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/Git/worminfo/data-raw/"/>
    </mc:Choice>
  </mc:AlternateContent>
  <bookViews>
    <workbookView xWindow="13980" yWindow="460" windowWidth="24840" windowHeight="20920" tabRatio="500" activeTab="4"/>
  </bookViews>
  <sheets>
    <sheet name="gpcr" sheetId="3" r:id="rId1"/>
    <sheet name="kinase" sheetId="4" r:id="rId2"/>
    <sheet name="nhr" sheetId="5" r:id="rId3"/>
    <sheet name="tf_all" sheetId="6" r:id="rId4"/>
    <sheet name="tf_bzip" sheetId="7" r:id="rId5"/>
  </sheets>
  <definedNames>
    <definedName name="_xlnm._FilterDatabase" localSheetId="0" hidden="1">gpcr!$A$1:$L$1825</definedName>
    <definedName name="_xlnm._FilterDatabase" localSheetId="1" hidden="1">kinase!$A$1:$L$481</definedName>
    <definedName name="_xlnm._FilterDatabase" localSheetId="2" hidden="1">nhr!$A$1:$L$289</definedName>
    <definedName name="_xlnm._FilterDatabase" localSheetId="3" hidden="1">tf_all!$A$1:$L$481</definedName>
    <definedName name="_xlnm._FilterDatabase" localSheetId="4" hidden="1">tf_bzip!$A$1:$L$70</definedName>
    <definedName name="_xlnm.Print_Area" localSheetId="0">gpcr!$G$1442:$L$1783</definedName>
    <definedName name="_xlnm.Print_Area" localSheetId="4">tf_bzip!$G$1:$L$68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3" l="1"/>
  <c r="B471" i="4"/>
  <c r="B470" i="4"/>
  <c r="B458" i="4"/>
  <c r="B447" i="4"/>
  <c r="B446" i="4"/>
  <c r="B435" i="4"/>
  <c r="B434" i="4"/>
  <c r="B423" i="4"/>
  <c r="B422" i="4"/>
  <c r="B410" i="4"/>
  <c r="B400" i="4"/>
  <c r="B399" i="4"/>
  <c r="B388" i="4"/>
  <c r="B387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2" i="4"/>
  <c r="B341" i="4"/>
  <c r="B340" i="4"/>
  <c r="B339" i="4"/>
  <c r="B338" i="4"/>
  <c r="B337" i="4"/>
  <c r="B335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1" i="4"/>
  <c r="B300" i="4"/>
  <c r="B299" i="4"/>
  <c r="B298" i="4"/>
  <c r="B297" i="4"/>
  <c r="B296" i="4"/>
  <c r="B295" i="4"/>
  <c r="B294" i="4"/>
  <c r="B293" i="4"/>
  <c r="B292" i="4"/>
  <c r="B291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6" i="4"/>
  <c r="B245" i="4"/>
  <c r="B244" i="4"/>
  <c r="B243" i="4"/>
  <c r="B242" i="4"/>
  <c r="B241" i="4"/>
  <c r="B239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5" i="4"/>
  <c r="B204" i="4"/>
  <c r="B203" i="4"/>
  <c r="B202" i="4"/>
  <c r="B201" i="4"/>
  <c r="B200" i="4"/>
  <c r="B199" i="4"/>
  <c r="B198" i="4"/>
  <c r="B197" i="4"/>
  <c r="B196" i="4"/>
  <c r="B195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0" i="4"/>
  <c r="B149" i="4"/>
  <c r="B148" i="4"/>
  <c r="B147" i="4"/>
  <c r="B146" i="4"/>
  <c r="B145" i="4"/>
  <c r="B143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09" i="4"/>
  <c r="B108" i="4"/>
  <c r="B107" i="4"/>
  <c r="B106" i="4"/>
  <c r="B105" i="4"/>
  <c r="B104" i="4"/>
  <c r="B103" i="4"/>
  <c r="B102" i="4"/>
  <c r="B101" i="4"/>
  <c r="B100" i="4"/>
  <c r="B99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4" i="4"/>
  <c r="B53" i="4"/>
  <c r="B52" i="4"/>
  <c r="B51" i="4"/>
  <c r="B50" i="4"/>
  <c r="B49" i="4"/>
  <c r="B47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6" i="4"/>
  <c r="B25" i="4"/>
  <c r="B24" i="4"/>
  <c r="B23" i="4"/>
  <c r="B22" i="4"/>
  <c r="B21" i="4"/>
  <c r="B20" i="4"/>
  <c r="B19" i="4"/>
  <c r="B18" i="4"/>
  <c r="B17" i="4"/>
  <c r="B16" i="4"/>
  <c r="B15" i="4"/>
  <c r="B13" i="4"/>
  <c r="B12" i="4"/>
  <c r="B11" i="4"/>
  <c r="B10" i="4"/>
  <c r="B9" i="4"/>
  <c r="B8" i="4"/>
  <c r="B7" i="4"/>
  <c r="B6" i="4"/>
  <c r="B5" i="4"/>
  <c r="B4" i="4"/>
  <c r="B3" i="4"/>
  <c r="J2" i="4"/>
  <c r="B2" i="4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481" i="6"/>
  <c r="B481" i="6"/>
  <c r="J480" i="6"/>
  <c r="B480" i="6"/>
  <c r="J479" i="6"/>
  <c r="B479" i="6"/>
  <c r="J478" i="6"/>
  <c r="B478" i="6"/>
  <c r="J477" i="6"/>
  <c r="B477" i="6"/>
  <c r="J476" i="6"/>
  <c r="B476" i="6"/>
  <c r="J475" i="6"/>
  <c r="B475" i="6"/>
  <c r="J474" i="6"/>
  <c r="B474" i="6"/>
  <c r="J473" i="6"/>
  <c r="B473" i="6"/>
  <c r="J472" i="6"/>
  <c r="B472" i="6"/>
  <c r="J471" i="6"/>
  <c r="B471" i="6"/>
  <c r="J470" i="6"/>
  <c r="B470" i="6"/>
  <c r="J469" i="6"/>
  <c r="B469" i="6"/>
  <c r="J468" i="6"/>
  <c r="B468" i="6"/>
  <c r="J467" i="6"/>
  <c r="B467" i="6"/>
  <c r="J466" i="6"/>
  <c r="B466" i="6"/>
  <c r="J465" i="6"/>
  <c r="B465" i="6"/>
  <c r="J464" i="6"/>
  <c r="B464" i="6"/>
  <c r="J463" i="6"/>
  <c r="B463" i="6"/>
  <c r="J462" i="6"/>
  <c r="B462" i="6"/>
  <c r="J461" i="6"/>
  <c r="B461" i="6"/>
  <c r="J460" i="6"/>
  <c r="B460" i="6"/>
  <c r="J459" i="6"/>
  <c r="B459" i="6"/>
  <c r="J458" i="6"/>
  <c r="B458" i="6"/>
  <c r="J457" i="6"/>
  <c r="B457" i="6"/>
  <c r="J456" i="6"/>
  <c r="B456" i="6"/>
  <c r="J455" i="6"/>
  <c r="B455" i="6"/>
  <c r="J454" i="6"/>
  <c r="B454" i="6"/>
  <c r="J453" i="6"/>
  <c r="B453" i="6"/>
  <c r="J452" i="6"/>
  <c r="B452" i="6"/>
  <c r="J451" i="6"/>
  <c r="B451" i="6"/>
  <c r="J450" i="6"/>
  <c r="B450" i="6"/>
  <c r="J449" i="6"/>
  <c r="B449" i="6"/>
  <c r="J448" i="6"/>
  <c r="B448" i="6"/>
  <c r="B447" i="6"/>
  <c r="J446" i="6"/>
  <c r="B446" i="6"/>
  <c r="B445" i="6"/>
  <c r="B444" i="6"/>
  <c r="B443" i="6"/>
  <c r="B442" i="6"/>
  <c r="B441" i="6"/>
  <c r="B440" i="6"/>
  <c r="B439" i="6"/>
  <c r="B438" i="6"/>
  <c r="B437" i="6"/>
  <c r="B436" i="6"/>
  <c r="J435" i="6"/>
  <c r="B435" i="6"/>
  <c r="B434" i="6"/>
  <c r="B433" i="6"/>
  <c r="B432" i="6"/>
  <c r="B431" i="6"/>
  <c r="B430" i="6"/>
  <c r="B429" i="6"/>
  <c r="B428" i="6"/>
  <c r="B427" i="6"/>
  <c r="B426" i="6"/>
  <c r="B425" i="6"/>
  <c r="J424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5" i="6"/>
  <c r="B384" i="6"/>
  <c r="B383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J345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J324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89" i="6"/>
  <c r="B288" i="6"/>
  <c r="B287" i="6"/>
  <c r="B286" i="6"/>
  <c r="B285" i="6"/>
  <c r="B284" i="6"/>
  <c r="B283" i="6"/>
  <c r="B282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J227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J140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6" i="6"/>
  <c r="B105" i="6"/>
  <c r="B104" i="6"/>
  <c r="B103" i="6"/>
  <c r="B102" i="6"/>
  <c r="B101" i="6"/>
  <c r="B100" i="6"/>
  <c r="B99" i="6"/>
  <c r="B97" i="6"/>
  <c r="B96" i="6"/>
  <c r="B95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0" i="6"/>
  <c r="B49" i="6"/>
  <c r="J48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J19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J2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2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4" i="3"/>
  <c r="B1693" i="3"/>
  <c r="B1692" i="3"/>
  <c r="B1691" i="3"/>
  <c r="B1690" i="3"/>
  <c r="B1689" i="3"/>
  <c r="B1688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7" i="3"/>
  <c r="B6" i="3"/>
  <c r="B5" i="3"/>
  <c r="B4" i="3"/>
  <c r="B3" i="3"/>
  <c r="B2" i="3"/>
  <c r="B68" i="7"/>
  <c r="J67" i="7"/>
  <c r="B67" i="7"/>
  <c r="J58" i="7"/>
  <c r="B58" i="7"/>
  <c r="J46" i="7"/>
  <c r="B46" i="7"/>
  <c r="J39" i="7"/>
  <c r="B39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J23" i="7"/>
  <c r="B23" i="7"/>
  <c r="B22" i="7"/>
  <c r="J21" i="7"/>
  <c r="B21" i="7"/>
  <c r="B20" i="7"/>
  <c r="B19" i="7"/>
  <c r="B18" i="7"/>
  <c r="B17" i="7"/>
  <c r="B16" i="7"/>
  <c r="B15" i="7"/>
  <c r="B14" i="7"/>
  <c r="B13" i="7"/>
  <c r="B12" i="7"/>
  <c r="J11" i="7"/>
  <c r="B11" i="7"/>
  <c r="B10" i="7"/>
  <c r="B9" i="7"/>
  <c r="J8" i="7"/>
  <c r="B8" i="7"/>
  <c r="B7" i="7"/>
  <c r="B6" i="7"/>
  <c r="B5" i="7"/>
  <c r="B4" i="7"/>
  <c r="B3" i="7"/>
  <c r="J2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2" i="7"/>
  <c r="J70" i="7"/>
  <c r="J69" i="7"/>
  <c r="C67" i="7"/>
  <c r="J66" i="7"/>
  <c r="J65" i="7"/>
  <c r="J64" i="7"/>
  <c r="J63" i="7"/>
  <c r="J62" i="7"/>
  <c r="J61" i="7"/>
  <c r="J60" i="7"/>
  <c r="J59" i="7"/>
  <c r="C58" i="7"/>
  <c r="J57" i="7"/>
  <c r="J56" i="7"/>
  <c r="J55" i="7"/>
  <c r="J54" i="7"/>
  <c r="J53" i="7"/>
  <c r="J52" i="7"/>
  <c r="J51" i="7"/>
  <c r="J50" i="7"/>
  <c r="J49" i="7"/>
  <c r="J48" i="7"/>
  <c r="J47" i="7"/>
  <c r="C46" i="7"/>
  <c r="J45" i="7"/>
  <c r="J44" i="7"/>
  <c r="J43" i="7"/>
  <c r="J42" i="7"/>
  <c r="J41" i="7"/>
  <c r="J40" i="7"/>
  <c r="C39" i="7"/>
  <c r="J38" i="7"/>
  <c r="J37" i="7"/>
  <c r="C23" i="7"/>
  <c r="C21" i="7"/>
  <c r="C11" i="7"/>
  <c r="C8" i="7"/>
  <c r="C2" i="7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C446" i="6"/>
  <c r="D445" i="6"/>
  <c r="D444" i="6"/>
  <c r="D443" i="6"/>
  <c r="D442" i="6"/>
  <c r="D441" i="6"/>
  <c r="D440" i="6"/>
  <c r="D439" i="6"/>
  <c r="D438" i="6"/>
  <c r="D437" i="6"/>
  <c r="D436" i="6"/>
  <c r="D435" i="6"/>
  <c r="C435" i="6"/>
  <c r="D434" i="6"/>
  <c r="D433" i="6"/>
  <c r="D432" i="6"/>
  <c r="D431" i="6"/>
  <c r="D430" i="6"/>
  <c r="D429" i="6"/>
  <c r="D428" i="6"/>
  <c r="D427" i="6"/>
  <c r="D426" i="6"/>
  <c r="D425" i="6"/>
  <c r="D424" i="6"/>
  <c r="C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J409" i="6"/>
  <c r="D409" i="6"/>
  <c r="C409" i="6"/>
  <c r="B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J386" i="6"/>
  <c r="D386" i="6"/>
  <c r="C386" i="6"/>
  <c r="B386" i="6"/>
  <c r="D385" i="6"/>
  <c r="D384" i="6"/>
  <c r="D383" i="6"/>
  <c r="J382" i="6"/>
  <c r="D382" i="6"/>
  <c r="C382" i="6"/>
  <c r="B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J364" i="6"/>
  <c r="D364" i="6"/>
  <c r="C364" i="6"/>
  <c r="B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C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C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J290" i="6"/>
  <c r="D290" i="6"/>
  <c r="C290" i="6"/>
  <c r="B290" i="6"/>
  <c r="D289" i="6"/>
  <c r="D288" i="6"/>
  <c r="D287" i="6"/>
  <c r="D286" i="6"/>
  <c r="D285" i="6"/>
  <c r="D284" i="6"/>
  <c r="D283" i="6"/>
  <c r="D282" i="6"/>
  <c r="J281" i="6"/>
  <c r="D281" i="6"/>
  <c r="C281" i="6"/>
  <c r="B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J259" i="6"/>
  <c r="D259" i="6"/>
  <c r="C259" i="6"/>
  <c r="B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C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J208" i="6"/>
  <c r="D208" i="6"/>
  <c r="C208" i="6"/>
  <c r="B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J194" i="6"/>
  <c r="D194" i="6"/>
  <c r="C194" i="6"/>
  <c r="B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J177" i="6"/>
  <c r="D177" i="6"/>
  <c r="C177" i="6"/>
  <c r="B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J157" i="6"/>
  <c r="D157" i="6"/>
  <c r="C157" i="6"/>
  <c r="B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C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J107" i="6"/>
  <c r="D107" i="6"/>
  <c r="C107" i="6"/>
  <c r="B107" i="6"/>
  <c r="D106" i="6"/>
  <c r="D105" i="6"/>
  <c r="D104" i="6"/>
  <c r="D103" i="6"/>
  <c r="D102" i="6"/>
  <c r="D101" i="6"/>
  <c r="D100" i="6"/>
  <c r="D99" i="6"/>
  <c r="J98" i="6"/>
  <c r="D98" i="6"/>
  <c r="C98" i="6"/>
  <c r="B98" i="6"/>
  <c r="D97" i="6"/>
  <c r="D96" i="6"/>
  <c r="D95" i="6"/>
  <c r="J94" i="6"/>
  <c r="D94" i="6"/>
  <c r="C94" i="6"/>
  <c r="B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J66" i="6"/>
  <c r="D66" i="6"/>
  <c r="C66" i="6"/>
  <c r="B66" i="6"/>
  <c r="D65" i="6"/>
  <c r="D64" i="6"/>
  <c r="D63" i="6"/>
  <c r="D62" i="6"/>
  <c r="D61" i="6"/>
  <c r="D60" i="6"/>
  <c r="D59" i="6"/>
  <c r="D58" i="6"/>
  <c r="D57" i="6"/>
  <c r="D56" i="6"/>
  <c r="D54" i="6"/>
  <c r="D53" i="6"/>
  <c r="D52" i="6"/>
  <c r="J51" i="6"/>
  <c r="D51" i="6"/>
  <c r="C51" i="6"/>
  <c r="B51" i="6"/>
  <c r="D50" i="6"/>
  <c r="D49" i="6"/>
  <c r="D48" i="6"/>
  <c r="C48" i="6"/>
  <c r="D47" i="6"/>
  <c r="D46" i="6"/>
  <c r="D45" i="6"/>
  <c r="D44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C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2" i="6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97" i="5"/>
  <c r="C96" i="5"/>
  <c r="C95" i="5"/>
  <c r="C94" i="5"/>
  <c r="C93" i="5"/>
  <c r="C92" i="5"/>
  <c r="C91" i="5"/>
  <c r="C90" i="5"/>
  <c r="C89" i="5"/>
  <c r="C88" i="5"/>
  <c r="C87" i="5"/>
  <c r="C86" i="5"/>
  <c r="C8" i="3"/>
  <c r="C117" i="3"/>
  <c r="C227" i="3"/>
  <c r="C301" i="3"/>
  <c r="C369" i="3"/>
  <c r="C371" i="3"/>
  <c r="C453" i="3"/>
  <c r="C510" i="3"/>
  <c r="C628" i="3"/>
  <c r="C694" i="3"/>
  <c r="C807" i="3"/>
  <c r="C873" i="3"/>
  <c r="C982" i="3"/>
  <c r="C1063" i="3"/>
  <c r="C1090" i="3"/>
  <c r="C1146" i="3"/>
  <c r="C1178" i="3"/>
  <c r="C1271" i="3"/>
  <c r="C1354" i="3"/>
  <c r="C1496" i="3"/>
  <c r="C1615" i="3"/>
  <c r="C1687" i="3"/>
  <c r="C1695" i="3"/>
  <c r="C1734" i="3"/>
  <c r="C1768" i="3"/>
  <c r="C1769" i="3"/>
  <c r="C1770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J481" i="4"/>
  <c r="C481" i="4"/>
  <c r="B481" i="4"/>
  <c r="J480" i="4"/>
  <c r="C480" i="4"/>
  <c r="B480" i="4"/>
  <c r="J479" i="4"/>
  <c r="C479" i="4"/>
  <c r="B479" i="4"/>
  <c r="J478" i="4"/>
  <c r="C478" i="4"/>
  <c r="B478" i="4"/>
  <c r="J477" i="4"/>
  <c r="C477" i="4"/>
  <c r="B477" i="4"/>
  <c r="J469" i="4"/>
  <c r="C469" i="4"/>
  <c r="B469" i="4"/>
  <c r="J468" i="4"/>
  <c r="C468" i="4"/>
  <c r="B468" i="4"/>
  <c r="J467" i="4"/>
  <c r="C467" i="4"/>
  <c r="B467" i="4"/>
  <c r="J466" i="4"/>
  <c r="C466" i="4"/>
  <c r="B466" i="4"/>
  <c r="J465" i="4"/>
  <c r="C465" i="4"/>
  <c r="B465" i="4"/>
  <c r="J462" i="4"/>
  <c r="C462" i="4"/>
  <c r="B462" i="4"/>
  <c r="J459" i="4"/>
  <c r="C459" i="4"/>
  <c r="B459" i="4"/>
  <c r="J457" i="4"/>
  <c r="C457" i="4"/>
  <c r="B457" i="4"/>
  <c r="J456" i="4"/>
  <c r="C456" i="4"/>
  <c r="B456" i="4"/>
  <c r="J455" i="4"/>
  <c r="C455" i="4"/>
  <c r="B455" i="4"/>
  <c r="J454" i="4"/>
  <c r="C454" i="4"/>
  <c r="B454" i="4"/>
  <c r="J453" i="4"/>
  <c r="C453" i="4"/>
  <c r="B453" i="4"/>
  <c r="J450" i="4"/>
  <c r="C450" i="4"/>
  <c r="B450" i="4"/>
  <c r="J445" i="4"/>
  <c r="C445" i="4"/>
  <c r="B445" i="4"/>
  <c r="J444" i="4"/>
  <c r="C444" i="4"/>
  <c r="B444" i="4"/>
  <c r="J443" i="4"/>
  <c r="C443" i="4"/>
  <c r="B443" i="4"/>
  <c r="J442" i="4"/>
  <c r="C442" i="4"/>
  <c r="B442" i="4"/>
  <c r="J441" i="4"/>
  <c r="C441" i="4"/>
  <c r="B441" i="4"/>
  <c r="J439" i="4"/>
  <c r="C439" i="4"/>
  <c r="B439" i="4"/>
  <c r="J433" i="4"/>
  <c r="C433" i="4"/>
  <c r="B433" i="4"/>
  <c r="J432" i="4"/>
  <c r="C432" i="4"/>
  <c r="B432" i="4"/>
  <c r="J431" i="4"/>
  <c r="C431" i="4"/>
  <c r="B431" i="4"/>
  <c r="J430" i="4"/>
  <c r="C430" i="4"/>
  <c r="B430" i="4"/>
  <c r="J429" i="4"/>
  <c r="C429" i="4"/>
  <c r="B429" i="4"/>
  <c r="J421" i="4"/>
  <c r="C421" i="4"/>
  <c r="B421" i="4"/>
  <c r="J420" i="4"/>
  <c r="C420" i="4"/>
  <c r="B420" i="4"/>
  <c r="J419" i="4"/>
  <c r="C419" i="4"/>
  <c r="B419" i="4"/>
  <c r="J418" i="4"/>
  <c r="C418" i="4"/>
  <c r="B418" i="4"/>
  <c r="J417" i="4"/>
  <c r="C417" i="4"/>
  <c r="B417" i="4"/>
  <c r="J411" i="4"/>
  <c r="C411" i="4"/>
  <c r="B411" i="4"/>
  <c r="J409" i="4"/>
  <c r="C409" i="4"/>
  <c r="B409" i="4"/>
  <c r="J408" i="4"/>
  <c r="C408" i="4"/>
  <c r="B408" i="4"/>
  <c r="J407" i="4"/>
  <c r="C407" i="4"/>
  <c r="B407" i="4"/>
  <c r="J406" i="4"/>
  <c r="C406" i="4"/>
  <c r="B406" i="4"/>
  <c r="J405" i="4"/>
  <c r="C405" i="4"/>
  <c r="B405" i="4"/>
  <c r="J398" i="4"/>
  <c r="C398" i="4"/>
  <c r="B398" i="4"/>
  <c r="J397" i="4"/>
  <c r="C397" i="4"/>
  <c r="B397" i="4"/>
  <c r="J396" i="4"/>
  <c r="C396" i="4"/>
  <c r="B396" i="4"/>
  <c r="J395" i="4"/>
  <c r="C395" i="4"/>
  <c r="B395" i="4"/>
  <c r="J394" i="4"/>
  <c r="C394" i="4"/>
  <c r="B394" i="4"/>
  <c r="J393" i="4"/>
  <c r="C393" i="4"/>
  <c r="B393" i="4"/>
  <c r="J386" i="4"/>
  <c r="C386" i="4"/>
  <c r="B386" i="4"/>
  <c r="J363" i="4"/>
  <c r="C363" i="4"/>
  <c r="B363" i="4"/>
  <c r="J343" i="4"/>
  <c r="C343" i="4"/>
  <c r="B343" i="4"/>
  <c r="J336" i="4"/>
  <c r="C336" i="4"/>
  <c r="B336" i="4"/>
  <c r="J334" i="4"/>
  <c r="C334" i="4"/>
  <c r="B334" i="4"/>
  <c r="J315" i="4"/>
  <c r="C315" i="4"/>
  <c r="B315" i="4"/>
  <c r="J302" i="4"/>
  <c r="C302" i="4"/>
  <c r="B302" i="4"/>
  <c r="J290" i="4"/>
  <c r="C290" i="4"/>
  <c r="B290" i="4"/>
  <c r="J267" i="4"/>
  <c r="C267" i="4"/>
  <c r="B267" i="4"/>
  <c r="J247" i="4"/>
  <c r="C247" i="4"/>
  <c r="B247" i="4"/>
  <c r="J240" i="4"/>
  <c r="C240" i="4"/>
  <c r="B240" i="4"/>
  <c r="J238" i="4"/>
  <c r="C238" i="4"/>
  <c r="B238" i="4"/>
  <c r="J219" i="4"/>
  <c r="C219" i="4"/>
  <c r="B219" i="4"/>
  <c r="J206" i="4"/>
  <c r="C206" i="4"/>
  <c r="B206" i="4"/>
  <c r="J194" i="4"/>
  <c r="C194" i="4"/>
  <c r="B194" i="4"/>
  <c r="J171" i="4"/>
  <c r="C171" i="4"/>
  <c r="B171" i="4"/>
  <c r="J151" i="4"/>
  <c r="C151" i="4"/>
  <c r="B151" i="4"/>
  <c r="J144" i="4"/>
  <c r="C144" i="4"/>
  <c r="B144" i="4"/>
  <c r="J142" i="4"/>
  <c r="C142" i="4"/>
  <c r="B142" i="4"/>
  <c r="J123" i="4"/>
  <c r="C123" i="4"/>
  <c r="B123" i="4"/>
  <c r="J110" i="4"/>
  <c r="C110" i="4"/>
  <c r="B110" i="4"/>
  <c r="J98" i="4"/>
  <c r="C98" i="4"/>
  <c r="B98" i="4"/>
  <c r="J75" i="4"/>
  <c r="C75" i="4"/>
  <c r="B75" i="4"/>
  <c r="J55" i="4"/>
  <c r="C55" i="4"/>
  <c r="B55" i="4"/>
  <c r="J48" i="4"/>
  <c r="C48" i="4"/>
  <c r="B48" i="4"/>
  <c r="J46" i="4"/>
  <c r="C46" i="4"/>
  <c r="B46" i="4"/>
  <c r="J27" i="4"/>
  <c r="C27" i="4"/>
  <c r="B27" i="4"/>
  <c r="J14" i="4"/>
  <c r="C14" i="4"/>
  <c r="B14" i="4"/>
  <c r="C2" i="4"/>
  <c r="B117" i="3"/>
  <c r="B227" i="3"/>
  <c r="B369" i="3"/>
  <c r="B453" i="3"/>
  <c r="B510" i="3"/>
  <c r="B628" i="3"/>
  <c r="B694" i="3"/>
  <c r="B807" i="3"/>
  <c r="B873" i="3"/>
  <c r="B982" i="3"/>
  <c r="B1063" i="3"/>
  <c r="B1178" i="3"/>
  <c r="B1271" i="3"/>
  <c r="B1354" i="3"/>
  <c r="B1496" i="3"/>
  <c r="B1615" i="3"/>
  <c r="B1687" i="3"/>
  <c r="B1695" i="3"/>
  <c r="B1734" i="3"/>
  <c r="B1768" i="3"/>
  <c r="B1769" i="3"/>
  <c r="B1770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K117" i="3"/>
  <c r="L117" i="3"/>
  <c r="K227" i="3"/>
  <c r="L227" i="3"/>
  <c r="K369" i="3"/>
  <c r="L369" i="3"/>
  <c r="K453" i="3"/>
  <c r="L453" i="3"/>
  <c r="K510" i="3"/>
  <c r="L510" i="3"/>
  <c r="K628" i="3"/>
  <c r="L628" i="3"/>
  <c r="K694" i="3"/>
  <c r="L694" i="3"/>
  <c r="K807" i="3"/>
  <c r="L807" i="3"/>
  <c r="K873" i="3"/>
  <c r="L873" i="3"/>
  <c r="K982" i="3"/>
  <c r="L982" i="3"/>
  <c r="K1063" i="3"/>
  <c r="L1063" i="3"/>
  <c r="K1178" i="3"/>
  <c r="L1178" i="3"/>
  <c r="K1271" i="3"/>
  <c r="L1271" i="3"/>
  <c r="K1354" i="3"/>
  <c r="L1354" i="3"/>
  <c r="K1496" i="3"/>
  <c r="L1496" i="3"/>
  <c r="K1615" i="3"/>
  <c r="L1615" i="3"/>
  <c r="K1695" i="3"/>
  <c r="L1695" i="3"/>
  <c r="K1734" i="3"/>
  <c r="L1734" i="3"/>
  <c r="K1769" i="3"/>
  <c r="L1769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687" i="3"/>
  <c r="L1687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70" i="3"/>
  <c r="L1770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8" i="3"/>
  <c r="L8" i="3"/>
  <c r="B8" i="3"/>
  <c r="J1734" i="3"/>
  <c r="J1769" i="3"/>
  <c r="J96" i="3"/>
  <c r="J97" i="3"/>
  <c r="J98" i="3"/>
  <c r="J99" i="3"/>
  <c r="J100" i="3"/>
  <c r="J101" i="3"/>
  <c r="J102" i="3"/>
  <c r="J103" i="3"/>
  <c r="J104" i="3"/>
  <c r="J1687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70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695" i="3"/>
  <c r="J1615" i="3"/>
  <c r="J1496" i="3"/>
  <c r="J1354" i="3"/>
  <c r="J1271" i="3"/>
  <c r="J1178" i="3"/>
  <c r="J1063" i="3"/>
  <c r="J982" i="3"/>
  <c r="J873" i="3"/>
  <c r="J807" i="3"/>
  <c r="J694" i="3"/>
  <c r="J628" i="3"/>
  <c r="J510" i="3"/>
  <c r="J453" i="3"/>
  <c r="J369" i="3"/>
  <c r="J227" i="3"/>
  <c r="J117" i="3"/>
  <c r="J8" i="3"/>
</calcChain>
</file>

<file path=xl/sharedStrings.xml><?xml version="1.0" encoding="utf-8"?>
<sst xmlns="http://schemas.openxmlformats.org/spreadsheetml/2006/main" count="12229" uniqueCount="2934">
  <si>
    <t>Y49F6A.2/Y49F6A.6</t>
  </si>
  <si>
    <t>Y54G11A.12/Y54G11A.15/Y54G11A.16</t>
  </si>
  <si>
    <t>K03D3.11/K03D3.12</t>
  </si>
  <si>
    <t>C41G6.16/Y75B12B.10</t>
  </si>
  <si>
    <t>C24B9.16/R05D8.4</t>
  </si>
  <si>
    <t>K08G2.3/K08G2.11</t>
  </si>
  <si>
    <t>K08G2.12/K08G2.13</t>
  </si>
  <si>
    <t>F20E11.15/F20E11.16</t>
  </si>
  <si>
    <t>Y49C4A.6/Y49C4A.7</t>
  </si>
  <si>
    <t>Y49C4A.2/Y49C4A.3</t>
  </si>
  <si>
    <t>C16A11.1</t>
  </si>
  <si>
    <t>F58A6.8</t>
  </si>
  <si>
    <t>Y41G9A.4</t>
  </si>
  <si>
    <t xml:space="preserve">Y70D2A.1 </t>
  </si>
  <si>
    <t>Y63D3A.5</t>
  </si>
  <si>
    <t>Y59A8C.3</t>
  </si>
  <si>
    <t>Y116F11B.4 &amp;</t>
  </si>
  <si>
    <t>ZC239.18</t>
  </si>
  <si>
    <t>AH6.10</t>
  </si>
  <si>
    <t>C09E10.2</t>
  </si>
  <si>
    <t>F46H6.2</t>
  </si>
  <si>
    <t>F54G8.2</t>
  </si>
  <si>
    <t>F42A9.1</t>
  </si>
  <si>
    <t>K06A1.6</t>
  </si>
  <si>
    <t>F13D12.7</t>
  </si>
  <si>
    <t>F52A8.2</t>
  </si>
  <si>
    <t>F08B6.2</t>
  </si>
  <si>
    <t>C26C6.2</t>
  </si>
  <si>
    <t>M04C7.1</t>
  </si>
  <si>
    <t>C16C2.2</t>
  </si>
  <si>
    <t>ZC239.11/F22E5.5</t>
  </si>
  <si>
    <t>Y71H2B.7</t>
  </si>
  <si>
    <t>R05D8.12/R05D9.4</t>
  </si>
  <si>
    <t>W02B3.2</t>
  </si>
  <si>
    <t>T07A9.7</t>
  </si>
  <si>
    <t>C50F7.2</t>
  </si>
  <si>
    <t>R10H10.5</t>
  </si>
  <si>
    <t>Y40H7A.7</t>
  </si>
  <si>
    <t>C06A12.2</t>
  </si>
  <si>
    <t>Y69A2A_1783.b</t>
  </si>
  <si>
    <t>R09E12.7</t>
  </si>
  <si>
    <t>C55H1.2</t>
  </si>
  <si>
    <t>F38E1.5</t>
  </si>
  <si>
    <t>E02C12.5</t>
  </si>
  <si>
    <t>T19C4.6</t>
  </si>
  <si>
    <t>F57B7.1</t>
  </si>
  <si>
    <t>F28C1.2</t>
  </si>
  <si>
    <t>F56H9.3</t>
  </si>
  <si>
    <t>F56H9.4</t>
  </si>
  <si>
    <t>F18E2.5</t>
  </si>
  <si>
    <t>C34D1.3</t>
  </si>
  <si>
    <t>AC3.1</t>
  </si>
  <si>
    <t>AC7.1</t>
  </si>
  <si>
    <t>AH6.9</t>
  </si>
  <si>
    <t>AH9.1</t>
  </si>
  <si>
    <t>AH9.4</t>
  </si>
  <si>
    <t>B0205.2</t>
  </si>
  <si>
    <t>B0212.2</t>
  </si>
  <si>
    <t>B0213.7</t>
  </si>
  <si>
    <t>B0213.8</t>
  </si>
  <si>
    <t>B0213.9</t>
  </si>
  <si>
    <t>B0238.14</t>
  </si>
  <si>
    <t>B0238.3</t>
  </si>
  <si>
    <t>B0238.5</t>
  </si>
  <si>
    <t>B0238.6</t>
  </si>
  <si>
    <t>C53A5.12</t>
  </si>
  <si>
    <t>Y40H4A.1</t>
  </si>
  <si>
    <t>B0238.8</t>
  </si>
  <si>
    <t>B0244.4</t>
  </si>
  <si>
    <t>B0244.6</t>
  </si>
  <si>
    <t>AH6.11</t>
  </si>
  <si>
    <t>AH6.12</t>
  </si>
  <si>
    <t>AH6.13</t>
  </si>
  <si>
    <t>AH6.14</t>
  </si>
  <si>
    <t>AH6.16</t>
  </si>
  <si>
    <t>AH6.4</t>
  </si>
  <si>
    <t>R06A10.2</t>
  </si>
  <si>
    <t>M01D7.7</t>
  </si>
  <si>
    <t>B0207.3</t>
  </si>
  <si>
    <t>F52D2.7</t>
  </si>
  <si>
    <t>F53B1.7</t>
  </si>
  <si>
    <t>F18G5.3</t>
  </si>
  <si>
    <t>F19C6.1</t>
  </si>
  <si>
    <t>K02A4.2</t>
  </si>
  <si>
    <t>F48C11.1</t>
  </si>
  <si>
    <t>C02A12.2</t>
  </si>
  <si>
    <t>B0304.9</t>
  </si>
  <si>
    <t>B0334.6</t>
  </si>
  <si>
    <t>B0334.7</t>
  </si>
  <si>
    <t>B0391.3</t>
  </si>
  <si>
    <t>B0391.4</t>
  </si>
  <si>
    <t>B0414.1</t>
  </si>
  <si>
    <t>B0454.10</t>
  </si>
  <si>
    <t>B0454.2</t>
  </si>
  <si>
    <t>B0454.3</t>
  </si>
  <si>
    <t>B0454.4</t>
  </si>
  <si>
    <t>B0250.6</t>
  </si>
  <si>
    <t>B0286.2</t>
  </si>
  <si>
    <t>B0304.5</t>
  </si>
  <si>
    <t>B0304.6</t>
  </si>
  <si>
    <t>B0304.7</t>
  </si>
  <si>
    <t>AH6.6</t>
  </si>
  <si>
    <t>AH6.7</t>
  </si>
  <si>
    <t>AH6.8</t>
  </si>
  <si>
    <t>C03G6.16</t>
  </si>
  <si>
    <t>C02A12.3</t>
  </si>
  <si>
    <t>C02A12.5</t>
  </si>
  <si>
    <t>C02A12.6</t>
  </si>
  <si>
    <t>C02B8.5</t>
  </si>
  <si>
    <t>C02D4.2</t>
  </si>
  <si>
    <t>B0457.1</t>
  </si>
  <si>
    <t>B0462.2</t>
  </si>
  <si>
    <t>B0495.1</t>
  </si>
  <si>
    <t>B0496.5</t>
  </si>
  <si>
    <t>B0547.3</t>
  </si>
  <si>
    <t>B0547.4</t>
  </si>
  <si>
    <t>B0563.6</t>
  </si>
  <si>
    <t>C01B4.1</t>
  </si>
  <si>
    <t>C01B4.10</t>
  </si>
  <si>
    <t>C01B4.3</t>
  </si>
  <si>
    <t>C01B4.4</t>
  </si>
  <si>
    <t>C01B4.5</t>
  </si>
  <si>
    <t>C01F1.4</t>
  </si>
  <si>
    <t>C01G10.2</t>
  </si>
  <si>
    <t>C01G10.3</t>
  </si>
  <si>
    <t>C04F5.4</t>
  </si>
  <si>
    <t>C10G11.3</t>
  </si>
  <si>
    <t>C10G11.4</t>
  </si>
  <si>
    <t>C10G8.1</t>
  </si>
  <si>
    <t>C12D5.1</t>
  </si>
  <si>
    <t>C08F11.4</t>
  </si>
  <si>
    <t>C08F11.9</t>
  </si>
  <si>
    <t>C09B7.1</t>
  </si>
  <si>
    <t>B0244.7</t>
  </si>
  <si>
    <t>C02E7.11</t>
  </si>
  <si>
    <t>C02E7.12</t>
  </si>
  <si>
    <t>C02E7.13</t>
  </si>
  <si>
    <t>C02E7.2</t>
  </si>
  <si>
    <t>C02E7.3</t>
  </si>
  <si>
    <t>C02E7.4</t>
  </si>
  <si>
    <t>C02E7.5</t>
  </si>
  <si>
    <t>C02E7.9</t>
  </si>
  <si>
    <t>C02H7.2</t>
  </si>
  <si>
    <t>C03A7.10</t>
  </si>
  <si>
    <t>C03A7.3</t>
  </si>
  <si>
    <t>C03A7.5</t>
  </si>
  <si>
    <t>C03A7.6</t>
  </si>
  <si>
    <t>C03A7.9</t>
  </si>
  <si>
    <t>C03G6.1</t>
  </si>
  <si>
    <t>C03G6.11</t>
  </si>
  <si>
    <t>C07G3.7</t>
  </si>
  <si>
    <t>C08F1.7</t>
  </si>
  <si>
    <t>C04F5.5</t>
  </si>
  <si>
    <t>C04F5.6</t>
  </si>
  <si>
    <t>C05E4.10</t>
  </si>
  <si>
    <t>C05E4.11</t>
  </si>
  <si>
    <t>C05E4.13</t>
  </si>
  <si>
    <t>C05E4.6</t>
  </si>
  <si>
    <t>C05E7.4</t>
  </si>
  <si>
    <t>C06A8.7</t>
  </si>
  <si>
    <t>C06B3.10</t>
  </si>
  <si>
    <t>C06B3.11</t>
  </si>
  <si>
    <t>C06B3.13</t>
  </si>
  <si>
    <t>C06B3.9</t>
  </si>
  <si>
    <t>C03G6.2</t>
  </si>
  <si>
    <t>C03G6.20</t>
  </si>
  <si>
    <t>C03G6.3</t>
  </si>
  <si>
    <t>C03G6.7</t>
  </si>
  <si>
    <t>C03G6.9</t>
  </si>
  <si>
    <t>C03H5.7</t>
  </si>
  <si>
    <t>C04C3.1</t>
  </si>
  <si>
    <t>C04C3.6</t>
  </si>
  <si>
    <t>C04E12.1</t>
  </si>
  <si>
    <t>C04E12.8</t>
  </si>
  <si>
    <t>C04E12.9</t>
  </si>
  <si>
    <t>C04E6.10</t>
  </si>
  <si>
    <t>C04E6.9</t>
  </si>
  <si>
    <t>C04F2.1</t>
  </si>
  <si>
    <t>C04F2.4</t>
  </si>
  <si>
    <t>C10G11.2</t>
  </si>
  <si>
    <t>C06B8.4</t>
  </si>
  <si>
    <t>C06B8.6</t>
  </si>
  <si>
    <t>C06C3.6</t>
  </si>
  <si>
    <t>C06C6.1</t>
  </si>
  <si>
    <t>C06E7.7</t>
  </si>
  <si>
    <t>C06G4.5</t>
  </si>
  <si>
    <t>C06G8.4</t>
  </si>
  <si>
    <t>C06H5.7</t>
  </si>
  <si>
    <t>C07D10.3</t>
  </si>
  <si>
    <t>C07G3.3</t>
  </si>
  <si>
    <t>C07G3.4</t>
  </si>
  <si>
    <t>C07G3.5</t>
  </si>
  <si>
    <t>C07G3.6</t>
  </si>
  <si>
    <t>C13B7.2</t>
  </si>
  <si>
    <t>C06C6.2</t>
  </si>
  <si>
    <t>C06C6.3</t>
  </si>
  <si>
    <t>C05E4.2</t>
  </si>
  <si>
    <t>C05E4.4</t>
  </si>
  <si>
    <t>C05E4.5</t>
  </si>
  <si>
    <t>C13D9.4</t>
  </si>
  <si>
    <t>C13D9.5</t>
  </si>
  <si>
    <t>C13D9.6</t>
  </si>
  <si>
    <t>C14C11.5</t>
  </si>
  <si>
    <t>C14C6.1</t>
  </si>
  <si>
    <t>C14C6.10</t>
  </si>
  <si>
    <t>C14C6.11</t>
  </si>
  <si>
    <t>C14C6.9</t>
  </si>
  <si>
    <t>C09G12.16</t>
  </si>
  <si>
    <t>C09G12.2</t>
  </si>
  <si>
    <t>C09G12.3</t>
  </si>
  <si>
    <t>C09G12.4</t>
  </si>
  <si>
    <t>C09G12.6</t>
  </si>
  <si>
    <t>C09H5.3</t>
  </si>
  <si>
    <t>C09H5.4</t>
  </si>
  <si>
    <t>C09H5.5</t>
  </si>
  <si>
    <t>C09H5.6</t>
  </si>
  <si>
    <t>C09H5.8</t>
  </si>
  <si>
    <t>C09H5.9</t>
  </si>
  <si>
    <t>C04E6.2</t>
  </si>
  <si>
    <t>C18B10.10</t>
  </si>
  <si>
    <t>C18B10.2</t>
  </si>
  <si>
    <t>C10C6.2</t>
  </si>
  <si>
    <t>C18B12.2</t>
  </si>
  <si>
    <t>C18D4.7</t>
  </si>
  <si>
    <t>C18D4.9</t>
  </si>
  <si>
    <t>C18F10.4</t>
  </si>
  <si>
    <t>C18F10.5</t>
  </si>
  <si>
    <t>C14H10.4</t>
  </si>
  <si>
    <t>C15A7.2</t>
  </si>
  <si>
    <t>C15B12.5</t>
  </si>
  <si>
    <t>C15H11.2</t>
  </si>
  <si>
    <t>C16D6.2</t>
  </si>
  <si>
    <t>C16D9.7</t>
  </si>
  <si>
    <t>C17B7.1</t>
  </si>
  <si>
    <t>C17E7.11</t>
  </si>
  <si>
    <t>C17E7.2</t>
  </si>
  <si>
    <t>C17E7.3</t>
  </si>
  <si>
    <t>C17F4.4</t>
  </si>
  <si>
    <t>C12D8.12</t>
  </si>
  <si>
    <t>C13B7.1</t>
  </si>
  <si>
    <t>C13B7.3</t>
  </si>
  <si>
    <t>C13B7.4</t>
  </si>
  <si>
    <t>C13B7.5</t>
  </si>
  <si>
    <t>C13B9.4</t>
  </si>
  <si>
    <t>C18F10.6</t>
  </si>
  <si>
    <t>C18F10.8</t>
  </si>
  <si>
    <t>C18H7.8</t>
  </si>
  <si>
    <t>C24A8.1</t>
  </si>
  <si>
    <t>C24A8.6</t>
  </si>
  <si>
    <t>C24B5.1</t>
  </si>
  <si>
    <t>C24B9.1</t>
  </si>
  <si>
    <t>C24B9.10</t>
  </si>
  <si>
    <t>C24B9.11</t>
  </si>
  <si>
    <t>C24B9.12</t>
  </si>
  <si>
    <t>C24B9.13</t>
  </si>
  <si>
    <t>C24B9.15</t>
  </si>
  <si>
    <t>C17H11.1</t>
  </si>
  <si>
    <t>C18B10.1</t>
  </si>
  <si>
    <t>C18B10.5</t>
  </si>
  <si>
    <t>C18B10.7</t>
  </si>
  <si>
    <t>C18B10.8</t>
  </si>
  <si>
    <t>C18B10.9</t>
  </si>
  <si>
    <t>C35D6.2</t>
  </si>
  <si>
    <t>C35D6.8</t>
  </si>
  <si>
    <t>C35A5.7</t>
  </si>
  <si>
    <t>C27A7.7</t>
  </si>
  <si>
    <t>C27B7.4</t>
  </si>
  <si>
    <t>C27D6.10</t>
  </si>
  <si>
    <t>C27D6.6</t>
  </si>
  <si>
    <t>C27D6.7</t>
  </si>
  <si>
    <t>C27D6.8</t>
  </si>
  <si>
    <t>C27D6.9</t>
  </si>
  <si>
    <t>C29F3.6</t>
  </si>
  <si>
    <t>C29G2.4</t>
  </si>
  <si>
    <t>C29G2.5</t>
  </si>
  <si>
    <t>C30B5.5</t>
  </si>
  <si>
    <t>C30B5.7</t>
  </si>
  <si>
    <t>C30F12.6</t>
  </si>
  <si>
    <t>C31A11.10</t>
  </si>
  <si>
    <t>C31A11.3</t>
  </si>
  <si>
    <t>C31A11.4</t>
  </si>
  <si>
    <t>C31A11.6</t>
  </si>
  <si>
    <t>C31A11.9</t>
  </si>
  <si>
    <t>C31B8.10</t>
  </si>
  <si>
    <t>C24B9.2</t>
  </si>
  <si>
    <t>C24B9.4</t>
  </si>
  <si>
    <t>C24B9.5</t>
  </si>
  <si>
    <t>C24B9.6</t>
  </si>
  <si>
    <t>C24B9.7</t>
  </si>
  <si>
    <t>C24B9.8</t>
  </si>
  <si>
    <t>C24H11.4</t>
  </si>
  <si>
    <t>C25B8.5</t>
  </si>
  <si>
    <t>C25E10.3</t>
  </si>
  <si>
    <t>C26F1.6</t>
  </si>
  <si>
    <t>C38C3.1</t>
  </si>
  <si>
    <t>C38C3.2</t>
  </si>
  <si>
    <t>C38D9.10</t>
  </si>
  <si>
    <t>C39B10.1</t>
  </si>
  <si>
    <t>C39B5.1</t>
  </si>
  <si>
    <t>C31B8.11</t>
  </si>
  <si>
    <t>C31B8.13</t>
  </si>
  <si>
    <t>C31B8.14</t>
  </si>
  <si>
    <t>C31B8.3</t>
  </si>
  <si>
    <t>C31B8.6</t>
  </si>
  <si>
    <t>C31E10.1</t>
  </si>
  <si>
    <t>C32B5.2</t>
  </si>
  <si>
    <t>C32H11.2</t>
  </si>
  <si>
    <t>C33A12.10</t>
  </si>
  <si>
    <t>C33A12.11</t>
  </si>
  <si>
    <t>C33A12.13</t>
  </si>
  <si>
    <t>C33A12.14</t>
  </si>
  <si>
    <t>C33A12.8</t>
  </si>
  <si>
    <t>C33C12.6</t>
  </si>
  <si>
    <t>C33D9.4</t>
  </si>
  <si>
    <t>C33G8.1</t>
  </si>
  <si>
    <t>C33G8.5</t>
  </si>
  <si>
    <t>C34C6.1</t>
  </si>
  <si>
    <t>C34D4.6</t>
  </si>
  <si>
    <t>C34D4.7</t>
  </si>
  <si>
    <t>C18B10.3</t>
  </si>
  <si>
    <t>C18B10.4</t>
  </si>
  <si>
    <t>C39H7.5</t>
  </si>
  <si>
    <t>C39H7.6</t>
  </si>
  <si>
    <t>C39H7.7</t>
  </si>
  <si>
    <t>C41C4.2</t>
  </si>
  <si>
    <t>C41G11.4</t>
  </si>
  <si>
    <t>C41G6.10</t>
  </si>
  <si>
    <t>C36C5.1</t>
  </si>
  <si>
    <t>C36C5.10</t>
  </si>
  <si>
    <t>C36C5.11</t>
  </si>
  <si>
    <t>C36C5.2</t>
  </si>
  <si>
    <t>C25F9.1</t>
  </si>
  <si>
    <t>C25F9.13</t>
  </si>
  <si>
    <t>C25F9.7</t>
  </si>
  <si>
    <t>C25G6.5</t>
  </si>
  <si>
    <t>C36C5.7</t>
  </si>
  <si>
    <t>C38C10.1</t>
  </si>
  <si>
    <t>C45H4.5</t>
  </si>
  <si>
    <t>C45H4.6</t>
  </si>
  <si>
    <t>C45H4.7</t>
  </si>
  <si>
    <t>C41G6.3</t>
  </si>
  <si>
    <t>C41G6.7</t>
  </si>
  <si>
    <t>C41G6.8</t>
  </si>
  <si>
    <t>C41G6.9</t>
  </si>
  <si>
    <t>C42C1.1</t>
  </si>
  <si>
    <t>C42D4.9</t>
  </si>
  <si>
    <t>C43C3.2</t>
  </si>
  <si>
    <t>C43D7.6</t>
  </si>
  <si>
    <t>C34D4.8</t>
  </si>
  <si>
    <t>C35A11.1</t>
  </si>
  <si>
    <t>C44C3.1</t>
  </si>
  <si>
    <t>C44C3.10</t>
  </si>
  <si>
    <t>C35D6.1</t>
  </si>
  <si>
    <t>C44C3.2</t>
  </si>
  <si>
    <t>C39B5.11</t>
  </si>
  <si>
    <t>C39B5.12</t>
  </si>
  <si>
    <t>C39E6.6</t>
  </si>
  <si>
    <t>C47A10.2</t>
  </si>
  <si>
    <t>C47A10.3</t>
  </si>
  <si>
    <t>C47A10.4</t>
  </si>
  <si>
    <t>C47A10.6</t>
  </si>
  <si>
    <t>C48B6.5</t>
  </si>
  <si>
    <t>C48C5.1</t>
  </si>
  <si>
    <t>C48C5.3</t>
  </si>
  <si>
    <t>C49A9.7</t>
  </si>
  <si>
    <t>C44C3.3</t>
  </si>
  <si>
    <t>C44C3.4</t>
  </si>
  <si>
    <t>C44C3.5</t>
  </si>
  <si>
    <t>C36C5.3</t>
  </si>
  <si>
    <t>C36C5.6</t>
  </si>
  <si>
    <t>C45H4.12</t>
  </si>
  <si>
    <t>C45H4.15</t>
  </si>
  <si>
    <t>C36C5.8</t>
  </si>
  <si>
    <t>C36C5.9</t>
  </si>
  <si>
    <t>C45H4.16</t>
  </si>
  <si>
    <t>C45H4.18</t>
  </si>
  <si>
    <t>C45H4.3</t>
  </si>
  <si>
    <t>C45H4.8</t>
  </si>
  <si>
    <t>C45H4.9</t>
  </si>
  <si>
    <t>C46E10.10</t>
  </si>
  <si>
    <t>C46E10.6</t>
  </si>
  <si>
    <t>C46E10.7</t>
  </si>
  <si>
    <t>C46F4.1</t>
  </si>
  <si>
    <t>C41G6.11</t>
  </si>
  <si>
    <t>C41G6.14</t>
  </si>
  <si>
    <t>C41G6.2</t>
  </si>
  <si>
    <t>C50H11.7</t>
  </si>
  <si>
    <t>C50H11.9</t>
  </si>
  <si>
    <t>C49D10.3</t>
  </si>
  <si>
    <t>C49G7.2</t>
  </si>
  <si>
    <t>C50B6.10</t>
  </si>
  <si>
    <t>C50B6.12</t>
  </si>
  <si>
    <t>C50B6.5</t>
  </si>
  <si>
    <t>C50B6.6</t>
  </si>
  <si>
    <t>C42D4.10</t>
  </si>
  <si>
    <t>C42D4.12</t>
  </si>
  <si>
    <t>C42D4.4</t>
  </si>
  <si>
    <t>C42D4.5</t>
  </si>
  <si>
    <t>C44B12.4</t>
  </si>
  <si>
    <t>C44B12.8</t>
  </si>
  <si>
    <t>C44B9.2</t>
  </si>
  <si>
    <t>C44C3.11</t>
  </si>
  <si>
    <t>C50C10.1</t>
  </si>
  <si>
    <t>C50C10.2</t>
  </si>
  <si>
    <t>C50C10.3</t>
  </si>
  <si>
    <t>C50C10.4</t>
  </si>
  <si>
    <t>C50C10.5</t>
  </si>
  <si>
    <t>C50C10.6</t>
  </si>
  <si>
    <t>C50C10.7</t>
  </si>
  <si>
    <t>C50E10.10</t>
  </si>
  <si>
    <t>C50E10.11</t>
  </si>
  <si>
    <t>C50E10.3</t>
  </si>
  <si>
    <t>C50E10.5</t>
  </si>
  <si>
    <t>C54F6.7</t>
  </si>
  <si>
    <t>C55A1.10</t>
  </si>
  <si>
    <t>C50H2.1</t>
  </si>
  <si>
    <t>C44C3.6</t>
  </si>
  <si>
    <t>C44C3.7</t>
  </si>
  <si>
    <t>C44C3.8</t>
  </si>
  <si>
    <t>C44C3.9</t>
  </si>
  <si>
    <t>C45B11.4</t>
  </si>
  <si>
    <t>C47A10.8</t>
  </si>
  <si>
    <t>C47E8.2</t>
  </si>
  <si>
    <t>C47E8.3</t>
  </si>
  <si>
    <t>C45H4.1</t>
  </si>
  <si>
    <t>C45H4.10</t>
  </si>
  <si>
    <t>C45H4.11</t>
  </si>
  <si>
    <t>C51E3.3</t>
  </si>
  <si>
    <t>C51E3.4</t>
  </si>
  <si>
    <t>C51E3.5</t>
  </si>
  <si>
    <t>C51F7.2</t>
  </si>
  <si>
    <t>C52B11.3</t>
  </si>
  <si>
    <t>C52B9.5</t>
  </si>
  <si>
    <t>C53A5.10</t>
  </si>
  <si>
    <t>C53A5.8</t>
  </si>
  <si>
    <t>C53B7.5</t>
  </si>
  <si>
    <t>C50E10.6</t>
  </si>
  <si>
    <t>C50E10.7</t>
  </si>
  <si>
    <t>C50E10.8</t>
  </si>
  <si>
    <t>C50E10.9</t>
  </si>
  <si>
    <t>C50F7.1</t>
  </si>
  <si>
    <t>C50H11.10</t>
  </si>
  <si>
    <t>C50H11.11</t>
  </si>
  <si>
    <t>C50H11.12</t>
  </si>
  <si>
    <t>C50H11.13</t>
  </si>
  <si>
    <t>C50H11.14</t>
  </si>
  <si>
    <t>C50H11.16</t>
  </si>
  <si>
    <t>C50H11.2</t>
  </si>
  <si>
    <t>C50H11.3</t>
  </si>
  <si>
    <t>C50H11.4</t>
  </si>
  <si>
    <t>C50H11.5</t>
  </si>
  <si>
    <t>C50H11.6</t>
  </si>
  <si>
    <t>C55A1.3</t>
  </si>
  <si>
    <t>C55A1.5</t>
  </si>
  <si>
    <t>C55A1.8</t>
  </si>
  <si>
    <t>C56A3.3</t>
  </si>
  <si>
    <t>C56C10.5</t>
  </si>
  <si>
    <t>C56G3.1</t>
  </si>
  <si>
    <t>D1014.2</t>
  </si>
  <si>
    <t>D1022.6</t>
  </si>
  <si>
    <t>D1054.12</t>
  </si>
  <si>
    <t>D1054.16</t>
  </si>
  <si>
    <t>D1065.4</t>
  </si>
  <si>
    <t>D1065.5</t>
  </si>
  <si>
    <t>D1069.4</t>
  </si>
  <si>
    <t>D2062.10</t>
  </si>
  <si>
    <t>C53C7.1</t>
  </si>
  <si>
    <t>C54A12.2</t>
  </si>
  <si>
    <t>C54C6.4</t>
  </si>
  <si>
    <t>C54D10.5</t>
  </si>
  <si>
    <t>C54D10.6</t>
  </si>
  <si>
    <t>C54E10.3</t>
  </si>
  <si>
    <t>C54E10.4</t>
  </si>
  <si>
    <t>C54F6.1</t>
  </si>
  <si>
    <t>C54F6.10</t>
  </si>
  <si>
    <t>C54F6.11</t>
  </si>
  <si>
    <t>E02C12.2</t>
  </si>
  <si>
    <t>E02C12.3</t>
  </si>
  <si>
    <t>E03D2.3</t>
  </si>
  <si>
    <t>E03D2.4</t>
  </si>
  <si>
    <t>F14F8.4</t>
  </si>
  <si>
    <t>F14F8.5</t>
  </si>
  <si>
    <t>F14F8.7</t>
  </si>
  <si>
    <t>F14F9.7</t>
  </si>
  <si>
    <t>E04F6.1</t>
  </si>
  <si>
    <t>E04F6.14</t>
  </si>
  <si>
    <t>F01D4.7</t>
  </si>
  <si>
    <t>C51E3.1</t>
  </si>
  <si>
    <t>C51E3.2</t>
  </si>
  <si>
    <t>F07B10.2</t>
  </si>
  <si>
    <t>F07B10.3</t>
  </si>
  <si>
    <t>C55A1.2</t>
  </si>
  <si>
    <t>F15A2.4</t>
  </si>
  <si>
    <t>F15A4.1</t>
  </si>
  <si>
    <t>F15A4.3</t>
  </si>
  <si>
    <t>F09F3.13</t>
  </si>
  <si>
    <t>F15A4.7</t>
  </si>
  <si>
    <t>F09F3.3</t>
  </si>
  <si>
    <t>F10A3.9</t>
  </si>
  <si>
    <t>F09F3.4</t>
  </si>
  <si>
    <t>F10D2.3</t>
  </si>
  <si>
    <t>F09F3.7</t>
  </si>
  <si>
    <t>F09G2.7</t>
  </si>
  <si>
    <t>F10A3.12</t>
  </si>
  <si>
    <t>F10A3.13</t>
  </si>
  <si>
    <t>F10A3.15</t>
  </si>
  <si>
    <t>F10A3.5</t>
  </si>
  <si>
    <t>F10A3.6</t>
  </si>
  <si>
    <t>F07C4.1</t>
  </si>
  <si>
    <t>F07C4.13</t>
  </si>
  <si>
    <t>F07C4.14</t>
  </si>
  <si>
    <t>F07C4.3</t>
  </si>
  <si>
    <t>F07C4.4</t>
  </si>
  <si>
    <t>F07C4.5</t>
  </si>
  <si>
    <t>F07C4.8</t>
  </si>
  <si>
    <t>F07F6.9</t>
  </si>
  <si>
    <t>F07G11.5</t>
  </si>
  <si>
    <t>F07G11.8</t>
  </si>
  <si>
    <t>F08E10.1</t>
  </si>
  <si>
    <t>F08E10.2</t>
  </si>
  <si>
    <t>F08E10.3</t>
  </si>
  <si>
    <t>F08E10.4</t>
  </si>
  <si>
    <t>D2062.2</t>
  </si>
  <si>
    <t>D2062.3</t>
  </si>
  <si>
    <t>D2062.8</t>
  </si>
  <si>
    <t>D2062.9</t>
  </si>
  <si>
    <t>DC2.1</t>
  </si>
  <si>
    <t>DC2.2</t>
  </si>
  <si>
    <t>DC2.6</t>
  </si>
  <si>
    <t>E03H12.6</t>
  </si>
  <si>
    <t>E04D5.2</t>
  </si>
  <si>
    <t>F19G12.5</t>
  </si>
  <si>
    <t>E04F6.13</t>
  </si>
  <si>
    <t>E03H12.1</t>
  </si>
  <si>
    <t>F10G7.7</t>
  </si>
  <si>
    <t>F01E11.5</t>
  </si>
  <si>
    <t>F02E8.2</t>
  </si>
  <si>
    <t>F11A5.11</t>
  </si>
  <si>
    <t>F11A5.2</t>
  </si>
  <si>
    <t>F13A7.2</t>
  </si>
  <si>
    <t>F13A7.3</t>
  </si>
  <si>
    <t>F13A7.4</t>
  </si>
  <si>
    <t>F13A7.6</t>
  </si>
  <si>
    <t>F13A7.8</t>
  </si>
  <si>
    <t>F13D2.2</t>
  </si>
  <si>
    <t>F13D2.3</t>
  </si>
  <si>
    <t>F13G3.2</t>
  </si>
  <si>
    <t>F13H6.5</t>
  </si>
  <si>
    <t>F14D12.6</t>
  </si>
  <si>
    <t>F14F4.1</t>
  </si>
  <si>
    <t>F08E10.5</t>
  </si>
  <si>
    <t>F08E10.6</t>
  </si>
  <si>
    <t>F08E10.8</t>
  </si>
  <si>
    <t>F09C12.6</t>
  </si>
  <si>
    <t>F09C6.7</t>
  </si>
  <si>
    <t>F09E5.4</t>
  </si>
  <si>
    <t>F09F3.1</t>
  </si>
  <si>
    <t>F09F3.11</t>
  </si>
  <si>
    <t>F09F3.12</t>
  </si>
  <si>
    <t>F17A2.9</t>
  </si>
  <si>
    <t>F18C5.1</t>
  </si>
  <si>
    <t>F10D2.4</t>
  </si>
  <si>
    <t>F10D7.1</t>
  </si>
  <si>
    <t>F10G2.6</t>
  </si>
  <si>
    <t>F09F3.2</t>
  </si>
  <si>
    <t>F15B9.7</t>
  </si>
  <si>
    <t>F14F8.1</t>
  </si>
  <si>
    <t>F14F8.2</t>
  </si>
  <si>
    <t>F14F8.3</t>
  </si>
  <si>
    <t>F18E3.5</t>
  </si>
  <si>
    <t>F18E3.6</t>
  </si>
  <si>
    <t>F18E3.9</t>
  </si>
  <si>
    <t>F19B10.7</t>
  </si>
  <si>
    <t>F19B10.8</t>
  </si>
  <si>
    <t>F19B2.1</t>
  </si>
  <si>
    <t>F14F8.6</t>
  </si>
  <si>
    <t>F19B2.2</t>
  </si>
  <si>
    <t>F14F9.1</t>
  </si>
  <si>
    <t>F19B2.4</t>
  </si>
  <si>
    <t>F11A5.1</t>
  </si>
  <si>
    <t>F16C3.1</t>
  </si>
  <si>
    <t>F16D3.7</t>
  </si>
  <si>
    <t>F15A2.3</t>
  </si>
  <si>
    <t>F17A2.10</t>
  </si>
  <si>
    <t>F17A2.11</t>
  </si>
  <si>
    <t>F17A2.12</t>
  </si>
  <si>
    <t>F17A2.6</t>
  </si>
  <si>
    <t>F17A2.7</t>
  </si>
  <si>
    <t>F17A2.8</t>
  </si>
  <si>
    <t>F26B1.6</t>
  </si>
  <si>
    <t>F26D10.8</t>
  </si>
  <si>
    <t>F26D2.1</t>
  </si>
  <si>
    <t>F26D2.11</t>
  </si>
  <si>
    <t>F26D2.4</t>
  </si>
  <si>
    <t>F15A4.4</t>
  </si>
  <si>
    <t>F21F8.1</t>
  </si>
  <si>
    <t>F15A8.5</t>
  </si>
  <si>
    <t>F21F8.8</t>
  </si>
  <si>
    <t>F10A3.8</t>
  </si>
  <si>
    <t>F10D2.1</t>
  </si>
  <si>
    <t>F18E3.2</t>
  </si>
  <si>
    <t>F18E3.3</t>
  </si>
  <si>
    <t>F18E3.4</t>
  </si>
  <si>
    <t>F07C3.8</t>
  </si>
  <si>
    <t>F26G5.2</t>
  </si>
  <si>
    <t>F26G5.3</t>
  </si>
  <si>
    <t>F26G5.4</t>
  </si>
  <si>
    <t>F26G5.5</t>
  </si>
  <si>
    <t>F27E5.5</t>
  </si>
  <si>
    <t>F28B1.6</t>
  </si>
  <si>
    <t>F28C12.1</t>
  </si>
  <si>
    <t>F28C12.2</t>
  </si>
  <si>
    <t>F28C12.3</t>
  </si>
  <si>
    <t>F28C12.4</t>
  </si>
  <si>
    <t>F15E11.10</t>
  </si>
  <si>
    <t>F15E6.7</t>
  </si>
  <si>
    <t>F15H9.2</t>
  </si>
  <si>
    <t>F15H9.3</t>
  </si>
  <si>
    <t>F15H9.4</t>
  </si>
  <si>
    <t>F16B4.10</t>
  </si>
  <si>
    <t>F22E5.16</t>
  </si>
  <si>
    <t>F22E5.18</t>
  </si>
  <si>
    <t>F19B2.3</t>
  </si>
  <si>
    <t>F22E5.5</t>
  </si>
  <si>
    <t>F19F10.2</t>
  </si>
  <si>
    <t>F23F12.10</t>
  </si>
  <si>
    <t>F14H3.1</t>
  </si>
  <si>
    <t>F25E2.1</t>
  </si>
  <si>
    <t>F10G2.8</t>
  </si>
  <si>
    <t>F33H1.5</t>
  </si>
  <si>
    <t>F33H12.2</t>
  </si>
  <si>
    <t>F33H12.3</t>
  </si>
  <si>
    <t>F33H12.4</t>
  </si>
  <si>
    <t>F26D2.5</t>
  </si>
  <si>
    <t>F20A1.2</t>
  </si>
  <si>
    <t>F20A1.3</t>
  </si>
  <si>
    <t>F20E11.1</t>
  </si>
  <si>
    <t>F20E11.10</t>
  </si>
  <si>
    <t>F20E11.11</t>
  </si>
  <si>
    <t>F20E11.12</t>
  </si>
  <si>
    <t>F20E11.13</t>
  </si>
  <si>
    <t>F20E11.14</t>
  </si>
  <si>
    <t>F20E11.2</t>
  </si>
  <si>
    <t>F20E11.3</t>
  </si>
  <si>
    <t>F20E11.4</t>
  </si>
  <si>
    <t>F20E11.6</t>
  </si>
  <si>
    <t>F20E11.8</t>
  </si>
  <si>
    <t>F20E11.9</t>
  </si>
  <si>
    <t>F21A3.1</t>
  </si>
  <si>
    <t>F31F4.18</t>
  </si>
  <si>
    <t>F31F4.2</t>
  </si>
  <si>
    <t>F31F4.4</t>
  </si>
  <si>
    <t>F21F8.9</t>
  </si>
  <si>
    <t>F31F4.8</t>
  </si>
  <si>
    <t>F32A7.1</t>
  </si>
  <si>
    <t>F21H7.7</t>
  </si>
  <si>
    <t>F18C5.6</t>
  </si>
  <si>
    <t>F18C5.8</t>
  </si>
  <si>
    <t>F18E2.4</t>
  </si>
  <si>
    <t>F18E3.1</t>
  </si>
  <si>
    <t>F38H12.1</t>
  </si>
  <si>
    <t>F38H12.2</t>
  </si>
  <si>
    <t>F39B2.8</t>
  </si>
  <si>
    <t>F40A3.7</t>
  </si>
  <si>
    <t>F40D4.1</t>
  </si>
  <si>
    <t>F28C12.5</t>
  </si>
  <si>
    <t>F28C12.7</t>
  </si>
  <si>
    <t>F28D9.2</t>
  </si>
  <si>
    <t>F28H7.1</t>
  </si>
  <si>
    <t>F28H7.11</t>
  </si>
  <si>
    <t>F28H7.9</t>
  </si>
  <si>
    <t>F30B5.6</t>
  </si>
  <si>
    <t>F30B5.8</t>
  </si>
  <si>
    <t>F31B9.1</t>
  </si>
  <si>
    <t>F22B8.1</t>
  </si>
  <si>
    <t>F22B8.3</t>
  </si>
  <si>
    <t>F22B8.5</t>
  </si>
  <si>
    <t>F22E5.10</t>
  </si>
  <si>
    <t>F22E5.14</t>
  </si>
  <si>
    <t>F37C12.16</t>
  </si>
  <si>
    <t>F22E5.4</t>
  </si>
  <si>
    <t>F23B12.2</t>
  </si>
  <si>
    <t>F36D1.3</t>
  </si>
  <si>
    <t>F23F12.11</t>
  </si>
  <si>
    <t>F36D3.6</t>
  </si>
  <si>
    <t>F25E5.11</t>
  </si>
  <si>
    <t>F36G9.1</t>
  </si>
  <si>
    <t>F25E5.12</t>
  </si>
  <si>
    <t>F25E5.13</t>
  </si>
  <si>
    <t>F26A3.3</t>
  </si>
  <si>
    <t>F32A7.7</t>
  </si>
  <si>
    <t>F32D8.10</t>
  </si>
  <si>
    <t>F32G8.1</t>
  </si>
  <si>
    <t>F32H5.5</t>
  </si>
  <si>
    <t>F32H5.6</t>
  </si>
  <si>
    <t>F33H12.5</t>
  </si>
  <si>
    <t>F34D6.5</t>
  </si>
  <si>
    <t>F34D6.6</t>
  </si>
  <si>
    <t>F35C5.2</t>
  </si>
  <si>
    <t>F35F10.2</t>
  </si>
  <si>
    <t>F35F10.8</t>
  </si>
  <si>
    <t>F35F10.9</t>
  </si>
  <si>
    <t>F35G8.1</t>
  </si>
  <si>
    <t>F35H10.10</t>
  </si>
  <si>
    <t>F31E9.2</t>
  </si>
  <si>
    <t>F31E9.5</t>
  </si>
  <si>
    <t>F31F4.10</t>
  </si>
  <si>
    <t>F31F4.13</t>
  </si>
  <si>
    <t>F31F4.14</t>
  </si>
  <si>
    <t>F31F4.16</t>
  </si>
  <si>
    <t>F41H8.2</t>
  </si>
  <si>
    <t>F41H8.3</t>
  </si>
  <si>
    <t>F31F4.3</t>
  </si>
  <si>
    <t>F31F4.6</t>
  </si>
  <si>
    <t>F42C5.2</t>
  </si>
  <si>
    <t>F31F4.9</t>
  </si>
  <si>
    <t>F42D1.3</t>
  </si>
  <si>
    <t>F32A7.2</t>
  </si>
  <si>
    <t>F43A11.1</t>
  </si>
  <si>
    <t>F26D2.7</t>
  </si>
  <si>
    <t>F26D2.9</t>
  </si>
  <si>
    <t>F26F12.6</t>
  </si>
  <si>
    <t>F26G5.10</t>
  </si>
  <si>
    <t>F26G5.11</t>
  </si>
  <si>
    <t>F38B7.7</t>
  </si>
  <si>
    <t>F38E1.6</t>
  </si>
  <si>
    <t>F38E1.8</t>
  </si>
  <si>
    <t>F40D4.11</t>
  </si>
  <si>
    <t>F40D4.2</t>
  </si>
  <si>
    <t>F36G9.8</t>
  </si>
  <si>
    <t>F39B3.2</t>
  </si>
  <si>
    <t>F39E9.3</t>
  </si>
  <si>
    <t>F36G9.9</t>
  </si>
  <si>
    <t>F36H5.7</t>
  </si>
  <si>
    <t>F36H9.6</t>
  </si>
  <si>
    <t>F37B4.1</t>
  </si>
  <si>
    <t>F37B4.11</t>
  </si>
  <si>
    <t>F37B4.12</t>
  </si>
  <si>
    <t>F37B4.13</t>
  </si>
  <si>
    <t>F37B4.3</t>
  </si>
  <si>
    <t>F37B4.4</t>
  </si>
  <si>
    <t>F37B4.5</t>
  </si>
  <si>
    <t>F37B4.6</t>
  </si>
  <si>
    <t>F37B4.8</t>
  </si>
  <si>
    <t>F37B4.9</t>
  </si>
  <si>
    <t>F37C12.15</t>
  </si>
  <si>
    <t>F37C12.17</t>
  </si>
  <si>
    <t>F36D1.2</t>
  </si>
  <si>
    <t>F36D4.4</t>
  </si>
  <si>
    <t>F36G9.10</t>
  </si>
  <si>
    <t>F36G9.16</t>
  </si>
  <si>
    <t>F36G9.2</t>
  </si>
  <si>
    <t>F36G9.5</t>
  </si>
  <si>
    <t>F36G9.6</t>
  </si>
  <si>
    <t>F44G3.1</t>
  </si>
  <si>
    <t>F44G3.11</t>
  </si>
  <si>
    <t>F44G3.5</t>
  </si>
  <si>
    <t>F45H11.4</t>
  </si>
  <si>
    <t>F40H7.4</t>
  </si>
  <si>
    <t>F40H7.5</t>
  </si>
  <si>
    <t>F40H7.7</t>
  </si>
  <si>
    <t>F40H7.8</t>
  </si>
  <si>
    <t>F40H7.9</t>
  </si>
  <si>
    <t>F41B5.8</t>
  </si>
  <si>
    <t>F41E7.3</t>
  </si>
  <si>
    <t>F41F3.5</t>
  </si>
  <si>
    <t>F41F3.6</t>
  </si>
  <si>
    <t>F41F3.7</t>
  </si>
  <si>
    <t>F41G3.11</t>
  </si>
  <si>
    <t>F35B12.1</t>
  </si>
  <si>
    <t>F44F4.5</t>
  </si>
  <si>
    <t>F44F4.7</t>
  </si>
  <si>
    <t>F52D10.4</t>
  </si>
  <si>
    <t>F41H8.1</t>
  </si>
  <si>
    <t>F40D4.3</t>
  </si>
  <si>
    <t>F40D4.4</t>
  </si>
  <si>
    <t>F40D4.5</t>
  </si>
  <si>
    <t>F40D4.6</t>
  </si>
  <si>
    <t>F40D4.7</t>
  </si>
  <si>
    <t>F40D4.8</t>
  </si>
  <si>
    <t>F40D4.9</t>
  </si>
  <si>
    <t>F40F9.4</t>
  </si>
  <si>
    <t>F40G12.1</t>
  </si>
  <si>
    <t>F40G12.15</t>
  </si>
  <si>
    <t>F40G12.8</t>
  </si>
  <si>
    <t>F40H7.1</t>
  </si>
  <si>
    <t>F40H7.10</t>
  </si>
  <si>
    <t>F40H7.2</t>
  </si>
  <si>
    <t>F40H7.3</t>
  </si>
  <si>
    <t>F38B7.4</t>
  </si>
  <si>
    <t>F38B7.6</t>
  </si>
  <si>
    <t>F49C5.2</t>
  </si>
  <si>
    <t>F40D4.10</t>
  </si>
  <si>
    <t>F47D2.5</t>
  </si>
  <si>
    <t>F47D2.6</t>
  </si>
  <si>
    <t>F47D2.9</t>
  </si>
  <si>
    <t>F47G9.2</t>
  </si>
  <si>
    <t>F47H4.3</t>
  </si>
  <si>
    <t>F48D6.2</t>
  </si>
  <si>
    <t>F48F5.4</t>
  </si>
  <si>
    <t>F48G7.1</t>
  </si>
  <si>
    <t>F48G7.6</t>
  </si>
  <si>
    <t>F49A5.8</t>
  </si>
  <si>
    <t>F49C5.1</t>
  </si>
  <si>
    <t>F46B3.11</t>
  </si>
  <si>
    <t>F46B3.12</t>
  </si>
  <si>
    <t>F46B6.11</t>
  </si>
  <si>
    <t>F47B8.7</t>
  </si>
  <si>
    <t>F47B8.9</t>
  </si>
  <si>
    <t>F47C12.10</t>
  </si>
  <si>
    <t>F47C12.3</t>
  </si>
  <si>
    <t>F47C12.5</t>
  </si>
  <si>
    <t>F47D12.1</t>
  </si>
  <si>
    <t>F44F4.13</t>
  </si>
  <si>
    <t>F49C5.6</t>
  </si>
  <si>
    <t>F49H6.10</t>
  </si>
  <si>
    <t>F49H6.11</t>
  </si>
  <si>
    <t>F49H6.4</t>
  </si>
  <si>
    <t>F49H6.7</t>
  </si>
  <si>
    <t>F49H6.9</t>
  </si>
  <si>
    <t>F52F10.5</t>
  </si>
  <si>
    <t>F53A9.5</t>
  </si>
  <si>
    <t>F53B2.4</t>
  </si>
  <si>
    <t>F53B7.2</t>
  </si>
  <si>
    <t>F53C3.10</t>
  </si>
  <si>
    <t>F53F1.10</t>
  </si>
  <si>
    <t>F47D2.1</t>
  </si>
  <si>
    <t>F47D2.10</t>
  </si>
  <si>
    <t>F47D2.2</t>
  </si>
  <si>
    <t>F47D2.3</t>
  </si>
  <si>
    <t>F47D2.4</t>
  </si>
  <si>
    <t>F55C5.9</t>
  </si>
  <si>
    <t>F55E10.7</t>
  </si>
  <si>
    <t>F47D2.7</t>
  </si>
  <si>
    <t>F47D2.8</t>
  </si>
  <si>
    <t>F56B6.5</t>
  </si>
  <si>
    <t>F56D5.10</t>
  </si>
  <si>
    <t>F56D6.4</t>
  </si>
  <si>
    <t>F56D6.5</t>
  </si>
  <si>
    <t>F53F1.11</t>
  </si>
  <si>
    <t>F53F1.7</t>
  </si>
  <si>
    <t>F53F1.8</t>
  </si>
  <si>
    <t>F53F1.9</t>
  </si>
  <si>
    <t>F53F4.9</t>
  </si>
  <si>
    <t>F53F8.2</t>
  </si>
  <si>
    <t>F54B8.10</t>
  </si>
  <si>
    <t>F54B8.11</t>
  </si>
  <si>
    <t>F54B8.12</t>
  </si>
  <si>
    <t>F54B8.6</t>
  </si>
  <si>
    <t>F54B8.7</t>
  </si>
  <si>
    <t>F54B8.8</t>
  </si>
  <si>
    <t>F54B8.9</t>
  </si>
  <si>
    <t>F54D7.3</t>
  </si>
  <si>
    <t>F54E2.6</t>
  </si>
  <si>
    <t>F58E2.7</t>
  </si>
  <si>
    <t>F49E11.2</t>
  </si>
  <si>
    <t>F49E12.5</t>
  </si>
  <si>
    <t>F58E2.9</t>
  </si>
  <si>
    <t>F58G4.2</t>
  </si>
  <si>
    <t>F58G4.5</t>
  </si>
  <si>
    <t>F58G4.6</t>
  </si>
  <si>
    <t>F58G4.7</t>
  </si>
  <si>
    <t>F58G6.2</t>
  </si>
  <si>
    <t>F59A1.14</t>
  </si>
  <si>
    <t>F59A1.3</t>
  </si>
  <si>
    <t>F59A1.4</t>
  </si>
  <si>
    <t>F59A7.3</t>
  </si>
  <si>
    <t>F59B1.1</t>
  </si>
  <si>
    <t>F59B1.3</t>
  </si>
  <si>
    <t>F59B1.4</t>
  </si>
  <si>
    <t>F59B1.5</t>
  </si>
  <si>
    <t>F59B1.7</t>
  </si>
  <si>
    <t>F59B2.13</t>
  </si>
  <si>
    <t>F56H9.1</t>
  </si>
  <si>
    <t>F57A10.1</t>
  </si>
  <si>
    <t>F57A8.4</t>
  </si>
  <si>
    <t>F57B1.1</t>
  </si>
  <si>
    <t>F57C9.6</t>
  </si>
  <si>
    <t>F57E7.3</t>
  </si>
  <si>
    <t>F57G8.1</t>
  </si>
  <si>
    <t>F57G8.3</t>
  </si>
  <si>
    <t>F57G8.4</t>
  </si>
  <si>
    <t>F57G8.8</t>
  </si>
  <si>
    <t>F57G9.1</t>
  </si>
  <si>
    <t>F57G9.2</t>
  </si>
  <si>
    <t>F57G9.4</t>
  </si>
  <si>
    <t>F57H12.4</t>
  </si>
  <si>
    <t>F54E4.2</t>
  </si>
  <si>
    <t>F54F11.3</t>
  </si>
  <si>
    <t>F55B12.6</t>
  </si>
  <si>
    <t>F55B12.7</t>
  </si>
  <si>
    <t>F55B12.8</t>
  </si>
  <si>
    <t>F56A11.4</t>
  </si>
  <si>
    <t>F56A12.2</t>
  </si>
  <si>
    <t>F56A4.7</t>
  </si>
  <si>
    <t>F59D12.1</t>
  </si>
  <si>
    <t>F59D6.5</t>
  </si>
  <si>
    <t>F59E11.1</t>
  </si>
  <si>
    <t>F59E11.13</t>
  </si>
  <si>
    <t>F58A6.10</t>
  </si>
  <si>
    <t>F58A6.11</t>
  </si>
  <si>
    <t>F58A6.6</t>
  </si>
  <si>
    <t>F58D7.1</t>
  </si>
  <si>
    <t>F58E10.6</t>
  </si>
  <si>
    <t>H04M03.7</t>
  </si>
  <si>
    <t>H04M03.8</t>
  </si>
  <si>
    <t>H04M03.9</t>
  </si>
  <si>
    <t>H05B21.1</t>
  </si>
  <si>
    <t>H05B21.2</t>
  </si>
  <si>
    <t>H05B21.3</t>
  </si>
  <si>
    <t>H05B21.4</t>
  </si>
  <si>
    <t>H06H21.1</t>
  </si>
  <si>
    <t>H06H21.2</t>
  </si>
  <si>
    <t>H09F14.1</t>
  </si>
  <si>
    <t>H10D18.3</t>
  </si>
  <si>
    <t>H10E21.2</t>
  </si>
  <si>
    <t>H12C20.4</t>
  </si>
  <si>
    <t>H12C20.5</t>
  </si>
  <si>
    <t>F59C12.2</t>
  </si>
  <si>
    <t>K02E11.2</t>
  </si>
  <si>
    <t>K02E2.3</t>
  </si>
  <si>
    <t>K02F2.6</t>
  </si>
  <si>
    <t>K03D7.11</t>
  </si>
  <si>
    <t>K03D7.2</t>
  </si>
  <si>
    <t>K03D7.4</t>
  </si>
  <si>
    <t>K03D7.6</t>
  </si>
  <si>
    <t>H12I19.1</t>
  </si>
  <si>
    <t>H12I19.2</t>
  </si>
  <si>
    <t>H12I19.3</t>
  </si>
  <si>
    <t>H12I19.7</t>
  </si>
  <si>
    <t>H22D07.1</t>
  </si>
  <si>
    <t>H23L24.4</t>
  </si>
  <si>
    <t>H24D24.1</t>
  </si>
  <si>
    <t>H24D24.2</t>
  </si>
  <si>
    <t>H24O09.1</t>
  </si>
  <si>
    <t>H25K10.3</t>
  </si>
  <si>
    <t>H25K10.7</t>
  </si>
  <si>
    <t>H27D07.1</t>
  </si>
  <si>
    <t>K09C6.4</t>
  </si>
  <si>
    <t>K09C6.5</t>
  </si>
  <si>
    <t>K09D9.10</t>
  </si>
  <si>
    <t>H27D07.3</t>
  </si>
  <si>
    <t>H27D07.4</t>
  </si>
  <si>
    <t>H27D07.5</t>
  </si>
  <si>
    <t>H27D07.6</t>
  </si>
  <si>
    <t>H34P18.1</t>
  </si>
  <si>
    <t>JC8.12</t>
  </si>
  <si>
    <t>K01A12.3</t>
  </si>
  <si>
    <t>K01B6.2</t>
  </si>
  <si>
    <t>K02A2.2</t>
  </si>
  <si>
    <t>K02A2.4</t>
  </si>
  <si>
    <t>F59E11.14</t>
  </si>
  <si>
    <t>F59E11.15</t>
  </si>
  <si>
    <t>F59E11.16</t>
  </si>
  <si>
    <t>F59E11.3</t>
  </si>
  <si>
    <t>H02I12.3</t>
  </si>
  <si>
    <t>H04J21.2</t>
  </si>
  <si>
    <t>H04M03.10</t>
  </si>
  <si>
    <t>K04F1.3</t>
  </si>
  <si>
    <t>K04F1.4</t>
  </si>
  <si>
    <t>K04F1.5</t>
  </si>
  <si>
    <t>K05D4.2</t>
  </si>
  <si>
    <t>K05D4.3</t>
  </si>
  <si>
    <t>K05D4.6</t>
  </si>
  <si>
    <t>K05D4.7</t>
  </si>
  <si>
    <t>K05D4.8</t>
  </si>
  <si>
    <t>K06B4.9</t>
  </si>
  <si>
    <t>K06C4.8</t>
  </si>
  <si>
    <t>K07C6.1</t>
  </si>
  <si>
    <t>K07C6.10</t>
  </si>
  <si>
    <t>M01G12.1</t>
  </si>
  <si>
    <t>M01G12.13</t>
  </si>
  <si>
    <t>H04M03.5</t>
  </si>
  <si>
    <t>H04M03.6</t>
  </si>
  <si>
    <t>K02H11.2</t>
  </si>
  <si>
    <t>K02H11.3</t>
  </si>
  <si>
    <t>K02H11.7</t>
  </si>
  <si>
    <t>K03B4.5</t>
  </si>
  <si>
    <t>K03D3.1</t>
  </si>
  <si>
    <t>K03D3.3</t>
  </si>
  <si>
    <t>K03D3.4</t>
  </si>
  <si>
    <t>K08G2.2</t>
  </si>
  <si>
    <t>K08G2.5</t>
  </si>
  <si>
    <t>K08G2.6</t>
  </si>
  <si>
    <t>K08G2.7</t>
  </si>
  <si>
    <t>R04D3.6</t>
  </si>
  <si>
    <t>R04D3.7</t>
  </si>
  <si>
    <t>R04D3.8</t>
  </si>
  <si>
    <t>R04D3.9</t>
  </si>
  <si>
    <t>K09D9.4</t>
  </si>
  <si>
    <t>K09D9.5</t>
  </si>
  <si>
    <t>K09D9.6</t>
  </si>
  <si>
    <t>H27D07.2</t>
  </si>
  <si>
    <t>K08G2.8</t>
  </si>
  <si>
    <t>K07C6.11</t>
  </si>
  <si>
    <t>K07C6.13</t>
  </si>
  <si>
    <t>K07C6.15</t>
  </si>
  <si>
    <t>K07C6.6</t>
  </si>
  <si>
    <t>K07C6.7</t>
  </si>
  <si>
    <t>K07C6.8</t>
  </si>
  <si>
    <t>K07C6.9</t>
  </si>
  <si>
    <t>K07E8.11</t>
  </si>
  <si>
    <t>K07E8.5</t>
  </si>
  <si>
    <t>K07E8.9</t>
  </si>
  <si>
    <t>K03H6.1</t>
  </si>
  <si>
    <t>K03H6.5</t>
  </si>
  <si>
    <t>K04C1.1</t>
  </si>
  <si>
    <t>K04C1.6</t>
  </si>
  <si>
    <t>K04F1.16</t>
  </si>
  <si>
    <t>K04F1.2</t>
  </si>
  <si>
    <t>R07B5.5</t>
  </si>
  <si>
    <t>R08F11.2</t>
  </si>
  <si>
    <t>R08F11.5</t>
  </si>
  <si>
    <t>R08H2.11</t>
  </si>
  <si>
    <t>R08H2.2</t>
  </si>
  <si>
    <t>R08H2.3</t>
  </si>
  <si>
    <t>R08H2.4</t>
  </si>
  <si>
    <t>R09E12.1</t>
  </si>
  <si>
    <t>R09E12.2</t>
  </si>
  <si>
    <t>R09E12.4</t>
  </si>
  <si>
    <t>M01G12.4</t>
  </si>
  <si>
    <t>K09H11.8</t>
  </si>
  <si>
    <t>K10B4.2</t>
  </si>
  <si>
    <t>K10B4.4</t>
  </si>
  <si>
    <t>K10B4.5</t>
  </si>
  <si>
    <t>K10C8.2</t>
  </si>
  <si>
    <t>K10C9.4</t>
  </si>
  <si>
    <t>K10C9.6</t>
  </si>
  <si>
    <t>K10C9.8</t>
  </si>
  <si>
    <t>K10G4.2</t>
  </si>
  <si>
    <t>K10G4.6</t>
  </si>
  <si>
    <t>K10G4.7</t>
  </si>
  <si>
    <t>K10G4.9</t>
  </si>
  <si>
    <t>K12B6.5</t>
  </si>
  <si>
    <t>K12D9.10</t>
  </si>
  <si>
    <t>K12D9.11</t>
  </si>
  <si>
    <t>K07F5.6</t>
  </si>
  <si>
    <t>K08B5.1</t>
  </si>
  <si>
    <t>K08E4.5</t>
  </si>
  <si>
    <t>M03F4.3</t>
  </si>
  <si>
    <t>R106.2</t>
  </si>
  <si>
    <t>M162.3</t>
  </si>
  <si>
    <t>M162.4</t>
  </si>
  <si>
    <t>K09D9.7</t>
  </si>
  <si>
    <t>K09D9.8</t>
  </si>
  <si>
    <t>K09G1.4</t>
  </si>
  <si>
    <t>K12D9.2</t>
  </si>
  <si>
    <t>K12D9.3</t>
  </si>
  <si>
    <t>K12D9.4</t>
  </si>
  <si>
    <t>K12D9.5</t>
  </si>
  <si>
    <t>K12D9.6</t>
  </si>
  <si>
    <t>K12D9.7</t>
  </si>
  <si>
    <t>K12D9.8</t>
  </si>
  <si>
    <t>K12D9.9</t>
  </si>
  <si>
    <t>K12G11.5</t>
  </si>
  <si>
    <t>M01B2.11</t>
  </si>
  <si>
    <t>M01B2.2</t>
  </si>
  <si>
    <t>M01B2.3</t>
  </si>
  <si>
    <t>M01B2.4</t>
  </si>
  <si>
    <t>M01B2.5</t>
  </si>
  <si>
    <t>M01B2.7</t>
  </si>
  <si>
    <t>M01B2.9</t>
  </si>
  <si>
    <t>M01D1.1</t>
  </si>
  <si>
    <t>R11G11.4</t>
  </si>
  <si>
    <t>R05D8.6</t>
  </si>
  <si>
    <t>R05H5.1</t>
  </si>
  <si>
    <t>R07B5.3</t>
  </si>
  <si>
    <t>R07B5.4</t>
  </si>
  <si>
    <t>R02C2.5</t>
  </si>
  <si>
    <t>R02D5.6</t>
  </si>
  <si>
    <t>R03A10.6</t>
  </si>
  <si>
    <t>R03G8.5</t>
  </si>
  <si>
    <t>R03H4.2</t>
  </si>
  <si>
    <t>R03H4.3</t>
  </si>
  <si>
    <t>R03H4.4</t>
  </si>
  <si>
    <t>R03H4.7</t>
  </si>
  <si>
    <t>R03H4.9</t>
  </si>
  <si>
    <t>R04B5.8</t>
  </si>
  <si>
    <t>K09H11.2</t>
  </si>
  <si>
    <t>T03D3.14</t>
  </si>
  <si>
    <t>R11G11.5</t>
  </si>
  <si>
    <t>R11G11.8</t>
  </si>
  <si>
    <t>R11G11.9</t>
  </si>
  <si>
    <t>R05D8.12</t>
  </si>
  <si>
    <t>R05D8.2</t>
  </si>
  <si>
    <t>R13D11.6</t>
  </si>
  <si>
    <t>R13D11.9</t>
  </si>
  <si>
    <t>R13D7.1</t>
  </si>
  <si>
    <t>R05D8.3</t>
  </si>
  <si>
    <t>M01G12.6</t>
  </si>
  <si>
    <t>R13D7.6</t>
  </si>
  <si>
    <t>R13F6.3</t>
  </si>
  <si>
    <t>M02H5.10</t>
  </si>
  <si>
    <t>M02H5.11</t>
  </si>
  <si>
    <t>M02H5.12</t>
  </si>
  <si>
    <t>R186.2</t>
  </si>
  <si>
    <t>R52.7</t>
  </si>
  <si>
    <t>M02H5.2</t>
  </si>
  <si>
    <t>R11G11.11</t>
  </si>
  <si>
    <t>R11G11.13</t>
  </si>
  <si>
    <t>R11G11.15</t>
  </si>
  <si>
    <t>T03E6.8</t>
  </si>
  <si>
    <t>T03E6.9</t>
  </si>
  <si>
    <t>T03F7.2</t>
  </si>
  <si>
    <t>T03F7.3</t>
  </si>
  <si>
    <t>T03F7.4</t>
  </si>
  <si>
    <t>R05H5.6</t>
  </si>
  <si>
    <t>T04A11.7</t>
  </si>
  <si>
    <t>T04A11.8</t>
  </si>
  <si>
    <t>T04A11.9</t>
  </si>
  <si>
    <t>R07B5.6</t>
  </si>
  <si>
    <t>R07B5.7</t>
  </si>
  <si>
    <t>R07D5.2</t>
  </si>
  <si>
    <t>M199.1</t>
  </si>
  <si>
    <t>M7.13</t>
  </si>
  <si>
    <t>K12D9.13</t>
  </si>
  <si>
    <t>R08H2.12</t>
  </si>
  <si>
    <t>R08H2.13</t>
  </si>
  <si>
    <t>T04C12.2</t>
  </si>
  <si>
    <t>T04F8.2</t>
  </si>
  <si>
    <t>T04H1.10</t>
  </si>
  <si>
    <t>T01C4.4</t>
  </si>
  <si>
    <t>R08H2.5</t>
  </si>
  <si>
    <t>R08H2.7</t>
  </si>
  <si>
    <t>R09B5.7</t>
  </si>
  <si>
    <t>T01C4.5</t>
  </si>
  <si>
    <t>T01C4.6</t>
  </si>
  <si>
    <t>T01C4.7</t>
  </si>
  <si>
    <t>T01D3.4</t>
  </si>
  <si>
    <t>T01G5.3</t>
  </si>
  <si>
    <t>T01G5.5</t>
  </si>
  <si>
    <t>T01G6.3</t>
  </si>
  <si>
    <t>T01G6.9</t>
  </si>
  <si>
    <t>T02B11.1</t>
  </si>
  <si>
    <t>T02B11.2</t>
  </si>
  <si>
    <t>T02B11.5</t>
  </si>
  <si>
    <t>T02B5.4</t>
  </si>
  <si>
    <t>T03D3.11</t>
  </si>
  <si>
    <t>T03D3.12</t>
  </si>
  <si>
    <t>T06C12.1</t>
  </si>
  <si>
    <t>T06C12.11</t>
  </si>
  <si>
    <t>T06C12.15</t>
  </si>
  <si>
    <t>T06C12.2</t>
  </si>
  <si>
    <t>T06C12.3</t>
  </si>
  <si>
    <t>R12C12.3</t>
  </si>
  <si>
    <t>R13D11.1</t>
  </si>
  <si>
    <t>R04D3.10</t>
  </si>
  <si>
    <t>R04D3.11</t>
  </si>
  <si>
    <t>R13D7.3</t>
  </si>
  <si>
    <t>R13D7.4</t>
  </si>
  <si>
    <t>R13H4.7</t>
  </si>
  <si>
    <t>R13H7.1</t>
  </si>
  <si>
    <t>R13H7.2</t>
  </si>
  <si>
    <t>T01B11.1</t>
  </si>
  <si>
    <t>T01B11.5</t>
  </si>
  <si>
    <t>T01B7.2</t>
  </si>
  <si>
    <t>T01C4.3</t>
  </si>
  <si>
    <t>R09F10.6</t>
  </si>
  <si>
    <t>R10D12.11</t>
  </si>
  <si>
    <t>R10D12.3</t>
  </si>
  <si>
    <t>R10D12.4</t>
  </si>
  <si>
    <t>R10E11.7</t>
  </si>
  <si>
    <t>R10E8.5</t>
  </si>
  <si>
    <t>R10H1.2</t>
  </si>
  <si>
    <t>R11D1.5</t>
  </si>
  <si>
    <t>R11D1.6</t>
  </si>
  <si>
    <t>R11F4.2</t>
  </si>
  <si>
    <t>R11G11.10</t>
  </si>
  <si>
    <t>T05A12.1</t>
  </si>
  <si>
    <t>T05A7.8</t>
  </si>
  <si>
    <t>T05B4.5</t>
  </si>
  <si>
    <t>T05B4.6</t>
  </si>
  <si>
    <t>T05B4.7</t>
  </si>
  <si>
    <t>T05C3.7</t>
  </si>
  <si>
    <t>T05E12.1</t>
  </si>
  <si>
    <t>T05E12.2</t>
  </si>
  <si>
    <t>T05E12.4</t>
  </si>
  <si>
    <t>T05E12.7</t>
  </si>
  <si>
    <t>T05G11.2</t>
  </si>
  <si>
    <t>T05G11.3</t>
  </si>
  <si>
    <t>T05G11.4</t>
  </si>
  <si>
    <t>R08C7.7</t>
  </si>
  <si>
    <t>T04A8.1</t>
  </si>
  <si>
    <t>T04A8.2</t>
  </si>
  <si>
    <t>T04B2.4</t>
  </si>
  <si>
    <t>T03D3.3</t>
  </si>
  <si>
    <t>T03D3.4</t>
  </si>
  <si>
    <t>T03D3.6</t>
  </si>
  <si>
    <t>T03E6.1</t>
  </si>
  <si>
    <t>T03E6.4</t>
  </si>
  <si>
    <t>T03E6.5</t>
  </si>
  <si>
    <t>T03E6.6</t>
  </si>
  <si>
    <t>T09D3.1</t>
  </si>
  <si>
    <t>T09D3.2</t>
  </si>
  <si>
    <t>T09D3.5</t>
  </si>
  <si>
    <t>T09D3.6</t>
  </si>
  <si>
    <t>T03G11.2</t>
  </si>
  <si>
    <t>T04A11.10</t>
  </si>
  <si>
    <t>T09F5.3</t>
  </si>
  <si>
    <t>T02D1.3</t>
  </si>
  <si>
    <t>T02D1.4</t>
  </si>
  <si>
    <t>T02D1.6</t>
  </si>
  <si>
    <t>T02E9.1</t>
  </si>
  <si>
    <t>T02E9.3</t>
  </si>
  <si>
    <t>T08G3.1</t>
  </si>
  <si>
    <t>T08G3.10</t>
  </si>
  <si>
    <t>T05G11.8</t>
  </si>
  <si>
    <t>T06A1.2</t>
  </si>
  <si>
    <t>T06C10.2</t>
  </si>
  <si>
    <t>T06E6.11</t>
  </si>
  <si>
    <t>T06E6.12</t>
  </si>
  <si>
    <t>T06E6.3</t>
  </si>
  <si>
    <t>T11F9.1</t>
  </si>
  <si>
    <t>R13D11.3</t>
  </si>
  <si>
    <t>R13D11.5</t>
  </si>
  <si>
    <t>R13D7.10</t>
  </si>
  <si>
    <t>T12A2.12</t>
  </si>
  <si>
    <t>T12A2.13</t>
  </si>
  <si>
    <t>T12A2.9</t>
  </si>
  <si>
    <t>T13A10.12</t>
  </si>
  <si>
    <t>T13A10.13</t>
  </si>
  <si>
    <t>T13A10.6</t>
  </si>
  <si>
    <t>T13A10.7</t>
  </si>
  <si>
    <t>T06E6.4</t>
  </si>
  <si>
    <t>T06E6.6</t>
  </si>
  <si>
    <t>T06E6.7</t>
  </si>
  <si>
    <t>T06E6.8</t>
  </si>
  <si>
    <t>T06E6.9</t>
  </si>
  <si>
    <t>T06G6.1</t>
  </si>
  <si>
    <t>T05A1.1</t>
  </si>
  <si>
    <t>T08G3.2</t>
  </si>
  <si>
    <t>T08G3.3</t>
  </si>
  <si>
    <t>T08G3.5</t>
  </si>
  <si>
    <t>T08G3.8</t>
  </si>
  <si>
    <t>T08G3.9</t>
  </si>
  <si>
    <t>T08H10.2</t>
  </si>
  <si>
    <t>T08H10.5</t>
  </si>
  <si>
    <t>T09E8.4</t>
  </si>
  <si>
    <t>T09E8.5</t>
  </si>
  <si>
    <t>T09F5.15</t>
  </si>
  <si>
    <t>T09F5.5</t>
  </si>
  <si>
    <t>T09F5.6</t>
  </si>
  <si>
    <t>T09F5.8</t>
  </si>
  <si>
    <t>T10C6.1</t>
  </si>
  <si>
    <t>T10C6.2</t>
  </si>
  <si>
    <t>T10C6.3</t>
  </si>
  <si>
    <t>T05G11.6</t>
  </si>
  <si>
    <t>T05G11.7</t>
  </si>
  <si>
    <t>T03D3.2</t>
  </si>
  <si>
    <t>T10C6.4</t>
  </si>
  <si>
    <t>T10D4.10</t>
  </si>
  <si>
    <t>T06G6.2</t>
  </si>
  <si>
    <t>T06G6.7</t>
  </si>
  <si>
    <t>T07C12.1</t>
  </si>
  <si>
    <t>T07C12.3</t>
  </si>
  <si>
    <t>T07C12.5</t>
  </si>
  <si>
    <t>T07C12.6</t>
  </si>
  <si>
    <t>T07D10.2</t>
  </si>
  <si>
    <t>T07D4.1</t>
  </si>
  <si>
    <t>T07F8.2</t>
  </si>
  <si>
    <t>T07H8.1</t>
  </si>
  <si>
    <t>T07H8.2</t>
  </si>
  <si>
    <t>T07H8.3</t>
  </si>
  <si>
    <t>T07H8.5</t>
  </si>
  <si>
    <t>T07H8.7</t>
  </si>
  <si>
    <t>T08B6.3</t>
  </si>
  <si>
    <t>T08B6.6</t>
  </si>
  <si>
    <t>T08B6.7</t>
  </si>
  <si>
    <t>T17A3.11</t>
  </si>
  <si>
    <t>T18H9.4</t>
  </si>
  <si>
    <t>T19B10.10</t>
  </si>
  <si>
    <t>T19C4.2</t>
  </si>
  <si>
    <t>T19C4.3</t>
  </si>
  <si>
    <t>T19C4.4</t>
  </si>
  <si>
    <t>T19C9.1</t>
  </si>
  <si>
    <t>T19C9.2</t>
  </si>
  <si>
    <t>T13F2.5</t>
  </si>
  <si>
    <t>T13F3.1</t>
  </si>
  <si>
    <t>T14B1.2</t>
  </si>
  <si>
    <t>T14C1.1</t>
  </si>
  <si>
    <t>T12A2.10</t>
  </si>
  <si>
    <t>T12A2.11</t>
  </si>
  <si>
    <t>T14E8.3</t>
  </si>
  <si>
    <t>T13A10.9</t>
  </si>
  <si>
    <t>T10D4.2</t>
  </si>
  <si>
    <t>T10D4.5</t>
  </si>
  <si>
    <t>T10D4.8</t>
  </si>
  <si>
    <t>T10D4.9</t>
  </si>
  <si>
    <t>T10E10.3</t>
  </si>
  <si>
    <t>T10H4.2</t>
  </si>
  <si>
    <t>T10H4.3</t>
  </si>
  <si>
    <t>T10H4.5</t>
  </si>
  <si>
    <t>T10H4.6</t>
  </si>
  <si>
    <t>T10H4.7</t>
  </si>
  <si>
    <t>T10H4.8</t>
  </si>
  <si>
    <t>T10H4.9</t>
  </si>
  <si>
    <t>T10H9.1</t>
  </si>
  <si>
    <t>T10H9.6</t>
  </si>
  <si>
    <t>T11A5.2</t>
  </si>
  <si>
    <t>T11A5.3</t>
  </si>
  <si>
    <t>T11A5.4</t>
  </si>
  <si>
    <t>T11F1.1</t>
  </si>
  <si>
    <t>T11F1.5</t>
  </si>
  <si>
    <t>T21H8.4</t>
  </si>
  <si>
    <t>T22B7.5</t>
  </si>
  <si>
    <t>T22D1.12</t>
  </si>
  <si>
    <t>T22F3.5</t>
  </si>
  <si>
    <t>T26E3.9</t>
  </si>
  <si>
    <t>T26E4.11</t>
  </si>
  <si>
    <t>T26E4.12</t>
  </si>
  <si>
    <t>T26E4.13</t>
  </si>
  <si>
    <t>T26E4.14</t>
  </si>
  <si>
    <t>T26E4.15</t>
  </si>
  <si>
    <t>T26E4.6</t>
  </si>
  <si>
    <t>T26H2.6</t>
  </si>
  <si>
    <t>T26H5.1</t>
  </si>
  <si>
    <t>T26H5.3</t>
  </si>
  <si>
    <t>T26H5.5</t>
  </si>
  <si>
    <t>T15B7.11</t>
  </si>
  <si>
    <t>T15B7.12</t>
  </si>
  <si>
    <t>T15B7.13</t>
  </si>
  <si>
    <t>T16A9.2</t>
  </si>
  <si>
    <t>T16H12.10</t>
  </si>
  <si>
    <t>T16H12.8</t>
  </si>
  <si>
    <t>T20C4.1</t>
  </si>
  <si>
    <t>T20C7.1</t>
  </si>
  <si>
    <t>T20D4.1</t>
  </si>
  <si>
    <t>T20D4.18</t>
  </si>
  <si>
    <t>T24E12.4</t>
  </si>
  <si>
    <t>T22G5.4</t>
  </si>
  <si>
    <t>T22H2.1</t>
  </si>
  <si>
    <t>T22H2.3</t>
  </si>
  <si>
    <t>T22H6.3</t>
  </si>
  <si>
    <t>T22H6.4</t>
  </si>
  <si>
    <t>T23B3.4</t>
  </si>
  <si>
    <t>T23C6.5</t>
  </si>
  <si>
    <t>T23D5.1</t>
  </si>
  <si>
    <t>T23D5.9</t>
  </si>
  <si>
    <t>T23D8.1</t>
  </si>
  <si>
    <t>T20D4.2</t>
  </si>
  <si>
    <t>T21B4.1</t>
  </si>
  <si>
    <t>T21B4.10</t>
  </si>
  <si>
    <t>T21B4.12</t>
  </si>
  <si>
    <t>T21B4.14</t>
  </si>
  <si>
    <t>T21B4.4</t>
  </si>
  <si>
    <t>T21B4.5</t>
  </si>
  <si>
    <t>T21B4.6</t>
  </si>
  <si>
    <t>T21B4.7</t>
  </si>
  <si>
    <t>T21B4.8</t>
  </si>
  <si>
    <t>T21B4.9</t>
  </si>
  <si>
    <t>T21C9.7</t>
  </si>
  <si>
    <t>T21D12.5</t>
  </si>
  <si>
    <t>T21H8.2</t>
  </si>
  <si>
    <t>T21H8.3</t>
  </si>
  <si>
    <t>T28A11.7</t>
  </si>
  <si>
    <t>T28A11.8</t>
  </si>
  <si>
    <t>T28A11.9</t>
  </si>
  <si>
    <t>T28H11.2</t>
  </si>
  <si>
    <t>T28H11.3</t>
  </si>
  <si>
    <t>VC27A7L.1</t>
  </si>
  <si>
    <t>W01D2.4</t>
  </si>
  <si>
    <t>W02F12.7</t>
  </si>
  <si>
    <t>W02H5.6</t>
  </si>
  <si>
    <t>W03D2.10</t>
  </si>
  <si>
    <t>W03F9.6</t>
  </si>
  <si>
    <t>W03F9.7</t>
  </si>
  <si>
    <t>W04D2.2</t>
  </si>
  <si>
    <t>T23D5.10</t>
  </si>
  <si>
    <t>T23D5.7</t>
  </si>
  <si>
    <t>T26H8.2</t>
  </si>
  <si>
    <t>T26H8.3</t>
  </si>
  <si>
    <t>T27A1.7</t>
  </si>
  <si>
    <t>T22F3.6</t>
  </si>
  <si>
    <t>T19C9.3</t>
  </si>
  <si>
    <t>T19C9.4</t>
  </si>
  <si>
    <t>T19D12.8</t>
  </si>
  <si>
    <t>T19E7.5</t>
  </si>
  <si>
    <t>T19F4.1</t>
  </si>
  <si>
    <t>T19H12.4</t>
  </si>
  <si>
    <t>T19H12.5</t>
  </si>
  <si>
    <t>T19H12.7</t>
  </si>
  <si>
    <t>T20B3.3</t>
  </si>
  <si>
    <t>T20B3.4</t>
  </si>
  <si>
    <t>T20B3.5</t>
  </si>
  <si>
    <t>W09D12.2</t>
  </si>
  <si>
    <t>W09D6.2</t>
  </si>
  <si>
    <t>W09D6.3</t>
  </si>
  <si>
    <t>W10C4.1</t>
  </si>
  <si>
    <t>W10G11.10</t>
  </si>
  <si>
    <t>W05B10.5</t>
  </si>
  <si>
    <t>W05B5.2</t>
  </si>
  <si>
    <t>W05E7.2</t>
  </si>
  <si>
    <t>W05H5.1</t>
  </si>
  <si>
    <t>W05H5.4</t>
  </si>
  <si>
    <t>W05H5.6</t>
  </si>
  <si>
    <t>W05H5.7</t>
  </si>
  <si>
    <t>T23F1.1</t>
  </si>
  <si>
    <t>T23F1.3</t>
  </si>
  <si>
    <t>T23F1.4</t>
  </si>
  <si>
    <t>T23F11.5</t>
  </si>
  <si>
    <t>T24A6.10</t>
  </si>
  <si>
    <t>T24A6.12</t>
  </si>
  <si>
    <t>T24A6.13</t>
  </si>
  <si>
    <t>T24A6.14</t>
  </si>
  <si>
    <t>T24A6.4</t>
  </si>
  <si>
    <t>T24A6.5</t>
  </si>
  <si>
    <t>T24A6.6</t>
  </si>
  <si>
    <t>W10G11.9</t>
  </si>
  <si>
    <t>Y102A5C.15</t>
  </si>
  <si>
    <t>T28A11.10</t>
  </si>
  <si>
    <t>T28A11.12</t>
  </si>
  <si>
    <t>T28A11.15</t>
  </si>
  <si>
    <t>Y102A5C.21</t>
  </si>
  <si>
    <t>Y102A5C.22</t>
  </si>
  <si>
    <t>Y102A5C.23</t>
  </si>
  <si>
    <t>Y102A5C.24</t>
  </si>
  <si>
    <t>Y102A5C.25</t>
  </si>
  <si>
    <t>Y102A5C.26</t>
  </si>
  <si>
    <t>Y102A5C.28</t>
  </si>
  <si>
    <t>Y102A5C.29</t>
  </si>
  <si>
    <t>Y102A5C.31</t>
  </si>
  <si>
    <t>T23D5.11</t>
  </si>
  <si>
    <t>T23D5.12</t>
  </si>
  <si>
    <t>T23D5.2</t>
  </si>
  <si>
    <t>T23D5.6</t>
  </si>
  <si>
    <t>Y102A5C.32</t>
  </si>
  <si>
    <t>Y102A5C.33</t>
  </si>
  <si>
    <t>Y105C5A.11</t>
  </si>
  <si>
    <t>Y105C5A.23</t>
  </si>
  <si>
    <t>Y105C5B.6</t>
  </si>
  <si>
    <t>Y113G7A.1</t>
  </si>
  <si>
    <t>W06D12.7</t>
  </si>
  <si>
    <t>W06G6.13</t>
  </si>
  <si>
    <t>W06G6.3</t>
  </si>
  <si>
    <t>W06G6.4</t>
  </si>
  <si>
    <t>W06G6.6</t>
  </si>
  <si>
    <t>W06G6.8</t>
  </si>
  <si>
    <t>W07A8.1</t>
  </si>
  <si>
    <t>W07A8.4</t>
  </si>
  <si>
    <t>W07A8.5</t>
  </si>
  <si>
    <t>Y116A8B.5</t>
  </si>
  <si>
    <t>Y116A8C.40</t>
  </si>
  <si>
    <t>W07G1.2</t>
  </si>
  <si>
    <t>W07G1.6</t>
  </si>
  <si>
    <t>Y22D7AR.13</t>
  </si>
  <si>
    <t>Y113G7B.2</t>
  </si>
  <si>
    <t>Y113G7B.9</t>
  </si>
  <si>
    <t>Y32B12B.3</t>
  </si>
  <si>
    <t>Y32B12B.5</t>
  </si>
  <si>
    <t>W06D12.4</t>
  </si>
  <si>
    <t>T27C10.1</t>
  </si>
  <si>
    <t>T27C10.2</t>
  </si>
  <si>
    <t>T27C4.3</t>
  </si>
  <si>
    <t>T27C5.1</t>
  </si>
  <si>
    <t>T27C5.10</t>
  </si>
  <si>
    <t>T27C5.11</t>
  </si>
  <si>
    <t>T27C5.13</t>
  </si>
  <si>
    <t>T27C5.14</t>
  </si>
  <si>
    <t>T27C5.2</t>
  </si>
  <si>
    <t>T27C5.3</t>
  </si>
  <si>
    <t>T27C5.4</t>
  </si>
  <si>
    <t>T27C5.5</t>
  </si>
  <si>
    <t>T27D1.3</t>
  </si>
  <si>
    <t>T27E7.2</t>
  </si>
  <si>
    <t>T27E7.4</t>
  </si>
  <si>
    <t>T27E7.8</t>
  </si>
  <si>
    <t>T28A11.1</t>
  </si>
  <si>
    <t>T24E12.8</t>
  </si>
  <si>
    <t>T25E12.11</t>
  </si>
  <si>
    <t>T25E12.13</t>
  </si>
  <si>
    <t>Y11D7A.17</t>
  </si>
  <si>
    <t>Y17G9A.1</t>
  </si>
  <si>
    <t>Y17G9A.5</t>
  </si>
  <si>
    <t>Y25C1A.11</t>
  </si>
  <si>
    <t>Y25C1A.12</t>
  </si>
  <si>
    <t>Y25C1A.9</t>
  </si>
  <si>
    <t>Y102A5C.20</t>
  </si>
  <si>
    <t>Y46H3D.3</t>
  </si>
  <si>
    <t>Y47D3B.1</t>
  </si>
  <si>
    <t>Y47G7B.1</t>
  </si>
  <si>
    <t>Y48A6B.1</t>
  </si>
  <si>
    <t>Y48C3A.11</t>
  </si>
  <si>
    <t>Y22D7AR.8</t>
  </si>
  <si>
    <t>Y22F5A.2</t>
  </si>
  <si>
    <t>Y23H5B.4</t>
  </si>
  <si>
    <t>Y17G9A.6</t>
  </si>
  <si>
    <t>Y17G9A.7</t>
  </si>
  <si>
    <t>Y19D10A.13</t>
  </si>
  <si>
    <t>Y19D10A.2</t>
  </si>
  <si>
    <t>Y2H9A.2</t>
  </si>
  <si>
    <t>Y55H10A.2</t>
  </si>
  <si>
    <t>Y57A10B.4</t>
  </si>
  <si>
    <t>Y27F2A.1</t>
  </si>
  <si>
    <t>Y27F2A.2</t>
  </si>
  <si>
    <t>Y27F2A.3</t>
  </si>
  <si>
    <t>Y27F2A.4</t>
  </si>
  <si>
    <t>Y27F2A.7</t>
  </si>
  <si>
    <t>Y41D4B.24</t>
  </si>
  <si>
    <t>Y41E3.12</t>
  </si>
  <si>
    <t>Y4C6A.2</t>
  </si>
  <si>
    <t>Y51A2D.12</t>
  </si>
  <si>
    <t>Y43B11AL.2</t>
  </si>
  <si>
    <t>Y38H6C.12</t>
  </si>
  <si>
    <t>Y38H6C.2</t>
  </si>
  <si>
    <t>Y39A3B.4</t>
  </si>
  <si>
    <t>Y39A3B.5</t>
  </si>
  <si>
    <t>Y39C12A.3</t>
  </si>
  <si>
    <t>Y39C12A.4</t>
  </si>
  <si>
    <t>Y34D9A.2</t>
  </si>
  <si>
    <t>Y34D9B.1</t>
  </si>
  <si>
    <t>Y26G10.2</t>
  </si>
  <si>
    <t>Y45G12C.12</t>
  </si>
  <si>
    <t>Y37A1B.10</t>
  </si>
  <si>
    <t>Y37E11AL.1</t>
  </si>
  <si>
    <t>Y38A10A.1</t>
  </si>
  <si>
    <t>Y38A10A.3</t>
  </si>
  <si>
    <t>Y38C9B.2</t>
  </si>
  <si>
    <t>Y25C1A.10</t>
  </si>
  <si>
    <t>Y68A4A.11</t>
  </si>
  <si>
    <t>Y57A10C.4</t>
  </si>
  <si>
    <t>Y40H7A.1</t>
  </si>
  <si>
    <t>Y40H7A.5</t>
  </si>
  <si>
    <t>Y40H7A.6</t>
  </si>
  <si>
    <t>Y41E3.14</t>
  </si>
  <si>
    <t>Y41E3.15</t>
  </si>
  <si>
    <t>Y51H7BR.6</t>
  </si>
  <si>
    <t>Y39C12A.5</t>
  </si>
  <si>
    <t>Y39C12A.6</t>
  </si>
  <si>
    <t>Y39C12A.7</t>
  </si>
  <si>
    <t>Y39G8B.3</t>
  </si>
  <si>
    <t>Y57A10C.10</t>
  </si>
  <si>
    <t>Y57A10C.3</t>
  </si>
  <si>
    <t>Y49C4A.4</t>
  </si>
  <si>
    <t>Y49C4A.5</t>
  </si>
  <si>
    <t>Y43F8A.4</t>
  </si>
  <si>
    <t>Y44A6B.1</t>
  </si>
  <si>
    <t>Y44A6B.2</t>
  </si>
  <si>
    <t>Y45F10B.11</t>
  </si>
  <si>
    <t>Y45F10B.4</t>
  </si>
  <si>
    <t>Y45F10B.5</t>
  </si>
  <si>
    <t>Y45F10B.6</t>
  </si>
  <si>
    <t>Y49F6B.11</t>
  </si>
  <si>
    <t>Y68A4A.9</t>
  </si>
  <si>
    <t>Y32B12C.2</t>
  </si>
  <si>
    <t>Y69E1A.6</t>
  </si>
  <si>
    <t>Y6E2A.2</t>
  </si>
  <si>
    <t>Y6E2A.6</t>
  </si>
  <si>
    <t>Y6G8.1</t>
  </si>
  <si>
    <t>Y70C5A.2</t>
  </si>
  <si>
    <t>Y70C5C.4</t>
  </si>
  <si>
    <t>Y70D2A.1</t>
  </si>
  <si>
    <t>Y71F9B.5</t>
  </si>
  <si>
    <t>Y68A4A.1</t>
  </si>
  <si>
    <t>Y46H3C.2</t>
  </si>
  <si>
    <t>Y59C2A.1</t>
  </si>
  <si>
    <t>Y45G12A.1</t>
  </si>
  <si>
    <t>Y45G12C.10</t>
  </si>
  <si>
    <t>Y60A3A.4</t>
  </si>
  <si>
    <t>Y60A3A.5</t>
  </si>
  <si>
    <t>Y60A3A.6</t>
  </si>
  <si>
    <t>Y61B8A.1</t>
  </si>
  <si>
    <t>Y61B8A.2</t>
  </si>
  <si>
    <t>Y61B8B.1</t>
  </si>
  <si>
    <t>Y62E10A.4</t>
  </si>
  <si>
    <t>Y62H9A.10</t>
  </si>
  <si>
    <t>Y55F3AM.2</t>
  </si>
  <si>
    <t>Y55F3C.10</t>
  </si>
  <si>
    <t>Y55F3C.2</t>
  </si>
  <si>
    <t>Y55F3C.8</t>
  </si>
  <si>
    <t>Y57A10C.5</t>
  </si>
  <si>
    <t>Y57A10C.7</t>
  </si>
  <si>
    <t>Y45G12C.14</t>
  </si>
  <si>
    <t>Y45G12C.15</t>
  </si>
  <si>
    <t>Y39H10B.1</t>
  </si>
  <si>
    <t>Y40B10B.2</t>
  </si>
  <si>
    <t>Y40C5A.4</t>
  </si>
  <si>
    <t>Y40D12A.3</t>
  </si>
  <si>
    <t>Y32B12A.2</t>
  </si>
  <si>
    <t>Y32B12A.6</t>
  </si>
  <si>
    <t>Y32B12A.7</t>
  </si>
  <si>
    <t>Y40H7A.8</t>
  </si>
  <si>
    <t>Y41D4A.8</t>
  </si>
  <si>
    <t>Y57A10B.5</t>
  </si>
  <si>
    <t>Y49F6A.3</t>
  </si>
  <si>
    <t>Y5H2B.4</t>
  </si>
  <si>
    <t>Y5H2B.7</t>
  </si>
  <si>
    <t>ZC455.7</t>
  </si>
  <si>
    <t>ZC455.8</t>
  </si>
  <si>
    <t>ZC455.9</t>
  </si>
  <si>
    <t>Y54E2A.1</t>
  </si>
  <si>
    <t>Y54G11A.12</t>
  </si>
  <si>
    <t>Y54G11B.1</t>
  </si>
  <si>
    <t>Y45G12C.5</t>
  </si>
  <si>
    <t>Y45G12C.6</t>
  </si>
  <si>
    <t>Y45G12C.7</t>
  </si>
  <si>
    <t>Y45G12C.8</t>
  </si>
  <si>
    <t>Y45G12C.9</t>
  </si>
  <si>
    <t>Y46H3A.1</t>
  </si>
  <si>
    <t>Y46H3C.1</t>
  </si>
  <si>
    <t>ZK678.6</t>
  </si>
  <si>
    <t>ZK697.10</t>
  </si>
  <si>
    <t>ZK697.11</t>
  </si>
  <si>
    <t>ZK697.4</t>
  </si>
  <si>
    <t>ZC142.1</t>
  </si>
  <si>
    <t>ZC142.2</t>
  </si>
  <si>
    <t>ZC196.9</t>
  </si>
  <si>
    <t>ZC506.4</t>
  </si>
  <si>
    <t>Y75B12B.9</t>
  </si>
  <si>
    <t>ZK697.7</t>
  </si>
  <si>
    <t>ZK721.4</t>
  </si>
  <si>
    <t>Y81G3A.3</t>
  </si>
  <si>
    <t>Y8A9A.1</t>
  </si>
  <si>
    <t>Y94A7B.1</t>
  </si>
  <si>
    <t>ZK265.5</t>
  </si>
  <si>
    <t>ZK285.1</t>
  </si>
  <si>
    <t>ZK418.6</t>
  </si>
  <si>
    <t>ZK418.7</t>
  </si>
  <si>
    <t>ZK455.3</t>
  </si>
  <si>
    <t>ZK488.8</t>
  </si>
  <si>
    <t>ZK488.9</t>
  </si>
  <si>
    <t>Y97E10B.9</t>
  </si>
  <si>
    <t>Y9C9A.10</t>
  </si>
  <si>
    <t>ZC513.11</t>
  </si>
  <si>
    <t>ZC513.9</t>
  </si>
  <si>
    <t>ZC84.4</t>
  </si>
  <si>
    <t>ZK105.2</t>
  </si>
  <si>
    <t>ZK105.4</t>
  </si>
  <si>
    <t>ZK829.8</t>
  </si>
  <si>
    <t>ZK863.1</t>
  </si>
  <si>
    <t>ZK863.5</t>
  </si>
  <si>
    <t>ZK6.9</t>
  </si>
  <si>
    <t>ZK643.3</t>
  </si>
  <si>
    <t>Y97E10B.2</t>
  </si>
  <si>
    <t>Y9C9A.2</t>
  </si>
  <si>
    <t>Y9C9A.3</t>
  </si>
  <si>
    <t>Y9C9A.4</t>
  </si>
  <si>
    <t>Y9C9A.5</t>
  </si>
  <si>
    <t>Y9C9A.6</t>
  </si>
  <si>
    <t>Y9C9A.7</t>
  </si>
  <si>
    <t>Y9C9A.8</t>
  </si>
  <si>
    <t>ZC404.5</t>
  </si>
  <si>
    <t>ZC404.6</t>
  </si>
  <si>
    <t>Y57A10C.8</t>
  </si>
  <si>
    <t>Y57G11C.27</t>
  </si>
  <si>
    <t>Y57G7A.4</t>
  </si>
  <si>
    <t>Y57G7A.7</t>
  </si>
  <si>
    <t>Y9C9A.9</t>
  </si>
  <si>
    <t>ZC132.3</t>
  </si>
  <si>
    <t>ZC132.7</t>
  </si>
  <si>
    <t>Y94A7B.3</t>
  </si>
  <si>
    <t>Y94A7B.4</t>
  </si>
  <si>
    <t>Y94A7B.5</t>
  </si>
  <si>
    <t>Y94A7B.6</t>
  </si>
  <si>
    <t>F27E11.3</t>
  </si>
  <si>
    <t>C50H2.2</t>
  </si>
  <si>
    <t>C14F11.3</t>
  </si>
  <si>
    <t>ZC504.5</t>
  </si>
  <si>
    <t>ZK697.5</t>
  </si>
  <si>
    <t>Y59H11AL.1</t>
  </si>
  <si>
    <t>ZK262.11</t>
  </si>
  <si>
    <t>ZK262.6</t>
  </si>
  <si>
    <t>ZK262.7</t>
  </si>
  <si>
    <t>ZK666.10</t>
  </si>
  <si>
    <t>ZK678.4</t>
  </si>
  <si>
    <t>ZK180.1</t>
  </si>
  <si>
    <t>Y73C8A.1</t>
  </si>
  <si>
    <t>Y73C8C.1</t>
  </si>
  <si>
    <t>Y73C8C.5</t>
  </si>
  <si>
    <t>Y73C8C.6</t>
  </si>
  <si>
    <t>Y73C8C.9</t>
  </si>
  <si>
    <t>Y75B12B.7</t>
  </si>
  <si>
    <t>ZC482.6</t>
  </si>
  <si>
    <t>ZK1307.7</t>
  </si>
  <si>
    <t>ZC412.1</t>
  </si>
  <si>
    <t>ZC455.11</t>
  </si>
  <si>
    <t>ZK1037.8</t>
  </si>
  <si>
    <t>ZK1037.9</t>
  </si>
  <si>
    <t>Y68A4A.2</t>
  </si>
  <si>
    <t>Y68A4A.3</t>
  </si>
  <si>
    <t>Y68A4A.6</t>
  </si>
  <si>
    <t>Y68A4A.7</t>
  </si>
  <si>
    <t>ZC204.15</t>
  </si>
  <si>
    <t>ZC204.4</t>
  </si>
  <si>
    <t>ZC204.5</t>
  </si>
  <si>
    <t>ZC239.10</t>
  </si>
  <si>
    <t>ZC239.19</t>
  </si>
  <si>
    <t>ZC239.8</t>
  </si>
  <si>
    <t>Y7A9C.3</t>
  </si>
  <si>
    <t>ZK228.5</t>
  </si>
  <si>
    <t>ZK228.6</t>
  </si>
  <si>
    <t>ZK228.7</t>
  </si>
  <si>
    <t>ZK228.8</t>
  </si>
  <si>
    <t>Y7A9C.8</t>
  </si>
  <si>
    <t>ZC239.9</t>
  </si>
  <si>
    <t>ZC317.4</t>
  </si>
  <si>
    <t>ZC317.5</t>
  </si>
  <si>
    <t>ZC374.1</t>
  </si>
  <si>
    <t>ZC404.10</t>
  </si>
  <si>
    <t>ZC404.11</t>
  </si>
  <si>
    <t>ZK262.1</t>
  </si>
  <si>
    <t>ZK262.10</t>
  </si>
  <si>
    <t>ZK1037.11</t>
  </si>
  <si>
    <t>ZK1037.3</t>
  </si>
  <si>
    <t>ZK1037.7</t>
  </si>
  <si>
    <t>plateNum</t>
  </si>
  <si>
    <t>cloneId</t>
  </si>
  <si>
    <t>F22E5.15/F22E5.18</t>
  </si>
  <si>
    <t>plateCol</t>
  </si>
  <si>
    <t>plateRow</t>
  </si>
  <si>
    <t>A</t>
  </si>
  <si>
    <t>B</t>
  </si>
  <si>
    <t>C</t>
  </si>
  <si>
    <t>D</t>
  </si>
  <si>
    <t>E</t>
  </si>
  <si>
    <t>F</t>
  </si>
  <si>
    <t>G</t>
  </si>
  <si>
    <t>H</t>
  </si>
  <si>
    <t>library</t>
  </si>
  <si>
    <t>plateId</t>
  </si>
  <si>
    <t>GPCR</t>
  </si>
  <si>
    <t>ahringer96Plate</t>
  </si>
  <si>
    <t>ahringer96Row</t>
  </si>
  <si>
    <t>ahringer96Col</t>
  </si>
  <si>
    <t>VU15</t>
  </si>
  <si>
    <t>VU12</t>
  </si>
  <si>
    <t>VU13</t>
  </si>
  <si>
    <t>VU14</t>
  </si>
  <si>
    <t>VU16</t>
  </si>
  <si>
    <t>VU18</t>
  </si>
  <si>
    <t>VU19</t>
  </si>
  <si>
    <t>VU20</t>
  </si>
  <si>
    <t>VU02</t>
  </si>
  <si>
    <t>VU04</t>
  </si>
  <si>
    <t>VU08</t>
  </si>
  <si>
    <t>VU09</t>
  </si>
  <si>
    <t>ahringer96Num</t>
  </si>
  <si>
    <t>kinase</t>
  </si>
  <si>
    <t>M01B12.5</t>
  </si>
  <si>
    <t>F53G12.6</t>
  </si>
  <si>
    <t>T09B4.7</t>
  </si>
  <si>
    <t>T21G5.1</t>
  </si>
  <si>
    <t>C54G4.1</t>
  </si>
  <si>
    <t>F52F12.3</t>
  </si>
  <si>
    <t>C35E7.10</t>
  </si>
  <si>
    <t>ZC239.7</t>
  </si>
  <si>
    <t>F59A6.1</t>
  </si>
  <si>
    <t>ZK177.2</t>
  </si>
  <si>
    <t>C56C10.6</t>
  </si>
  <si>
    <t>K03E5.3</t>
  </si>
  <si>
    <t>W03G9.5</t>
  </si>
  <si>
    <t>F37E3.3</t>
  </si>
  <si>
    <t>C48B6.6</t>
  </si>
  <si>
    <t>F52B5.2</t>
  </si>
  <si>
    <t>Y106G6A.1</t>
  </si>
  <si>
    <t>T27C10.5</t>
  </si>
  <si>
    <t>C17F4.6</t>
  </si>
  <si>
    <t>F59A6.4</t>
  </si>
  <si>
    <t>F59E12.2</t>
  </si>
  <si>
    <t>F54H5.2</t>
  </si>
  <si>
    <t>F21F3.2</t>
  </si>
  <si>
    <t>T05E8.2</t>
  </si>
  <si>
    <t>C55B7.10</t>
  </si>
  <si>
    <t>F22D6.1</t>
  </si>
  <si>
    <t>T01H8.1</t>
  </si>
  <si>
    <t>Y106G6D.4</t>
  </si>
  <si>
    <t>W04G5.6</t>
  </si>
  <si>
    <t>F53C3.1</t>
  </si>
  <si>
    <t>F09C12.2</t>
  </si>
  <si>
    <t>F59E12.3</t>
  </si>
  <si>
    <t>T19D12.5</t>
  </si>
  <si>
    <t>ZC123.4</t>
  </si>
  <si>
    <t>C24G7.5</t>
  </si>
  <si>
    <t>C09D4.3</t>
  </si>
  <si>
    <t>ZC581.1</t>
  </si>
  <si>
    <t>F22D6.5</t>
  </si>
  <si>
    <t>F39H11.3</t>
  </si>
  <si>
    <t>Y106G6E.1</t>
  </si>
  <si>
    <t>F33E2.2</t>
  </si>
  <si>
    <t>C34F11.5</t>
  </si>
  <si>
    <t>F41G3.5</t>
  </si>
  <si>
    <t>K12C11.4</t>
  </si>
  <si>
    <t>T01A4.1</t>
  </si>
  <si>
    <t>F59A3.8</t>
  </si>
  <si>
    <t>ZC581.2</t>
  </si>
  <si>
    <t>K10D3.5</t>
  </si>
  <si>
    <t>Y106G6E.6</t>
  </si>
  <si>
    <t>Y18D10A.5</t>
  </si>
  <si>
    <t>C16A11.3</t>
  </si>
  <si>
    <t>ZK622.1</t>
  </si>
  <si>
    <t>C25H3.1</t>
  </si>
  <si>
    <t>B0252.1</t>
  </si>
  <si>
    <t>W03F11.2</t>
  </si>
  <si>
    <t>W09C3.1</t>
  </si>
  <si>
    <t>B0414.7</t>
  </si>
  <si>
    <t>ZC581.7</t>
  </si>
  <si>
    <t>C01H6.9</t>
  </si>
  <si>
    <t>C36B1.10</t>
  </si>
  <si>
    <t>T20F10.1</t>
  </si>
  <si>
    <t>W04A8.7</t>
  </si>
  <si>
    <t>M03A1.1</t>
  </si>
  <si>
    <t>F08B1.2</t>
  </si>
  <si>
    <t>F28B12.3</t>
  </si>
  <si>
    <t>B0495.2</t>
  </si>
  <si>
    <t>F23C8.7</t>
  </si>
  <si>
    <t>C34G6.5</t>
  </si>
  <si>
    <t>ZC581.9</t>
  </si>
  <si>
    <t>R06C7.8</t>
  </si>
  <si>
    <t>M04C9.5</t>
  </si>
  <si>
    <t>B0511.4</t>
  </si>
  <si>
    <t>F49B2.5</t>
  </si>
  <si>
    <t>T05A7.6</t>
  </si>
  <si>
    <t>F09E5.1</t>
  </si>
  <si>
    <t>C29H12.5</t>
  </si>
  <si>
    <t>C41C4.4</t>
  </si>
  <si>
    <t>F23C8.8</t>
  </si>
  <si>
    <t>C10H11.9</t>
  </si>
  <si>
    <t>B0207.7</t>
  </si>
  <si>
    <t>E02D9.1</t>
  </si>
  <si>
    <t>H05L14.1</t>
  </si>
  <si>
    <t>F26E4.5</t>
  </si>
  <si>
    <t>C34B2.3</t>
  </si>
  <si>
    <t>F22E5.3</t>
  </si>
  <si>
    <t>C33F10.2</t>
  </si>
  <si>
    <t>EEED8.9</t>
  </si>
  <si>
    <t>C32D5.2</t>
  </si>
  <si>
    <t>T05C12.1</t>
  </si>
  <si>
    <t>R09D1.12</t>
  </si>
  <si>
    <t>ZK938.5</t>
  </si>
  <si>
    <t>W02B12.12</t>
  </si>
  <si>
    <t>Y48B6A.10</t>
  </si>
  <si>
    <t>C03C10.1</t>
  </si>
  <si>
    <t>F26A1.3</t>
  </si>
  <si>
    <t>C05H8.1</t>
  </si>
  <si>
    <t>R151.4</t>
  </si>
  <si>
    <t>C07A9.3</t>
  </si>
  <si>
    <t>W06F12.1</t>
  </si>
  <si>
    <t>K11H12.9</t>
  </si>
  <si>
    <t>R134.1</t>
  </si>
  <si>
    <t>C08H9.5</t>
  </si>
  <si>
    <t>C47D12.1</t>
  </si>
  <si>
    <t>C29F9.7</t>
  </si>
  <si>
    <t>C03C10.2</t>
  </si>
  <si>
    <t>F26A1.4</t>
  </si>
  <si>
    <t>C05D10.2</t>
  </si>
  <si>
    <t>K06H7.8</t>
  </si>
  <si>
    <t>T05G5.3</t>
  </si>
  <si>
    <t>W06F12.3</t>
  </si>
  <si>
    <t>C44C8.6</t>
  </si>
  <si>
    <t>F35C11.3</t>
  </si>
  <si>
    <t>C08H9.8</t>
  </si>
  <si>
    <t>ZK930.1</t>
  </si>
  <si>
    <t>T17A3.1</t>
  </si>
  <si>
    <t>F43C1.2</t>
  </si>
  <si>
    <t>C35D10.4</t>
  </si>
  <si>
    <t>T17E9.1</t>
  </si>
  <si>
    <t>C14B9.4</t>
  </si>
  <si>
    <t>ZK632.3</t>
  </si>
  <si>
    <t>F29C4.1</t>
  </si>
  <si>
    <t>K07A9.2</t>
  </si>
  <si>
    <t>K08F8.1</t>
  </si>
  <si>
    <t>R134.2</t>
  </si>
  <si>
    <t>R05H5.4</t>
  </si>
  <si>
    <t>F49C5.4</t>
  </si>
  <si>
    <t>T17A3.8</t>
  </si>
  <si>
    <t>B0285.1</t>
  </si>
  <si>
    <t>C45G9.1</t>
  </si>
  <si>
    <t>F42A10.4</t>
  </si>
  <si>
    <t>M03C11.1</t>
  </si>
  <si>
    <t>F52C12.2</t>
  </si>
  <si>
    <t>ZK1067.1</t>
  </si>
  <si>
    <t>AH6.1</t>
  </si>
  <si>
    <t>ZK970.5</t>
  </si>
  <si>
    <t>Y38F1A.1</t>
  </si>
  <si>
    <t>T15B12.2</t>
  </si>
  <si>
    <t>R13F6.7</t>
  </si>
  <si>
    <t>ZK370.5</t>
  </si>
  <si>
    <t>D2045.5</t>
  </si>
  <si>
    <t>F18F11.4</t>
  </si>
  <si>
    <t>T26C12.4</t>
  </si>
  <si>
    <t>C01G6.8</t>
  </si>
  <si>
    <t>F35H8.7</t>
  </si>
  <si>
    <t>R166.5</t>
  </si>
  <si>
    <t>C24A1.3</t>
  </si>
  <si>
    <t>C28A5.6</t>
  </si>
  <si>
    <t>W03A5.1</t>
  </si>
  <si>
    <t>F57B9.8</t>
  </si>
  <si>
    <t>PAR2.3</t>
  </si>
  <si>
    <t>D2045.7</t>
  </si>
  <si>
    <t>T07A9.3</t>
  </si>
  <si>
    <t>ZC416.4</t>
  </si>
  <si>
    <t>M176.6</t>
  </si>
  <si>
    <t>C14A4.13</t>
  </si>
  <si>
    <t>Y39G8C.2</t>
  </si>
  <si>
    <t>W04B5.5</t>
  </si>
  <si>
    <t>F25F2.1</t>
  </si>
  <si>
    <t>D1044.3</t>
  </si>
  <si>
    <t>F31E3.2</t>
  </si>
  <si>
    <t>R107.4</t>
  </si>
  <si>
    <t>Y52D3.1</t>
  </si>
  <si>
    <t>W03G1.6</t>
  </si>
  <si>
    <t>T22B11.3</t>
  </si>
  <si>
    <t>M176.9</t>
  </si>
  <si>
    <t>Y53C12A.1</t>
  </si>
  <si>
    <t>R03D7.5</t>
  </si>
  <si>
    <t>K09E4.1</t>
  </si>
  <si>
    <t>F45H7.4</t>
  </si>
  <si>
    <t>F35G12.3</t>
  </si>
  <si>
    <t>C05D2.1</t>
  </si>
  <si>
    <t>C06E8.3</t>
  </si>
  <si>
    <t>ZK507.1</t>
  </si>
  <si>
    <t>T27E9.3</t>
  </si>
  <si>
    <t>C18H7.4</t>
  </si>
  <si>
    <t>R11E3.1</t>
  </si>
  <si>
    <t>ZK354.2</t>
  </si>
  <si>
    <t>D2024.1</t>
  </si>
  <si>
    <t>B0218.5</t>
  </si>
  <si>
    <t>T13H10.1</t>
  </si>
  <si>
    <t>K11E8.1</t>
  </si>
  <si>
    <t>M7.7</t>
  </si>
  <si>
    <t>ZK896.8</t>
  </si>
  <si>
    <t>C49C3.10</t>
  </si>
  <si>
    <t>K09C6.8</t>
  </si>
  <si>
    <t>F09G2.1</t>
  </si>
  <si>
    <t>T06E4.3</t>
  </si>
  <si>
    <t>T11F8.4</t>
  </si>
  <si>
    <t>B0496.3</t>
  </si>
  <si>
    <t>C07G1.3</t>
  </si>
  <si>
    <t>T04B2.2</t>
  </si>
  <si>
    <t>Y43C5B.2</t>
  </si>
  <si>
    <t>C08F8.6</t>
  </si>
  <si>
    <t>F49E11.1</t>
  </si>
  <si>
    <t>C06A12.4</t>
  </si>
  <si>
    <t>C38C3.4</t>
  </si>
  <si>
    <t>K07C11.2</t>
  </si>
  <si>
    <t>C50H2.7</t>
  </si>
  <si>
    <t>C09B9.4</t>
  </si>
  <si>
    <t>F55G1.8</t>
  </si>
  <si>
    <t>C09G4.2</t>
  </si>
  <si>
    <t>W01B6.2</t>
  </si>
  <si>
    <t>F01D4.3</t>
  </si>
  <si>
    <t>C05C12.1</t>
  </si>
  <si>
    <t>K09B11.1</t>
  </si>
  <si>
    <t>F11E6.8</t>
  </si>
  <si>
    <t>C24G6.2</t>
  </si>
  <si>
    <t>C16D9.2</t>
  </si>
  <si>
    <t>C12D8.10</t>
  </si>
  <si>
    <t>R13H9.5</t>
  </si>
  <si>
    <t>C39H7.1</t>
  </si>
  <si>
    <t>T06C10.3</t>
  </si>
  <si>
    <t>C49C8.1</t>
  </si>
  <si>
    <t>W01B6.5</t>
  </si>
  <si>
    <t>T25B9.4</t>
  </si>
  <si>
    <t>F22B3.8</t>
  </si>
  <si>
    <t>K09B11.5</t>
  </si>
  <si>
    <t>F12F3.2</t>
  </si>
  <si>
    <t>B0024.6</t>
  </si>
  <si>
    <t>R13H9.6</t>
  </si>
  <si>
    <t>C55C3.4</t>
  </si>
  <si>
    <t>T06C10.6</t>
  </si>
  <si>
    <t>C46C2.1</t>
  </si>
  <si>
    <t>C04G2.2</t>
  </si>
  <si>
    <t>C10C6.1</t>
  </si>
  <si>
    <t>Y38H8A.3</t>
  </si>
  <si>
    <t>DC2.7</t>
  </si>
  <si>
    <t>K08B12.5</t>
  </si>
  <si>
    <t>F38E1.3</t>
  </si>
  <si>
    <t>C45B11.1</t>
  </si>
  <si>
    <t>W03F8.2</t>
  </si>
  <si>
    <t>K08B4.5</t>
  </si>
  <si>
    <t>C49H3.1</t>
  </si>
  <si>
    <t>W08D2.8</t>
  </si>
  <si>
    <t>C04G2.10</t>
  </si>
  <si>
    <t>T25B9.5</t>
  </si>
  <si>
    <t>H01G02.2</t>
  </si>
  <si>
    <t>Y38H8A.4</t>
  </si>
  <si>
    <t>R02C2.1</t>
  </si>
  <si>
    <t>T10H9.2</t>
  </si>
  <si>
    <t>F52E1.4</t>
  </si>
  <si>
    <t>B0240.3</t>
  </si>
  <si>
    <t>F36H12.8</t>
  </si>
  <si>
    <t>F42G8.3</t>
  </si>
  <si>
    <t>K07F5.4</t>
  </si>
  <si>
    <t>C04G6.1</t>
  </si>
  <si>
    <t>ZK593.9</t>
  </si>
  <si>
    <t>ZK617.1</t>
  </si>
  <si>
    <t>Y116A8C.24</t>
  </si>
  <si>
    <t>R02C2.2</t>
  </si>
  <si>
    <t>ZC404.9</t>
  </si>
  <si>
    <t>T19A5.2</t>
  </si>
  <si>
    <t>D2023.6</t>
  </si>
  <si>
    <t>F36H12.9</t>
  </si>
  <si>
    <t>C25A8.5</t>
  </si>
  <si>
    <t>F42G8.4</t>
  </si>
  <si>
    <t>F32B6.10</t>
  </si>
  <si>
    <t>C04H5.4</t>
  </si>
  <si>
    <t>Y69E1A.3</t>
  </si>
  <si>
    <t>C27D8.1</t>
  </si>
  <si>
    <t>C49C3.2</t>
  </si>
  <si>
    <t>K09C6.7</t>
  </si>
  <si>
    <t>K11C4.1</t>
  </si>
  <si>
    <t>C50F4.10</t>
  </si>
  <si>
    <t>F57F5.5</t>
  </si>
  <si>
    <t>H39E23.1</t>
  </si>
  <si>
    <t>Y38H6C.20</t>
  </si>
  <si>
    <t>F11D5.3</t>
  </si>
  <si>
    <t>F35C8.1</t>
  </si>
  <si>
    <t>K08A8.1</t>
  </si>
  <si>
    <t>F42G10.2</t>
  </si>
  <si>
    <t>F59F3.5</t>
  </si>
  <si>
    <t>F17E5.1</t>
  </si>
  <si>
    <t>F16B12.5</t>
  </si>
  <si>
    <t>F38E9.5</t>
  </si>
  <si>
    <t>Y39G10AR.3</t>
  </si>
  <si>
    <t>C53A5.4</t>
  </si>
  <si>
    <t>T03D8.5</t>
  </si>
  <si>
    <t>R11G1.4</t>
  </si>
  <si>
    <t>F35C8.2</t>
  </si>
  <si>
    <t>R03G5.2</t>
  </si>
  <si>
    <t>VZC374L.1</t>
  </si>
  <si>
    <t>F58A3.2</t>
  </si>
  <si>
    <t>F09A5.2</t>
  </si>
  <si>
    <t>K04C1.5</t>
  </si>
  <si>
    <t>F22H10.5</t>
  </si>
  <si>
    <t>Y47G6A.5</t>
  </si>
  <si>
    <t>F55C5.7</t>
  </si>
  <si>
    <t>T08D2.7</t>
  </si>
  <si>
    <t>C01C4.3</t>
  </si>
  <si>
    <t>C25F6.4</t>
  </si>
  <si>
    <t>F22F1.2</t>
  </si>
  <si>
    <t>F46F6.2</t>
  </si>
  <si>
    <t>F46C3.1</t>
  </si>
  <si>
    <t>K08H2.5</t>
  </si>
  <si>
    <t>E02H4.3</t>
  </si>
  <si>
    <t>T01C8.1</t>
  </si>
  <si>
    <t>Y47G6A.13</t>
  </si>
  <si>
    <t>F23H12.6</t>
  </si>
  <si>
    <t>T01G5.1</t>
  </si>
  <si>
    <t>R04A9.5</t>
  </si>
  <si>
    <t>F47F2.1</t>
  </si>
  <si>
    <t>F46G11.3</t>
  </si>
  <si>
    <t>F13B9.5</t>
  </si>
  <si>
    <t>ZC504.3</t>
  </si>
  <si>
    <t>C44C10.7</t>
  </si>
  <si>
    <t>E02H4.6</t>
  </si>
  <si>
    <t>Y48G1BL.2</t>
  </si>
  <si>
    <t>R90.1</t>
  </si>
  <si>
    <t>M01B2.1</t>
  </si>
  <si>
    <t>F28C10.3</t>
  </si>
  <si>
    <t>C16B8.1</t>
  </si>
  <si>
    <t>C09B8.7</t>
  </si>
  <si>
    <t>ZC504.4</t>
  </si>
  <si>
    <t>F54F7.5</t>
  </si>
  <si>
    <t>F15A2.6</t>
  </si>
  <si>
    <t>C44H4.6</t>
  </si>
  <si>
    <t>C30G4.3</t>
  </si>
  <si>
    <t>Y54E10BL.6</t>
  </si>
  <si>
    <t>W07G4.3</t>
  </si>
  <si>
    <t>F21H7.9</t>
  </si>
  <si>
    <t>F13C5.2</t>
  </si>
  <si>
    <t>F20B6.8</t>
  </si>
  <si>
    <t>C03B1.5</t>
  </si>
  <si>
    <t>F08F1.1</t>
  </si>
  <si>
    <t>F59F5.3</t>
  </si>
  <si>
    <t>B0198.3</t>
  </si>
  <si>
    <t>F18H3.5</t>
  </si>
  <si>
    <t>T04C10.1</t>
  </si>
  <si>
    <t>H25P06.2</t>
  </si>
  <si>
    <t>Y65B4A.9</t>
  </si>
  <si>
    <t>R10D12.10</t>
  </si>
  <si>
    <t>K02E10.7</t>
  </si>
  <si>
    <t>F14H12.4</t>
  </si>
  <si>
    <t>T14E8.1</t>
  </si>
  <si>
    <t>D1073.1</t>
  </si>
  <si>
    <t>M79.1</t>
  </si>
  <si>
    <t>T01H10.4</t>
  </si>
  <si>
    <t>R01E6.1</t>
  </si>
  <si>
    <t>F46F2.2</t>
  </si>
  <si>
    <t>ZK909.2</t>
  </si>
  <si>
    <t>H12I13.1</t>
  </si>
  <si>
    <t>T08G5.2</t>
  </si>
  <si>
    <t>T25E12.4</t>
  </si>
  <si>
    <t>F58H12.1</t>
  </si>
  <si>
    <t>T07F12.4</t>
  </si>
  <si>
    <t>C36B7.1</t>
  </si>
  <si>
    <t>F59F3.1</t>
  </si>
  <si>
    <t>F19H6.1</t>
  </si>
  <si>
    <t>C04A11.3</t>
  </si>
  <si>
    <t>K09A9.1</t>
  </si>
  <si>
    <t>Y18H1A.10</t>
  </si>
  <si>
    <t>Y38E10A.8</t>
  </si>
  <si>
    <t>Y73B6A.2</t>
  </si>
  <si>
    <t>H42K12.1</t>
  </si>
  <si>
    <t>B0207.4</t>
  </si>
  <si>
    <t>F33D11.7</t>
  </si>
  <si>
    <t>C30F8.4</t>
  </si>
  <si>
    <t>ZC412.2</t>
  </si>
  <si>
    <t>Y73B6A.1</t>
  </si>
  <si>
    <t>E01H11.1</t>
  </si>
  <si>
    <t>B0478.1</t>
  </si>
  <si>
    <t>Y50D4B.6</t>
  </si>
  <si>
    <t>W09C5.5</t>
  </si>
  <si>
    <t>F40A3.5</t>
  </si>
  <si>
    <t>Y39G8B.5</t>
  </si>
  <si>
    <t>B0205.7</t>
  </si>
  <si>
    <t>M176.7</t>
  </si>
  <si>
    <t>R06A10.4</t>
  </si>
  <si>
    <t>Y53F4B.1</t>
  </si>
  <si>
    <t>F39F10.3</t>
  </si>
  <si>
    <t>Y79H2A.11</t>
  </si>
  <si>
    <t>Y43D4A.6</t>
  </si>
  <si>
    <t>B0218.3</t>
  </si>
  <si>
    <t>Y60A3A.12</t>
  </si>
  <si>
    <t>Y71F9AL.2</t>
  </si>
  <si>
    <t>Y51B9A.9</t>
  </si>
  <si>
    <t>ZC373.3</t>
  </si>
  <si>
    <t>Y111B2A.1</t>
  </si>
  <si>
    <t>F28H6.1</t>
  </si>
  <si>
    <t>Y60A3A.1</t>
  </si>
  <si>
    <t>F58D5.4</t>
  </si>
  <si>
    <t>W10G6.2</t>
  </si>
  <si>
    <t>Y55D5A.5</t>
  </si>
  <si>
    <t>Y59A8B.23</t>
  </si>
  <si>
    <t>B0464.5</t>
  </si>
  <si>
    <t>C38C3.5</t>
  </si>
  <si>
    <t>F55A8.2</t>
  </si>
  <si>
    <t>F32D8.1</t>
  </si>
  <si>
    <t>B0545.1</t>
  </si>
  <si>
    <t>Y39G10AL.3</t>
  </si>
  <si>
    <t>Y69F12A.1</t>
  </si>
  <si>
    <t>ZK354.6</t>
  </si>
  <si>
    <t>Y71F9B.7</t>
  </si>
  <si>
    <t>Y52D5A.2</t>
  </si>
  <si>
    <t>Y39H10A.7</t>
  </si>
  <si>
    <t>F35C8.3</t>
  </si>
  <si>
    <t>Y50D7A.3</t>
  </si>
  <si>
    <t>Y119C1B.8</t>
  </si>
  <si>
    <t>ZK596.2</t>
  </si>
  <si>
    <t>Y32H12A.7</t>
  </si>
  <si>
    <t>C45E1.1</t>
  </si>
  <si>
    <t>NHR</t>
  </si>
  <si>
    <t>F56H1.2</t>
  </si>
  <si>
    <t>C32F10.6</t>
  </si>
  <si>
    <t>C01H6.5</t>
  </si>
  <si>
    <t>F55D12.3</t>
  </si>
  <si>
    <t>F55D12.4</t>
  </si>
  <si>
    <t>K10C3.1</t>
  </si>
  <si>
    <t>K10C3.6</t>
  </si>
  <si>
    <t>T23H4.2</t>
  </si>
  <si>
    <t>C27C7.3</t>
  </si>
  <si>
    <t>C27C7.8</t>
  </si>
  <si>
    <t>ZK1025.6</t>
  </si>
  <si>
    <t>ZK1025.9</t>
  </si>
  <si>
    <t>F41D3.3</t>
  </si>
  <si>
    <t>F41D3.1</t>
  </si>
  <si>
    <t>C47F8.2</t>
  </si>
  <si>
    <t>C47F8.8</t>
  </si>
  <si>
    <t>T09E11.2</t>
  </si>
  <si>
    <t>T15D6.6</t>
  </si>
  <si>
    <t>E03H4.6</t>
  </si>
  <si>
    <t>E03H4.13</t>
  </si>
  <si>
    <t>C54C8.1</t>
  </si>
  <si>
    <t>W05B5.3/Y26D4</t>
  </si>
  <si>
    <t>Y71A12C.1</t>
  </si>
  <si>
    <t>K12H6.1</t>
  </si>
  <si>
    <t>K08A2.7(dbd)</t>
  </si>
  <si>
    <t>C17A2.1</t>
  </si>
  <si>
    <t>C17A2.8</t>
  </si>
  <si>
    <t>C49D10.2</t>
  </si>
  <si>
    <t>C49D10.6</t>
  </si>
  <si>
    <t>C49D10.9</t>
  </si>
  <si>
    <t>T12C9.6</t>
  </si>
  <si>
    <t>T12C9.5</t>
  </si>
  <si>
    <t>K06A1.4</t>
  </si>
  <si>
    <t>F21D12.1a</t>
  </si>
  <si>
    <t>E02H1.7</t>
  </si>
  <si>
    <t>Y38E10A.19</t>
  </si>
  <si>
    <t>Y38E10A.18</t>
  </si>
  <si>
    <t>W01D2.2/W01D2.2b</t>
  </si>
  <si>
    <t>H10E21.3</t>
  </si>
  <si>
    <t>E02H9.8</t>
  </si>
  <si>
    <t>C48D5.1</t>
  </si>
  <si>
    <t>F43C1.4</t>
  </si>
  <si>
    <t>ZK418.1</t>
  </si>
  <si>
    <t>B0280.8</t>
  </si>
  <si>
    <t>C05G6.1</t>
  </si>
  <si>
    <t>Y104H12A.1</t>
  </si>
  <si>
    <t>F36A4.14</t>
  </si>
  <si>
    <t>R11E3.5</t>
  </si>
  <si>
    <t>C45E5.6</t>
  </si>
  <si>
    <t>ZK381.3</t>
  </si>
  <si>
    <t>C06G3.1</t>
  </si>
  <si>
    <t>F33D4.1</t>
  </si>
  <si>
    <t>C26B2.3</t>
  </si>
  <si>
    <t>C26B2.4</t>
  </si>
  <si>
    <t>T09A12.4</t>
  </si>
  <si>
    <t>ZC410.1</t>
  </si>
  <si>
    <t>H22D14.1</t>
  </si>
  <si>
    <t>F58G6.5</t>
  </si>
  <si>
    <t>K01H12.3</t>
  </si>
  <si>
    <t>C28D4.1</t>
  </si>
  <si>
    <t>H27C11.1</t>
  </si>
  <si>
    <t>F32B6.1</t>
  </si>
  <si>
    <t>C08F8.8</t>
  </si>
  <si>
    <t>F54D1.4</t>
  </si>
  <si>
    <t>C29E6.5</t>
  </si>
  <si>
    <t>Y73F8A.21</t>
  </si>
  <si>
    <t>Y116A8C.18</t>
  </si>
  <si>
    <t>Y41D4B.21</t>
  </si>
  <si>
    <t>Y41D4B.9</t>
  </si>
  <si>
    <t>Y41D4B.7</t>
  </si>
  <si>
    <t>Y41D4B.8</t>
  </si>
  <si>
    <t>Y69A2AR.26</t>
  </si>
  <si>
    <t>R02C2.4</t>
  </si>
  <si>
    <t>F33E11.1</t>
  </si>
  <si>
    <t>ZK6.1</t>
  </si>
  <si>
    <t>ZK6.2</t>
  </si>
  <si>
    <t>ZK6.4</t>
  </si>
  <si>
    <t>ZK6.5</t>
  </si>
  <si>
    <t>T01G6.2</t>
  </si>
  <si>
    <t>T01G6.4</t>
  </si>
  <si>
    <t>M02H5.1</t>
  </si>
  <si>
    <t>M02H5.7</t>
  </si>
  <si>
    <t>M02H5.6</t>
  </si>
  <si>
    <t>M02H5.3</t>
  </si>
  <si>
    <t>T01G6.5</t>
  </si>
  <si>
    <t>T01G6.6</t>
  </si>
  <si>
    <t>T01G6.7</t>
  </si>
  <si>
    <t>T01G6.8</t>
  </si>
  <si>
    <t>R11G11.1</t>
  </si>
  <si>
    <t>R11G11.2</t>
  </si>
  <si>
    <t>R11G11.12</t>
  </si>
  <si>
    <t>C14C6.4</t>
  </si>
  <si>
    <t>ZK488.1</t>
  </si>
  <si>
    <t>ZK488.2</t>
  </si>
  <si>
    <t>ZK488.4</t>
  </si>
  <si>
    <t>F48G7.11</t>
  </si>
  <si>
    <t>F48G7.3</t>
  </si>
  <si>
    <t>F31F4.12</t>
  </si>
  <si>
    <t>R13D11.8</t>
  </si>
  <si>
    <t>C38C3.9</t>
  </si>
  <si>
    <t>F16B4.1</t>
  </si>
  <si>
    <t>Y46H3D.6</t>
  </si>
  <si>
    <t>Y46H3D.5</t>
  </si>
  <si>
    <t>F16B4.9</t>
  </si>
  <si>
    <t>F16B4.11</t>
  </si>
  <si>
    <t>F16B4.12</t>
  </si>
  <si>
    <t>ZK697.2</t>
  </si>
  <si>
    <t>Y5H2B.2</t>
  </si>
  <si>
    <t>F44C8.8</t>
  </si>
  <si>
    <t>F44C8.9</t>
  </si>
  <si>
    <t>F44C8.2a</t>
  </si>
  <si>
    <t>F44C8.3a</t>
  </si>
  <si>
    <t>F44C8.4</t>
  </si>
  <si>
    <t>F44C8.5</t>
  </si>
  <si>
    <t>F44C8.6</t>
  </si>
  <si>
    <t>F44C8.10</t>
  </si>
  <si>
    <t>F41B5.9</t>
  </si>
  <si>
    <t>F41B5.10</t>
  </si>
  <si>
    <t>F44C8.11</t>
  </si>
  <si>
    <t>T27B7.1</t>
  </si>
  <si>
    <t>T27B7.2</t>
  </si>
  <si>
    <t>T27B7.3</t>
  </si>
  <si>
    <t>T27B7.4</t>
  </si>
  <si>
    <t>T27B7.5</t>
  </si>
  <si>
    <t>T27B7.6</t>
  </si>
  <si>
    <t>T24A6.8</t>
  </si>
  <si>
    <t>T24A6.9</t>
  </si>
  <si>
    <t>T24A6.11</t>
  </si>
  <si>
    <t>F47C10.1</t>
  </si>
  <si>
    <t>F47C10.3</t>
  </si>
  <si>
    <t>F47C10.4</t>
  </si>
  <si>
    <t>F47C10.7</t>
  </si>
  <si>
    <t>F47C10.8</t>
  </si>
  <si>
    <t>C17E7.1</t>
  </si>
  <si>
    <t>C17E7.5</t>
  </si>
  <si>
    <t>C17E7.6</t>
  </si>
  <si>
    <t>C17E7.7</t>
  </si>
  <si>
    <t>C17E7.8</t>
  </si>
  <si>
    <t>F38H12.3</t>
  </si>
  <si>
    <t>T05B4.2</t>
  </si>
  <si>
    <t>R02D1.1</t>
  </si>
  <si>
    <t>T19H12.8</t>
  </si>
  <si>
    <t>T09D3.4</t>
  </si>
  <si>
    <t>T05C3.1</t>
  </si>
  <si>
    <t>C24G6.4</t>
  </si>
  <si>
    <t>F44E7.8</t>
  </si>
  <si>
    <t>F44C4.2</t>
  </si>
  <si>
    <t>C33G8.7</t>
  </si>
  <si>
    <t>C33G8.8</t>
  </si>
  <si>
    <t>C33G8.9</t>
  </si>
  <si>
    <t>C33G8.6</t>
  </si>
  <si>
    <t>C33G8.10</t>
  </si>
  <si>
    <t>C33G8.11</t>
  </si>
  <si>
    <t>C33G8.12</t>
  </si>
  <si>
    <t>VC5.5</t>
  </si>
  <si>
    <t>F10G2.9</t>
  </si>
  <si>
    <t>C03G6.10</t>
  </si>
  <si>
    <t>C03G6.12</t>
  </si>
  <si>
    <t>C03G6.8</t>
  </si>
  <si>
    <t>F25E5.6</t>
  </si>
  <si>
    <t>C54F6.8</t>
  </si>
  <si>
    <t>C54F6.9</t>
  </si>
  <si>
    <t>C12D5.2</t>
  </si>
  <si>
    <t>C12D5.8</t>
  </si>
  <si>
    <t>T19A5.5</t>
  </si>
  <si>
    <t>T19A5.4</t>
  </si>
  <si>
    <t>F59E11.8</t>
  </si>
  <si>
    <t>F59E11.10</t>
  </si>
  <si>
    <t>F59E11.11</t>
  </si>
  <si>
    <t>F59E11.12</t>
  </si>
  <si>
    <t>C25E10.1</t>
  </si>
  <si>
    <t>F07C3.10</t>
  </si>
  <si>
    <t>F44A2.4</t>
  </si>
  <si>
    <t>R04B5.3</t>
  </si>
  <si>
    <t>F57A8.5</t>
  </si>
  <si>
    <t>R04B5.4</t>
  </si>
  <si>
    <t>Y22F5A.1</t>
  </si>
  <si>
    <t>H12C20.3</t>
  </si>
  <si>
    <t>R07B7.13</t>
  </si>
  <si>
    <t>R07B7.14</t>
  </si>
  <si>
    <t>R07B7.15</t>
  </si>
  <si>
    <t>R07B7.16</t>
  </si>
  <si>
    <t>C13C4.1</t>
  </si>
  <si>
    <t>C13C4.2</t>
  </si>
  <si>
    <t>C13C4.3</t>
  </si>
  <si>
    <t>C50B6.8a</t>
  </si>
  <si>
    <t>C50B6.8b</t>
  </si>
  <si>
    <t>F09F3.10</t>
  </si>
  <si>
    <t>R10D12.2</t>
  </si>
  <si>
    <t>C41G6.5</t>
  </si>
  <si>
    <t>ZK1037.5</t>
  </si>
  <si>
    <t>ZK1037.4</t>
  </si>
  <si>
    <t>R08H2.9</t>
  </si>
  <si>
    <t>C06B8.1</t>
  </si>
  <si>
    <t>C06B8.3</t>
  </si>
  <si>
    <t>K06B4.2</t>
  </si>
  <si>
    <t>K06B4.1</t>
  </si>
  <si>
    <t>K06B4.5</t>
  </si>
  <si>
    <t>K06B4.6</t>
  </si>
  <si>
    <t>K06B4.7</t>
  </si>
  <si>
    <t>K06B4.8</t>
  </si>
  <si>
    <t>K06B4.10</t>
  </si>
  <si>
    <t>K06B4.11</t>
  </si>
  <si>
    <t>F57A10.5</t>
  </si>
  <si>
    <t>T26E4.8</t>
  </si>
  <si>
    <t>T06C12.6</t>
  </si>
  <si>
    <t>T06C12.7</t>
  </si>
  <si>
    <t>T06C12.13</t>
  </si>
  <si>
    <t>F35E8.12</t>
  </si>
  <si>
    <t>C06C6.4</t>
  </si>
  <si>
    <t>C06C6.5</t>
  </si>
  <si>
    <t>F14H3.11</t>
  </si>
  <si>
    <t>F44G3.9</t>
  </si>
  <si>
    <t>T13F3.2</t>
  </si>
  <si>
    <t>T13F3.3</t>
  </si>
  <si>
    <t>F57G8.6</t>
  </si>
  <si>
    <t>F36D3.2</t>
  </si>
  <si>
    <t>T03E6.3</t>
  </si>
  <si>
    <t>Y32B12B.6</t>
  </si>
  <si>
    <t>Y70C5C.6</t>
  </si>
  <si>
    <t>F09C6.8</t>
  </si>
  <si>
    <t>F09C6.9</t>
  </si>
  <si>
    <t>ZK218.6</t>
  </si>
  <si>
    <t>Y51A2D.17</t>
  </si>
  <si>
    <t>Y69H2.8</t>
  </si>
  <si>
    <t>Y17D7B.1</t>
  </si>
  <si>
    <t>C54E10.5</t>
  </si>
  <si>
    <t>Y17D7A.1</t>
  </si>
  <si>
    <t>Y17D7A.3</t>
  </si>
  <si>
    <t>Y80D3A.4</t>
  </si>
  <si>
    <t>T26H2.9</t>
  </si>
  <si>
    <t>T03G6.2</t>
  </si>
  <si>
    <t>F56E3.4</t>
  </si>
  <si>
    <t>C07A12.3</t>
  </si>
  <si>
    <t>F16H11.5</t>
  </si>
  <si>
    <t>C25B8.6</t>
  </si>
  <si>
    <t>C56E10.1</t>
  </si>
  <si>
    <t>C56E10.4</t>
  </si>
  <si>
    <t>T01B10.4</t>
  </si>
  <si>
    <t>F44A6.2</t>
  </si>
  <si>
    <t>F11A1.3</t>
  </si>
  <si>
    <t>ZK455.6</t>
  </si>
  <si>
    <t>C49F5.4</t>
  </si>
  <si>
    <t>T18D3.2</t>
  </si>
  <si>
    <t>F16H9.2</t>
  </si>
  <si>
    <t>C02B4.2</t>
  </si>
  <si>
    <t>T07C5.2</t>
  </si>
  <si>
    <t>T07C5.3</t>
  </si>
  <si>
    <t>T07C5.4</t>
  </si>
  <si>
    <t>T07C5.5</t>
  </si>
  <si>
    <t>F11C1.6</t>
  </si>
  <si>
    <t>K08H2.8</t>
  </si>
  <si>
    <t>K11E4.5</t>
  </si>
  <si>
    <t>H01A20.1</t>
  </si>
  <si>
    <t>Y15E3A.1</t>
  </si>
  <si>
    <t>ZK662.3</t>
  </si>
  <si>
    <t>ZK678.2</t>
  </si>
  <si>
    <t>C11G6.4</t>
  </si>
  <si>
    <t>R09G11.2</t>
  </si>
  <si>
    <t>ZK993.1</t>
  </si>
  <si>
    <t>F54A5.1</t>
  </si>
  <si>
    <t xml:space="preserve">ZC123.3 </t>
  </si>
  <si>
    <t>Y95B8A.7</t>
  </si>
  <si>
    <t>Y44E3B.1a</t>
  </si>
  <si>
    <t>W10C8.2</t>
  </si>
  <si>
    <t>T12F5.4</t>
  </si>
  <si>
    <t>D1007.1</t>
  </si>
  <si>
    <t>C04F1.3</t>
  </si>
  <si>
    <t>B0414.2</t>
  </si>
  <si>
    <t>F33D11.4</t>
  </si>
  <si>
    <t>C27A12.5</t>
  </si>
  <si>
    <t>C48E7.2</t>
  </si>
  <si>
    <t>C48E7.3</t>
  </si>
  <si>
    <t>F26B1.7</t>
  </si>
  <si>
    <t>F57B10.1</t>
  </si>
  <si>
    <t>C55B7.12</t>
  </si>
  <si>
    <t>T10B11.3</t>
  </si>
  <si>
    <t>M05B5.5a</t>
  </si>
  <si>
    <t>F13G3.1</t>
  </si>
  <si>
    <t xml:space="preserve">F55D12.4 </t>
  </si>
  <si>
    <t>ZK265.4</t>
  </si>
  <si>
    <t>D1081.2</t>
  </si>
  <si>
    <t>K02B12.1</t>
  </si>
  <si>
    <t xml:space="preserve">F52B5.5 </t>
  </si>
  <si>
    <t>DY3.3</t>
  </si>
  <si>
    <t>F43G9.11</t>
  </si>
  <si>
    <t>R05D11.6</t>
  </si>
  <si>
    <t>F39H11.2</t>
  </si>
  <si>
    <t>F32H2.1a</t>
  </si>
  <si>
    <t>W10D5.1</t>
  </si>
  <si>
    <t>W10D5.3a</t>
  </si>
  <si>
    <t xml:space="preserve">C17E4.6 </t>
  </si>
  <si>
    <t xml:space="preserve">C36F7.1 </t>
  </si>
  <si>
    <t xml:space="preserve">F52F12.6 </t>
  </si>
  <si>
    <t>C03D6.6</t>
  </si>
  <si>
    <t>C16C2.1</t>
  </si>
  <si>
    <t>C25A1.2</t>
  </si>
  <si>
    <t>ZC247.3</t>
  </si>
  <si>
    <t>C25A1.11</t>
  </si>
  <si>
    <t>F25D7.3</t>
  </si>
  <si>
    <t>R13H8.1a</t>
  </si>
  <si>
    <t>R13H8.1b</t>
  </si>
  <si>
    <t>W06H12.1</t>
  </si>
  <si>
    <t>Y53H1A.2</t>
  </si>
  <si>
    <t>F11A3.2</t>
  </si>
  <si>
    <t>Y53C10A.3</t>
  </si>
  <si>
    <t>Y53C10A.12</t>
  </si>
  <si>
    <t>Y18D10A.13</t>
  </si>
  <si>
    <t>W04A8.6</t>
  </si>
  <si>
    <t>ZK909.4</t>
  </si>
  <si>
    <t>Y48G8AR.1</t>
  </si>
  <si>
    <t>Y65B4A.1</t>
  </si>
  <si>
    <t>Y65B4BR.5a</t>
  </si>
  <si>
    <t>F23F1.1</t>
  </si>
  <si>
    <t>T27A1.6</t>
  </si>
  <si>
    <t>W10D9.4</t>
  </si>
  <si>
    <t xml:space="preserve">ZC204.2 </t>
  </si>
  <si>
    <t>W09B6.2</t>
  </si>
  <si>
    <t xml:space="preserve">F45C12.15 </t>
  </si>
  <si>
    <t xml:space="preserve">F45C12.3 </t>
  </si>
  <si>
    <t xml:space="preserve">F42G2.6 </t>
  </si>
  <si>
    <t>F53G2.7</t>
  </si>
  <si>
    <t xml:space="preserve">F19B10.9 </t>
  </si>
  <si>
    <t>K10G6.1</t>
  </si>
  <si>
    <t>B0286.5</t>
  </si>
  <si>
    <t>B0304.1a</t>
  </si>
  <si>
    <t>ZK177.10</t>
  </si>
  <si>
    <t>C27D6.4a</t>
  </si>
  <si>
    <t>C27D6.4b</t>
  </si>
  <si>
    <t xml:space="preserve">F10C1.5 </t>
  </si>
  <si>
    <t>C18A3.8</t>
  </si>
  <si>
    <t>F40H3.4</t>
  </si>
  <si>
    <t>F28B12.2a</t>
  </si>
  <si>
    <t>K06A1.1</t>
  </si>
  <si>
    <t>F31E8.3</t>
  </si>
  <si>
    <t>ZK1127.9a</t>
  </si>
  <si>
    <t>F45E12.2</t>
  </si>
  <si>
    <t xml:space="preserve">ZK1290.4 </t>
  </si>
  <si>
    <t>F21D12.5</t>
  </si>
  <si>
    <t xml:space="preserve">F18A1.2 </t>
  </si>
  <si>
    <t>T09A5.6</t>
  </si>
  <si>
    <t>F49E12.6</t>
  </si>
  <si>
    <t>F28C6.1</t>
  </si>
  <si>
    <t>F28C6.2</t>
  </si>
  <si>
    <t>C34C6.8</t>
  </si>
  <si>
    <t>K08F8.2</t>
  </si>
  <si>
    <t>T21B10.5</t>
  </si>
  <si>
    <t>T24H10.1</t>
  </si>
  <si>
    <t>T24B8.6</t>
  </si>
  <si>
    <t>T23G7.1</t>
  </si>
  <si>
    <t>T15H9.3</t>
  </si>
  <si>
    <t>Y53C12B.5a</t>
  </si>
  <si>
    <t>Y53C12C.1</t>
  </si>
  <si>
    <t>F26C11.2</t>
  </si>
  <si>
    <t>F27E5.2</t>
  </si>
  <si>
    <t xml:space="preserve">R53.3 </t>
  </si>
  <si>
    <t>F33H1.1a</t>
  </si>
  <si>
    <t xml:space="preserve">C07E3.5 </t>
  </si>
  <si>
    <t xml:space="preserve">C07E3.6 </t>
  </si>
  <si>
    <t>R06F6.6</t>
  </si>
  <si>
    <t>F40F8.7</t>
  </si>
  <si>
    <t>C47G2.2</t>
  </si>
  <si>
    <t>W03C9.4</t>
  </si>
  <si>
    <t>F43G6.6</t>
  </si>
  <si>
    <t>W07G1.3</t>
  </si>
  <si>
    <t>Y48B6A.11</t>
  </si>
  <si>
    <t>C01G12.1</t>
  </si>
  <si>
    <t>R03C1.3a</t>
  </si>
  <si>
    <t>F40G9.11</t>
  </si>
  <si>
    <t>C24A1.2</t>
  </si>
  <si>
    <t>K02F3.4</t>
  </si>
  <si>
    <t>R148.3</t>
  </si>
  <si>
    <t>F34D10.5</t>
  </si>
  <si>
    <t>R74.3</t>
  </si>
  <si>
    <t>C36E8.1</t>
  </si>
  <si>
    <t>T02C12.3</t>
  </si>
  <si>
    <t>C28A5.4</t>
  </si>
  <si>
    <t>C07G2.2a</t>
  </si>
  <si>
    <t>C38D4.6a</t>
  </si>
  <si>
    <t>F26A1.2</t>
  </si>
  <si>
    <t>F21H11.3</t>
  </si>
  <si>
    <t>C27F2.5</t>
  </si>
  <si>
    <t>C34E10.7</t>
  </si>
  <si>
    <t>W03A3.1</t>
  </si>
  <si>
    <t>F40H6.4</t>
  </si>
  <si>
    <t>F01F1.1</t>
  </si>
  <si>
    <t xml:space="preserve">ZK328.6 </t>
  </si>
  <si>
    <t>B0336.5</t>
  </si>
  <si>
    <t>C28H8.9a</t>
  </si>
  <si>
    <t xml:space="preserve">C16A3.7 </t>
  </si>
  <si>
    <t>C05D11.9</t>
  </si>
  <si>
    <t>T26A5.5</t>
  </si>
  <si>
    <t>F31E3.1</t>
  </si>
  <si>
    <t>F23F12.9a</t>
  </si>
  <si>
    <t>T20B12.6a</t>
  </si>
  <si>
    <t>B0280.4</t>
  </si>
  <si>
    <t>T20B12.2</t>
  </si>
  <si>
    <t>H14A12.4</t>
  </si>
  <si>
    <t>C07H6.7</t>
  </si>
  <si>
    <t>R13A5.5</t>
  </si>
  <si>
    <t>C08C3.1a</t>
  </si>
  <si>
    <t>C08C3.3</t>
  </si>
  <si>
    <t>ZK652.5</t>
  </si>
  <si>
    <t>ZK112.2</t>
  </si>
  <si>
    <t>K12H4.1</t>
  </si>
  <si>
    <t>C30A5.7a</t>
  </si>
  <si>
    <t xml:space="preserve">C13G5.1 </t>
  </si>
  <si>
    <t>F54F2.5</t>
  </si>
  <si>
    <t>F44E2.6</t>
  </si>
  <si>
    <t>F58A4.7a</t>
  </si>
  <si>
    <t>T05G5.2</t>
  </si>
  <si>
    <t>ZK1128.4</t>
  </si>
  <si>
    <t>T07C4.2</t>
  </si>
  <si>
    <t>T07C4.6</t>
  </si>
  <si>
    <t>M142.4</t>
  </si>
  <si>
    <t>Y47D3A.10</t>
  </si>
  <si>
    <t>Y47D3A.12</t>
  </si>
  <si>
    <t>Y66A7A.8</t>
  </si>
  <si>
    <t>Y41C4A.4a</t>
  </si>
  <si>
    <t>Y41C4A.10</t>
  </si>
  <si>
    <t>C24H11.3</t>
  </si>
  <si>
    <t>Y75B8A.1</t>
  </si>
  <si>
    <t>Y75B8A.2a</t>
  </si>
  <si>
    <t xml:space="preserve">Y66A7A.5 </t>
  </si>
  <si>
    <t>Y75B8A.6</t>
  </si>
  <si>
    <t>Y111B2A.16</t>
  </si>
  <si>
    <t>Y75B8A.29</t>
  </si>
  <si>
    <t>Y75B8A.14</t>
  </si>
  <si>
    <t>Y111B2A.14</t>
  </si>
  <si>
    <t>F53A2.5</t>
  </si>
  <si>
    <t>T12D8.1</t>
  </si>
  <si>
    <t>C50A2.4</t>
  </si>
  <si>
    <t>Y77E11A.6</t>
  </si>
  <si>
    <t>F55A8.1</t>
  </si>
  <si>
    <t>F52C12.5</t>
  </si>
  <si>
    <t>C37F5.1</t>
  </si>
  <si>
    <t>W08E12.1</t>
  </si>
  <si>
    <t>C09G12.1</t>
  </si>
  <si>
    <t>F28F9.1</t>
  </si>
  <si>
    <t>ZC416.1</t>
  </si>
  <si>
    <t>W02C12.3a</t>
  </si>
  <si>
    <t>W02C12.3b</t>
  </si>
  <si>
    <t>K06B9.5</t>
  </si>
  <si>
    <t xml:space="preserve">ZK180.5 </t>
  </si>
  <si>
    <t>F29B9.2a</t>
  </si>
  <si>
    <t>F29B9.4</t>
  </si>
  <si>
    <t>T28H11.4</t>
  </si>
  <si>
    <t>F26D12.1a</t>
  </si>
  <si>
    <t>T19E7.2a</t>
  </si>
  <si>
    <t>C17H12.9</t>
  </si>
  <si>
    <t>T22D1.6</t>
  </si>
  <si>
    <t xml:space="preserve">F32E10.7 </t>
  </si>
  <si>
    <t>C46A5.9</t>
  </si>
  <si>
    <t>C49H3.5a</t>
  </si>
  <si>
    <t>F20D12.6a</t>
  </si>
  <si>
    <t>T28C6.7</t>
  </si>
  <si>
    <t>C09G9.7</t>
  </si>
  <si>
    <t>W09C2.1</t>
  </si>
  <si>
    <t>C04G2.7</t>
  </si>
  <si>
    <t>F01D4.6a</t>
  </si>
  <si>
    <t xml:space="preserve">R102.6 </t>
  </si>
  <si>
    <t>F01D4.5a</t>
  </si>
  <si>
    <t>R13.1</t>
  </si>
  <si>
    <t>R13.2</t>
  </si>
  <si>
    <t>ZK593.4</t>
  </si>
  <si>
    <t>R07H5.10</t>
  </si>
  <si>
    <t>H21P03.1</t>
  </si>
  <si>
    <t>M04B2.3</t>
  </si>
  <si>
    <t>ZK829.5</t>
  </si>
  <si>
    <t>B0564.10a</t>
  </si>
  <si>
    <t>Y62E10A.17</t>
  </si>
  <si>
    <t xml:space="preserve">F13G11.1 </t>
  </si>
  <si>
    <t>F13G11.1a</t>
  </si>
  <si>
    <t>Y73F8A.16</t>
  </si>
  <si>
    <t>Y73F8A.17</t>
  </si>
  <si>
    <t>F38C2.8</t>
  </si>
  <si>
    <t>Y51H4A.4</t>
  </si>
  <si>
    <t>Y65A5A.1</t>
  </si>
  <si>
    <t>Y7A9D.1</t>
  </si>
  <si>
    <t xml:space="preserve">C49C3.5 </t>
  </si>
  <si>
    <t>Y59E9AR.3</t>
  </si>
  <si>
    <t>Y67D8A.3</t>
  </si>
  <si>
    <t>Y69A2AR.29</t>
  </si>
  <si>
    <t>W03F9.5</t>
  </si>
  <si>
    <t>T22H9.4</t>
  </si>
  <si>
    <t>F59A7.8</t>
  </si>
  <si>
    <t>W02H5.7</t>
  </si>
  <si>
    <t xml:space="preserve">C29G2.5 </t>
  </si>
  <si>
    <t xml:space="preserve">T27C4.4 </t>
  </si>
  <si>
    <t>C49G7.1</t>
  </si>
  <si>
    <t>T28F12.2a</t>
  </si>
  <si>
    <t>C18G1.2</t>
  </si>
  <si>
    <t>C10G8.6</t>
  </si>
  <si>
    <t>C10G8.7</t>
  </si>
  <si>
    <t>F29G9.4</t>
  </si>
  <si>
    <t>K08B12.2</t>
  </si>
  <si>
    <t>F17A9.3</t>
  </si>
  <si>
    <t>F17A9.6</t>
  </si>
  <si>
    <t>K11G9.4</t>
  </si>
  <si>
    <t>F19F10.1</t>
  </si>
  <si>
    <t>F19F10.5</t>
  </si>
  <si>
    <t>D1014.8</t>
  </si>
  <si>
    <t>K07C11.1</t>
  </si>
  <si>
    <t>ZK682.4</t>
  </si>
  <si>
    <t>F58E6.10</t>
  </si>
  <si>
    <t>F40F9.7a</t>
  </si>
  <si>
    <t>F29F11.5</t>
  </si>
  <si>
    <t>T19B10.11</t>
  </si>
  <si>
    <t>C06H2.3</t>
  </si>
  <si>
    <t>T27F2.4</t>
  </si>
  <si>
    <t>F46F3.1</t>
  </si>
  <si>
    <t>W05E10.3</t>
  </si>
  <si>
    <t>C15C8.2</t>
  </si>
  <si>
    <t>C34D1.1</t>
  </si>
  <si>
    <t>C34D1.2</t>
  </si>
  <si>
    <t>C34D1.5</t>
  </si>
  <si>
    <t>Y2H9A.1</t>
  </si>
  <si>
    <t>F55B12.1</t>
  </si>
  <si>
    <t>ZC376.7</t>
  </si>
  <si>
    <t>F58E10.2</t>
  </si>
  <si>
    <t>F58E10.5</t>
  </si>
  <si>
    <t>F56A12.1</t>
  </si>
  <si>
    <t xml:space="preserve">ZC376.4 </t>
  </si>
  <si>
    <t>C15H11.8</t>
  </si>
  <si>
    <t>F23B12.7</t>
  </si>
  <si>
    <t>R11H6.5</t>
  </si>
  <si>
    <t xml:space="preserve">F36G9.12 </t>
  </si>
  <si>
    <t>Y102A5C.18</t>
  </si>
  <si>
    <t xml:space="preserve">T20B3.3 </t>
  </si>
  <si>
    <t>Y80D3A.3</t>
  </si>
  <si>
    <t>Y39B6A.36</t>
  </si>
  <si>
    <t xml:space="preserve">Y17D7A.2 </t>
  </si>
  <si>
    <t>C25F9.4</t>
  </si>
  <si>
    <t>C25F9.5</t>
  </si>
  <si>
    <t>C25F9.9</t>
  </si>
  <si>
    <t>Y43F8B.12</t>
  </si>
  <si>
    <t>Y43F8B.13</t>
  </si>
  <si>
    <t>Y43F8B.14</t>
  </si>
  <si>
    <t>M04C3.1a</t>
  </si>
  <si>
    <t>M04C3.2</t>
  </si>
  <si>
    <t>Y43F8C.10</t>
  </si>
  <si>
    <t>Y113G7A.6a</t>
  </si>
  <si>
    <t>Y113G7B.23</t>
  </si>
  <si>
    <t>F19B2.5</t>
  </si>
  <si>
    <t>F38A6.1</t>
  </si>
  <si>
    <t xml:space="preserve">F38A6.3 </t>
  </si>
  <si>
    <t xml:space="preserve">R04A9.5 </t>
  </si>
  <si>
    <t xml:space="preserve">ZK1193.5 </t>
  </si>
  <si>
    <t>K03E6.1</t>
  </si>
  <si>
    <t>D1005.3</t>
  </si>
  <si>
    <t>ZK380.1</t>
  </si>
  <si>
    <t>C36C9.2</t>
  </si>
  <si>
    <t>T26C11.1</t>
  </si>
  <si>
    <t xml:space="preserve">K06A9.2 </t>
  </si>
  <si>
    <t>T26C11.5</t>
  </si>
  <si>
    <t>T26C11.6</t>
  </si>
  <si>
    <t>T14F9.5</t>
  </si>
  <si>
    <t>C43H6.8</t>
  </si>
  <si>
    <t>F48B9.5</t>
  </si>
  <si>
    <t>C33D12.7</t>
  </si>
  <si>
    <t>C33D12.1</t>
  </si>
  <si>
    <t xml:space="preserve">F56E3.4 </t>
  </si>
  <si>
    <t xml:space="preserve">K09C4.5 </t>
  </si>
  <si>
    <t>C02F12.5</t>
  </si>
  <si>
    <t>T14G12.4a</t>
  </si>
  <si>
    <t>K03C7.2a</t>
  </si>
  <si>
    <t>ZC64.3a</t>
  </si>
  <si>
    <t>ZC64.4</t>
  </si>
  <si>
    <t>C12D12.5</t>
  </si>
  <si>
    <t>F48D6.3</t>
  </si>
  <si>
    <t>C52B9.2</t>
  </si>
  <si>
    <t xml:space="preserve">C07A12.1 </t>
  </si>
  <si>
    <t xml:space="preserve">C42D8.4 </t>
  </si>
  <si>
    <t>F16H11.4</t>
  </si>
  <si>
    <t>C39E6.4</t>
  </si>
  <si>
    <t>ZC8.4a</t>
  </si>
  <si>
    <t>T22B7.1a</t>
  </si>
  <si>
    <t>T13C5.4</t>
  </si>
  <si>
    <t>F49E10.5</t>
  </si>
  <si>
    <t xml:space="preserve">F22A3.1 </t>
  </si>
  <si>
    <t xml:space="preserve">F22A3.5 </t>
  </si>
  <si>
    <t>R03E9.1</t>
  </si>
  <si>
    <t>F46C8.5</t>
  </si>
  <si>
    <t>T08A9.1</t>
  </si>
  <si>
    <t>K08A8.2a</t>
  </si>
  <si>
    <t>C02B8.4</t>
  </si>
  <si>
    <t>D2021.1</t>
  </si>
  <si>
    <t>F18E9.5a</t>
  </si>
  <si>
    <t>R07B1.1</t>
  </si>
  <si>
    <t>F19C6.2a</t>
  </si>
  <si>
    <t>C33D3.1</t>
  </si>
  <si>
    <t>F14F3.1a</t>
  </si>
  <si>
    <t xml:space="preserve">F11A1.3 </t>
  </si>
  <si>
    <t xml:space="preserve">T01C1.2 </t>
  </si>
  <si>
    <t>R08B4.2</t>
  </si>
  <si>
    <t xml:space="preserve">F58A3.1 </t>
  </si>
  <si>
    <t xml:space="preserve">T08D10.1 </t>
  </si>
  <si>
    <t>C40H5.5</t>
  </si>
  <si>
    <t>F54F7.1</t>
  </si>
  <si>
    <t>C34E11.3</t>
  </si>
  <si>
    <t>F17A2.5</t>
  </si>
  <si>
    <t>T24D3.1</t>
  </si>
  <si>
    <t>F45E6.2</t>
  </si>
  <si>
    <t xml:space="preserve">T18D3.2 </t>
  </si>
  <si>
    <t xml:space="preserve">T18D3.7 </t>
  </si>
  <si>
    <t>K03A11.3</t>
  </si>
  <si>
    <t>T22H6.6</t>
  </si>
  <si>
    <t>F46G10.6</t>
  </si>
  <si>
    <t>C29F7.5</t>
  </si>
  <si>
    <t xml:space="preserve">C29F7.4 </t>
  </si>
  <si>
    <t>C29F7.6</t>
  </si>
  <si>
    <t>F02D10.7</t>
  </si>
  <si>
    <t>K02B9.4</t>
  </si>
  <si>
    <t>K04C1.3</t>
  </si>
  <si>
    <t xml:space="preserve">F28H6.2 </t>
  </si>
  <si>
    <t>C37E2.4</t>
  </si>
  <si>
    <t>C37E2.5</t>
  </si>
  <si>
    <t xml:space="preserve">C27C12.6 </t>
  </si>
  <si>
    <t xml:space="preserve">C18B12.3 </t>
  </si>
  <si>
    <t>Y16B4A.1</t>
  </si>
  <si>
    <t>T04C10.4</t>
  </si>
  <si>
    <t>F23D12.5</t>
  </si>
  <si>
    <t>F40E10.2</t>
  </si>
  <si>
    <t xml:space="preserve">C33A11.4 </t>
  </si>
  <si>
    <t>F39D8.2</t>
  </si>
  <si>
    <t>T27A8.2</t>
  </si>
  <si>
    <t>F35B3.7</t>
  </si>
  <si>
    <t>Y75B8A.35</t>
  </si>
  <si>
    <t xml:space="preserve">F22D3.1 </t>
  </si>
  <si>
    <t>F46B6.7</t>
  </si>
  <si>
    <t xml:space="preserve">Y39E4B.5 </t>
  </si>
  <si>
    <t xml:space="preserve">Y67D8B.2 </t>
  </si>
  <si>
    <t xml:space="preserve">Y74C9A.4 </t>
  </si>
  <si>
    <t>ZK1053.2</t>
  </si>
  <si>
    <t xml:space="preserve">Y48C3A.17 </t>
  </si>
  <si>
    <t>F54H5.4</t>
  </si>
  <si>
    <t>T24H10.7</t>
  </si>
  <si>
    <t>T08H4.3</t>
  </si>
  <si>
    <t>Y42H9AR.3</t>
  </si>
  <si>
    <t>Y51H4A.17</t>
  </si>
  <si>
    <t>R11E3.6</t>
  </si>
  <si>
    <t>F15A8.7</t>
  </si>
  <si>
    <t>T26C11.7</t>
  </si>
  <si>
    <t xml:space="preserve">C30F8.3 </t>
  </si>
  <si>
    <t xml:space="preserve">C30G4.7 </t>
  </si>
  <si>
    <t xml:space="preserve">C32C4.5 </t>
  </si>
  <si>
    <t xml:space="preserve">C34B4.2 </t>
  </si>
  <si>
    <t xml:space="preserve">C39B10.6 </t>
  </si>
  <si>
    <t xml:space="preserve">C40D2.4 </t>
  </si>
  <si>
    <t xml:space="preserve">C50H2.6 </t>
  </si>
  <si>
    <t xml:space="preserve">F34D6.2 </t>
  </si>
  <si>
    <t xml:space="preserve">M6.3 </t>
  </si>
  <si>
    <t xml:space="preserve">R03E1.4 </t>
  </si>
  <si>
    <t xml:space="preserve">R04A9.7 </t>
  </si>
  <si>
    <t xml:space="preserve">T21B4.17 </t>
  </si>
  <si>
    <t xml:space="preserve">T26E4.11 </t>
  </si>
  <si>
    <t xml:space="preserve">Y38E10A.6** </t>
  </si>
  <si>
    <t xml:space="preserve">Y47D7A.3 </t>
  </si>
  <si>
    <t xml:space="preserve">Y48C3A.12 </t>
  </si>
  <si>
    <t>Y51H4A.18 **</t>
  </si>
  <si>
    <t xml:space="preserve">Y51H4A.19** </t>
  </si>
  <si>
    <t xml:space="preserve">Y51H4A.20 </t>
  </si>
  <si>
    <t xml:space="preserve">Y53H1A.5 </t>
  </si>
  <si>
    <t xml:space="preserve">Y59E9AR.5 </t>
  </si>
  <si>
    <t xml:space="preserve">Y65B4BR.9 </t>
  </si>
  <si>
    <t xml:space="preserve">ZK1067.2 </t>
  </si>
  <si>
    <t xml:space="preserve">ZK328.8 </t>
  </si>
  <si>
    <t xml:space="preserve">ZK418.10 </t>
  </si>
  <si>
    <t xml:space="preserve">ZK418.11 </t>
  </si>
  <si>
    <t xml:space="preserve">ZK643.8 </t>
  </si>
  <si>
    <t xml:space="preserve">B0207.1 </t>
  </si>
  <si>
    <t>C11G6.3</t>
  </si>
  <si>
    <t>C48E7.11</t>
  </si>
  <si>
    <t>C53D5.4</t>
  </si>
  <si>
    <t>C55C2.1</t>
  </si>
  <si>
    <t>F55B11.6</t>
  </si>
  <si>
    <t xml:space="preserve">K04C2.6 </t>
  </si>
  <si>
    <t>Y44E3B.1</t>
    <phoneticPr fontId="1" type="noConversion"/>
  </si>
  <si>
    <t>F57B10.1</t>
    <phoneticPr fontId="1" type="noConversion"/>
  </si>
  <si>
    <t>C27D6.4</t>
    <phoneticPr fontId="1" type="noConversion"/>
  </si>
  <si>
    <t>K02F3.4</t>
    <phoneticPr fontId="1" type="noConversion"/>
  </si>
  <si>
    <t>F23H11.1</t>
  </si>
  <si>
    <t>C07G2.2</t>
  </si>
  <si>
    <t>VU6</t>
    <phoneticPr fontId="1" type="noConversion"/>
  </si>
  <si>
    <t>F23F12.9</t>
    <phoneticPr fontId="1" type="noConversion"/>
  </si>
  <si>
    <t>R10E11.1</t>
  </si>
  <si>
    <t>F40F12.7</t>
    <phoneticPr fontId="1" type="noConversion"/>
  </si>
  <si>
    <t>VU4</t>
  </si>
  <si>
    <t>Y41C4A.4</t>
  </si>
  <si>
    <t>Y75B8A.29</t>
    <phoneticPr fontId="1" type="noConversion"/>
  </si>
  <si>
    <t>VU1</t>
  </si>
  <si>
    <t>T19E7.2</t>
  </si>
  <si>
    <t>R07H5.10</t>
    <phoneticPr fontId="1" type="noConversion"/>
  </si>
  <si>
    <t>Y51H4A.4</t>
    <phoneticPr fontId="1" type="noConversion"/>
  </si>
  <si>
    <t>F17A9.3</t>
    <phoneticPr fontId="1" type="noConversion"/>
  </si>
  <si>
    <t>T27F2.4</t>
    <phoneticPr fontId="1" type="noConversion"/>
  </si>
  <si>
    <t>C34D1.5</t>
    <phoneticPr fontId="1" type="noConversion"/>
  </si>
  <si>
    <t>VU17</t>
    <phoneticPr fontId="1" type="noConversion"/>
  </si>
  <si>
    <t>F22F1.3</t>
    <phoneticPr fontId="1" type="noConversion"/>
  </si>
  <si>
    <t>VU10</t>
    <phoneticPr fontId="1" type="noConversion"/>
  </si>
  <si>
    <t>W08E12.1</t>
    <phoneticPr fontId="1" type="noConversion"/>
  </si>
  <si>
    <t>T19E7.2abc</t>
  </si>
  <si>
    <t>T19E7.2ac</t>
  </si>
  <si>
    <t>TF_bZIP</t>
  </si>
  <si>
    <t>blackwell-skn1abc</t>
  </si>
  <si>
    <t>blackwell-skn1ac</t>
  </si>
  <si>
    <t>orfeome96-10008-D7</t>
  </si>
  <si>
    <t>orfeome96-10009-B10</t>
  </si>
  <si>
    <t>orfeome96-10009-F4</t>
  </si>
  <si>
    <t>orfeome96-10010-D3</t>
  </si>
  <si>
    <t>orfeome96-10013-G7</t>
  </si>
  <si>
    <t>orfeome96-10017-B6</t>
  </si>
  <si>
    <t>orfeome96-10037-D9</t>
  </si>
  <si>
    <t>orfeome96-10051-F4</t>
  </si>
  <si>
    <t>orfeome96-10056-G8</t>
  </si>
  <si>
    <t>orfeome96-10056-H11</t>
  </si>
  <si>
    <t>orfeome96-10154-G11</t>
  </si>
  <si>
    <t>orfeome96-10192-H2</t>
  </si>
  <si>
    <t>orfeome96-11007-F04</t>
  </si>
  <si>
    <t>orfeome96-11007-H07</t>
  </si>
  <si>
    <t>orfeome96-11022-F10</t>
  </si>
  <si>
    <t>orfeome96-11028-E05</t>
  </si>
  <si>
    <t>orfeome96-11035-C04</t>
  </si>
  <si>
    <t>orfeome96-11041-A04</t>
  </si>
  <si>
    <t>orfeome96-11049-F12</t>
  </si>
  <si>
    <t>orfeome96-11057-C05</t>
  </si>
  <si>
    <t>orfeome96-11060-F05</t>
  </si>
  <si>
    <t>orfeome96-11070-E07</t>
  </si>
  <si>
    <t>orfeome96-11075-B03</t>
  </si>
  <si>
    <t>orfeome96-11080-D01</t>
  </si>
  <si>
    <t>orfeome96-11081-E08</t>
  </si>
  <si>
    <t>orfeome96-11301-E02</t>
  </si>
  <si>
    <t>orfeome96-11302-D01</t>
  </si>
  <si>
    <t>TF_all</t>
  </si>
  <si>
    <t>orfeome96-10021-A02</t>
  </si>
  <si>
    <t>orfeome96-10021-G05</t>
  </si>
  <si>
    <t>orfeome96-11010-B06</t>
  </si>
  <si>
    <t>orfeome96-11020-F06</t>
  </si>
  <si>
    <t>orfeome96-11066-G06</t>
  </si>
  <si>
    <t>orfeome96-11076-C05</t>
  </si>
  <si>
    <t>orfeome96-11078-F12</t>
  </si>
  <si>
    <t>orfeome96-11081-F01</t>
  </si>
  <si>
    <t>orfeome96-11082-F02</t>
  </si>
  <si>
    <t>orfeome96-11057-C11</t>
  </si>
  <si>
    <t>orfeome96-11010-D12</t>
  </si>
  <si>
    <t>orfeome96-11060-E01</t>
  </si>
  <si>
    <t>orfeome96-11066-G08</t>
  </si>
  <si>
    <t>orfeome96-11068-D10</t>
  </si>
  <si>
    <t>orfeome96-11080-D06</t>
  </si>
  <si>
    <t>orfeome96-11204-D11</t>
  </si>
  <si>
    <t>orfeome96-11205-G07</t>
  </si>
  <si>
    <t>orfeome96-11303-D09</t>
  </si>
  <si>
    <t>orfeome96-11303-H06</t>
  </si>
  <si>
    <t>orfeome96-11304-D11</t>
  </si>
  <si>
    <t>orfeome96-11306-A09</t>
  </si>
  <si>
    <t>orfeome96-10018-F09</t>
  </si>
  <si>
    <t>orfeome96-11011-D12</t>
  </si>
  <si>
    <t>orfeome96-11023-A06</t>
  </si>
  <si>
    <t>orfeome96-11068-C04</t>
  </si>
  <si>
    <t>orfeome96-10020-H02</t>
  </si>
  <si>
    <t>orfeome96-11015-A07</t>
  </si>
  <si>
    <t>orfeome96-11023-G01</t>
  </si>
  <si>
    <t>orfeome96-11069-E06</t>
  </si>
  <si>
    <t>orfeome96-10002-F11</t>
  </si>
  <si>
    <t>orfeome96-10154-A11</t>
  </si>
  <si>
    <t>orfeome96-11018-D12</t>
  </si>
  <si>
    <t>orfeome96-11032-G02</t>
  </si>
  <si>
    <t>orfeome96-11076-E04</t>
  </si>
  <si>
    <t>orfeome96-10003-A02</t>
  </si>
  <si>
    <t>orfeome96-11002-A06</t>
  </si>
  <si>
    <t>orfeome96-11020-D08</t>
  </si>
  <si>
    <t>orfeome96-11035-A03</t>
  </si>
  <si>
    <t>orfeome96-11076-D12</t>
  </si>
  <si>
    <t>orfeome96-10014-D04</t>
  </si>
  <si>
    <t>orfeome96-11003-D12</t>
  </si>
  <si>
    <t>orfeome96-11021-F06</t>
  </si>
  <si>
    <t>orfeome96-11081-E02</t>
  </si>
  <si>
    <t>orfeome96-10015-B05</t>
  </si>
  <si>
    <t>orfeome96-11003-H04</t>
  </si>
  <si>
    <t>orfeome96-11042-C10</t>
  </si>
  <si>
    <t>orfeome96-11306-A08</t>
  </si>
  <si>
    <t>orfeome96-10018-B11</t>
  </si>
  <si>
    <t>orfeome96-11006-A06</t>
  </si>
  <si>
    <t>orfeome96-11044-B09</t>
  </si>
  <si>
    <t>orfeome96-11022-A02</t>
  </si>
  <si>
    <t>orfeome96-10019-B10</t>
  </si>
  <si>
    <t>orfeome96-11006-F01</t>
  </si>
  <si>
    <t>orfeome96-11023-D10</t>
  </si>
  <si>
    <t>orfeome96-11048-F11</t>
  </si>
  <si>
    <t>orfeome96-11022-C01</t>
  </si>
  <si>
    <t>genePair</t>
  </si>
  <si>
    <t>genePairMismatch</t>
  </si>
  <si>
    <t>genePairMissing</t>
  </si>
  <si>
    <t>Y49C4A.3/Y49C4A.4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</si>
</sst>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Arial"/>
      <scheme val="minor"/>
    </font>
    <font>
      <sz val="8"/>
      <name val="Verdana"/>
    </font>
    <font>
      <u/>
      <sz val="10"/>
      <color theme="11"/>
      <name val="Arial"/>
    </font>
    <font>
      <sz val="12"/>
      <name val="Arial"/>
      <scheme val="minor"/>
    </font>
    <font>
      <sz val="12"/>
      <name val="Arial"/>
      <scheme val="major"/>
    </font>
    <font>
      <u/>
      <sz val="12"/>
      <color theme="10"/>
      <name val="Arial"/>
      <scheme val="minor"/>
    </font>
    <font>
      <u/>
      <sz val="12"/>
      <color theme="11"/>
      <name val="Arial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5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Protection="0">
      <alignment textRotation="9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1" xfId="3" applyFill="1" applyAlignment="1">
      <alignment horizontal="left" textRotation="90"/>
    </xf>
    <xf numFmtId="0" fontId="0" fillId="0" borderId="0" xfId="0" applyFont="1" applyFill="1" applyBorder="1" applyAlignment="1">
      <alignment horizontal="left"/>
    </xf>
    <xf numFmtId="1" fontId="4" fillId="0" borderId="1" xfId="3" applyNumberFormat="1" applyFill="1" applyAlignment="1">
      <alignment horizontal="left" textRotation="90"/>
    </xf>
    <xf numFmtId="1" fontId="3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7" fillId="0" borderId="1" xfId="3" applyFont="1" applyFill="1" applyAlignment="1">
      <alignment horizontal="left" textRotation="90"/>
    </xf>
    <xf numFmtId="0" fontId="7" fillId="0" borderId="0" xfId="0" applyFont="1" applyFill="1" applyBorder="1" applyAlignment="1">
      <alignment horizontal="left"/>
    </xf>
    <xf numFmtId="0" fontId="7" fillId="0" borderId="1" xfId="3" applyNumberFormat="1" applyFont="1" applyFill="1" applyAlignment="1">
      <alignment horizontal="left" textRotation="90"/>
    </xf>
    <xf numFmtId="1" fontId="7" fillId="0" borderId="1" xfId="3" applyNumberFormat="1" applyFont="1" applyFill="1" applyAlignment="1">
      <alignment horizontal="left" textRotation="90"/>
    </xf>
    <xf numFmtId="0" fontId="7" fillId="0" borderId="0" xfId="0" applyNumberFormat="1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Alignment="1">
      <alignment horizontal="left"/>
    </xf>
    <xf numFmtId="1" fontId="7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/>
    </xf>
  </cellXfs>
  <cellStyles count="32">
    <cellStyle name="Followed Hyperlink" xfId="1" builtinId="9" hidden="1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eading 1" xfId="3" builtinId="16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 customBuiltin="1"/>
  </cellStyles>
  <dxfs count="7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5"/>
  <sheetViews>
    <sheetView zoomScale="120" zoomScaleNormal="120" zoomScalePageLayoutView="120" workbookViewId="0">
      <selection activeCell="L1" sqref="L1"/>
    </sheetView>
  </sheetViews>
  <sheetFormatPr baseColWidth="10" defaultRowHeight="16" x14ac:dyDescent="0.2"/>
  <cols>
    <col min="1" max="1" width="10.5703125" style="9" bestFit="1" customWidth="1"/>
    <col min="2" max="2" width="18.28515625" style="9" bestFit="1" customWidth="1"/>
    <col min="3" max="3" width="18.85546875" style="12" bestFit="1" customWidth="1"/>
    <col min="4" max="4" width="31.28515625" style="12" bestFit="1" customWidth="1"/>
    <col min="5" max="5" width="5.5703125" style="12" bestFit="1" customWidth="1"/>
    <col min="6" max="6" width="5.85546875" style="9" bestFit="1" customWidth="1"/>
    <col min="7" max="7" width="5.42578125" style="13" bestFit="1" customWidth="1"/>
    <col min="8" max="8" width="5.42578125" style="9" bestFit="1" customWidth="1"/>
    <col min="9" max="10" width="5.42578125" style="13" bestFit="1" customWidth="1"/>
    <col min="11" max="11" width="5.42578125" style="9" bestFit="1" customWidth="1"/>
    <col min="12" max="12" width="5.42578125" style="13" bestFit="1" customWidth="1"/>
    <col min="13" max="16384" width="10.7109375" style="9"/>
  </cols>
  <sheetData>
    <row r="1" spans="1:12" s="8" customFormat="1" ht="107" thickBot="1" x14ac:dyDescent="0.25">
      <c r="A1" s="8" t="s">
        <v>1718</v>
      </c>
      <c r="B1" s="8" t="s">
        <v>1705</v>
      </c>
      <c r="C1" s="10" t="s">
        <v>2930</v>
      </c>
      <c r="D1" s="10" t="s">
        <v>2931</v>
      </c>
      <c r="E1" s="10" t="s">
        <v>2932</v>
      </c>
      <c r="F1" s="8" t="s">
        <v>1717</v>
      </c>
      <c r="G1" s="11" t="s">
        <v>1704</v>
      </c>
      <c r="H1" s="8" t="s">
        <v>1708</v>
      </c>
      <c r="I1" s="11" t="s">
        <v>1707</v>
      </c>
      <c r="J1" s="11" t="s">
        <v>1720</v>
      </c>
      <c r="K1" s="8" t="s">
        <v>1721</v>
      </c>
      <c r="L1" s="11" t="s">
        <v>1722</v>
      </c>
    </row>
    <row r="2" spans="1:12" ht="17" thickTop="1" x14ac:dyDescent="0.2">
      <c r="A2" s="9" t="str">
        <f>LOWER(F2) &amp; "-" &amp; TEXT(G2, "00") &amp; "-" &amp; H2 &amp; TEXT(I2, "00")</f>
        <v>gpcr-01-A01</v>
      </c>
      <c r="B2" s="9" t="str">
        <f t="shared" ref="B2:B7" si="0">"ahringer96-" &amp; TEXT(J2, "000") &amp; "-" &amp; K2 &amp; TEXT(L2, "00")</f>
        <v>ahringer96-001-G12</v>
      </c>
      <c r="C2" s="12" t="s">
        <v>76</v>
      </c>
      <c r="F2" s="9" t="s">
        <v>1719</v>
      </c>
      <c r="G2" s="13">
        <v>1</v>
      </c>
      <c r="H2" s="14" t="s">
        <v>1709</v>
      </c>
      <c r="I2" s="15">
        <v>1</v>
      </c>
      <c r="J2" s="13">
        <v>1</v>
      </c>
      <c r="K2" s="9" t="s">
        <v>1715</v>
      </c>
      <c r="L2" s="13">
        <v>12</v>
      </c>
    </row>
    <row r="3" spans="1:12" x14ac:dyDescent="0.2">
      <c r="A3" s="9" t="str">
        <f t="shared" ref="A3:A66" si="1">LOWER(F3) &amp; "-" &amp; TEXT(G3, "00") &amp; "-" &amp; H3 &amp; TEXT(I3, "00")</f>
        <v>gpcr-01-A02</v>
      </c>
      <c r="B3" s="9" t="str">
        <f t="shared" si="0"/>
        <v>ahringer96-002-A11</v>
      </c>
      <c r="C3" s="12" t="s">
        <v>77</v>
      </c>
      <c r="F3" s="9" t="s">
        <v>1719</v>
      </c>
      <c r="G3" s="13">
        <v>1</v>
      </c>
      <c r="H3" s="14" t="s">
        <v>1709</v>
      </c>
      <c r="I3" s="15">
        <v>2</v>
      </c>
      <c r="J3" s="13">
        <v>2</v>
      </c>
      <c r="K3" s="9" t="s">
        <v>1709</v>
      </c>
      <c r="L3" s="13">
        <v>11</v>
      </c>
    </row>
    <row r="4" spans="1:12" x14ac:dyDescent="0.2">
      <c r="A4" s="9" t="str">
        <f t="shared" si="1"/>
        <v>gpcr-01-A03</v>
      </c>
      <c r="B4" s="9" t="str">
        <f t="shared" si="0"/>
        <v>ahringer96-005-F01</v>
      </c>
      <c r="C4" s="12" t="s">
        <v>852</v>
      </c>
      <c r="E4" s="12" t="b">
        <v>1</v>
      </c>
      <c r="F4" s="9" t="s">
        <v>1719</v>
      </c>
      <c r="G4" s="13">
        <v>1</v>
      </c>
      <c r="H4" s="14" t="s">
        <v>1709</v>
      </c>
      <c r="I4" s="15">
        <v>3</v>
      </c>
      <c r="J4" s="13">
        <v>5</v>
      </c>
      <c r="K4" s="9" t="s">
        <v>1714</v>
      </c>
      <c r="L4" s="13">
        <v>1</v>
      </c>
    </row>
    <row r="5" spans="1:12" x14ac:dyDescent="0.2">
      <c r="A5" s="9" t="str">
        <f t="shared" si="1"/>
        <v>gpcr-01-A04</v>
      </c>
      <c r="B5" s="9" t="str">
        <f t="shared" si="0"/>
        <v>ahringer96-008-A12</v>
      </c>
      <c r="C5" s="12" t="s">
        <v>78</v>
      </c>
      <c r="F5" s="9" t="s">
        <v>1719</v>
      </c>
      <c r="G5" s="13">
        <v>1</v>
      </c>
      <c r="H5" s="14" t="s">
        <v>1709</v>
      </c>
      <c r="I5" s="15">
        <v>4</v>
      </c>
      <c r="J5" s="13">
        <v>8</v>
      </c>
      <c r="K5" s="9" t="s">
        <v>1709</v>
      </c>
      <c r="L5" s="13">
        <v>12</v>
      </c>
    </row>
    <row r="6" spans="1:12" x14ac:dyDescent="0.2">
      <c r="A6" s="9" t="str">
        <f t="shared" si="1"/>
        <v>gpcr-01-A05</v>
      </c>
      <c r="B6" s="9" t="str">
        <f t="shared" si="0"/>
        <v>ahringer96-010-B06</v>
      </c>
      <c r="C6" s="12" t="s">
        <v>1334</v>
      </c>
      <c r="F6" s="9" t="s">
        <v>1719</v>
      </c>
      <c r="G6" s="13">
        <v>1</v>
      </c>
      <c r="H6" s="14" t="s">
        <v>1709</v>
      </c>
      <c r="I6" s="15">
        <v>5</v>
      </c>
      <c r="J6" s="13">
        <v>10</v>
      </c>
      <c r="K6" s="9" t="s">
        <v>1710</v>
      </c>
      <c r="L6" s="13">
        <v>6</v>
      </c>
    </row>
    <row r="7" spans="1:12" x14ac:dyDescent="0.2">
      <c r="A7" s="9" t="str">
        <f t="shared" si="1"/>
        <v>gpcr-01-A06</v>
      </c>
      <c r="B7" s="9" t="str">
        <f t="shared" si="0"/>
        <v>ahringer96-010-C08</v>
      </c>
      <c r="C7" s="12" t="s">
        <v>26</v>
      </c>
      <c r="F7" s="9" t="s">
        <v>1719</v>
      </c>
      <c r="G7" s="13">
        <v>1</v>
      </c>
      <c r="H7" s="14" t="s">
        <v>1709</v>
      </c>
      <c r="I7" s="15">
        <v>6</v>
      </c>
      <c r="J7" s="13">
        <v>10</v>
      </c>
      <c r="K7" s="9" t="s">
        <v>1711</v>
      </c>
      <c r="L7" s="13">
        <v>8</v>
      </c>
    </row>
    <row r="8" spans="1:12" x14ac:dyDescent="0.2">
      <c r="A8" s="9" t="str">
        <f t="shared" si="1"/>
        <v>gpcr-01-A07</v>
      </c>
      <c r="B8" s="9" t="e">
        <f>NA()</f>
        <v>#N/A</v>
      </c>
      <c r="C8" s="12" t="e">
        <f>NA()</f>
        <v>#N/A</v>
      </c>
      <c r="F8" s="9" t="s">
        <v>1719</v>
      </c>
      <c r="G8" s="13">
        <v>1</v>
      </c>
      <c r="H8" s="14" t="s">
        <v>1709</v>
      </c>
      <c r="I8" s="15">
        <v>7</v>
      </c>
      <c r="J8" s="13" t="e">
        <f>NA()</f>
        <v>#N/A</v>
      </c>
      <c r="K8" s="9" t="e">
        <f>NA()</f>
        <v>#N/A</v>
      </c>
      <c r="L8" s="13" t="e">
        <f>NA()</f>
        <v>#N/A</v>
      </c>
    </row>
    <row r="9" spans="1:12" x14ac:dyDescent="0.2">
      <c r="A9" s="9" t="str">
        <f t="shared" si="1"/>
        <v>gpcr-01-A08</v>
      </c>
      <c r="B9" s="9" t="str">
        <f t="shared" ref="B9:B40" si="2">"ahringer96-" &amp; TEXT(J9, "000") &amp; "-" &amp; K9 &amp; TEXT(L9, "00")</f>
        <v>ahringer96-010-E03</v>
      </c>
      <c r="C9" s="12" t="s">
        <v>921</v>
      </c>
      <c r="F9" s="9" t="s">
        <v>1719</v>
      </c>
      <c r="G9" s="13">
        <v>1</v>
      </c>
      <c r="H9" s="14" t="s">
        <v>1709</v>
      </c>
      <c r="I9" s="15">
        <v>8</v>
      </c>
      <c r="J9" s="13">
        <v>10</v>
      </c>
      <c r="K9" s="9" t="s">
        <v>1713</v>
      </c>
      <c r="L9" s="13">
        <v>3</v>
      </c>
    </row>
    <row r="10" spans="1:12" x14ac:dyDescent="0.2">
      <c r="A10" s="9" t="str">
        <f t="shared" si="1"/>
        <v>gpcr-01-A09</v>
      </c>
      <c r="B10" s="9" t="str">
        <f t="shared" si="2"/>
        <v>ahringer96-011-F02</v>
      </c>
      <c r="C10" s="16" t="s">
        <v>25</v>
      </c>
      <c r="D10" s="16"/>
      <c r="E10" s="16" t="b">
        <v>1</v>
      </c>
      <c r="F10" s="9" t="s">
        <v>1719</v>
      </c>
      <c r="G10" s="13">
        <v>1</v>
      </c>
      <c r="H10" s="14" t="s">
        <v>1709</v>
      </c>
      <c r="I10" s="15">
        <v>9</v>
      </c>
      <c r="J10" s="13">
        <v>11</v>
      </c>
      <c r="K10" s="9" t="s">
        <v>1714</v>
      </c>
      <c r="L10" s="13">
        <v>2</v>
      </c>
    </row>
    <row r="11" spans="1:12" x14ac:dyDescent="0.2">
      <c r="A11" s="9" t="str">
        <f t="shared" si="1"/>
        <v>gpcr-01-A10</v>
      </c>
      <c r="B11" s="9" t="str">
        <f t="shared" si="2"/>
        <v>ahringer96-011-H08</v>
      </c>
      <c r="C11" s="12" t="s">
        <v>27</v>
      </c>
      <c r="F11" s="9" t="s">
        <v>1719</v>
      </c>
      <c r="G11" s="13">
        <v>1</v>
      </c>
      <c r="H11" s="14" t="s">
        <v>1709</v>
      </c>
      <c r="I11" s="15">
        <v>10</v>
      </c>
      <c r="J11" s="13">
        <v>11</v>
      </c>
      <c r="K11" s="9" t="s">
        <v>1716</v>
      </c>
      <c r="L11" s="13">
        <v>8</v>
      </c>
    </row>
    <row r="12" spans="1:12" x14ac:dyDescent="0.2">
      <c r="A12" s="9" t="str">
        <f t="shared" si="1"/>
        <v>gpcr-01-A11</v>
      </c>
      <c r="B12" s="9" t="str">
        <f t="shared" si="2"/>
        <v>ahringer96-012-B09</v>
      </c>
      <c r="C12" s="12" t="s">
        <v>689</v>
      </c>
      <c r="F12" s="9" t="s">
        <v>1719</v>
      </c>
      <c r="G12" s="13">
        <v>1</v>
      </c>
      <c r="H12" s="14" t="s">
        <v>1709</v>
      </c>
      <c r="I12" s="15">
        <v>11</v>
      </c>
      <c r="J12" s="13">
        <v>12</v>
      </c>
      <c r="K12" s="9" t="s">
        <v>1710</v>
      </c>
      <c r="L12" s="13">
        <v>9</v>
      </c>
    </row>
    <row r="13" spans="1:12" x14ac:dyDescent="0.2">
      <c r="A13" s="9" t="str">
        <f t="shared" si="1"/>
        <v>gpcr-01-A12</v>
      </c>
      <c r="B13" s="9" t="str">
        <f t="shared" si="2"/>
        <v>ahringer96-013-E07</v>
      </c>
      <c r="C13" s="12" t="s">
        <v>581</v>
      </c>
      <c r="F13" s="9" t="s">
        <v>1719</v>
      </c>
      <c r="G13" s="13">
        <v>1</v>
      </c>
      <c r="H13" s="14" t="s">
        <v>1709</v>
      </c>
      <c r="I13" s="15">
        <v>12</v>
      </c>
      <c r="J13" s="13">
        <v>13</v>
      </c>
      <c r="K13" s="9" t="s">
        <v>1713</v>
      </c>
      <c r="L13" s="13">
        <v>7</v>
      </c>
    </row>
    <row r="14" spans="1:12" x14ac:dyDescent="0.2">
      <c r="A14" s="9" t="str">
        <f t="shared" si="1"/>
        <v>gpcr-01-B01</v>
      </c>
      <c r="B14" s="9" t="str">
        <f t="shared" si="2"/>
        <v>ahringer96-013-H04</v>
      </c>
      <c r="C14" s="12" t="s">
        <v>28</v>
      </c>
      <c r="F14" s="9" t="s">
        <v>1719</v>
      </c>
      <c r="G14" s="13">
        <v>1</v>
      </c>
      <c r="H14" s="14" t="s">
        <v>1710</v>
      </c>
      <c r="I14" s="15">
        <v>1</v>
      </c>
      <c r="J14" s="13">
        <v>13</v>
      </c>
      <c r="K14" s="9" t="s">
        <v>1716</v>
      </c>
      <c r="L14" s="13">
        <v>4</v>
      </c>
    </row>
    <row r="15" spans="1:12" x14ac:dyDescent="0.2">
      <c r="A15" s="9" t="str">
        <f t="shared" si="1"/>
        <v>gpcr-01-B02</v>
      </c>
      <c r="B15" s="9" t="str">
        <f t="shared" si="2"/>
        <v>ahringer96-016-E02</v>
      </c>
      <c r="C15" s="12" t="s">
        <v>29</v>
      </c>
      <c r="F15" s="9" t="s">
        <v>1719</v>
      </c>
      <c r="G15" s="13">
        <v>1</v>
      </c>
      <c r="H15" s="14" t="s">
        <v>1710</v>
      </c>
      <c r="I15" s="15">
        <v>2</v>
      </c>
      <c r="J15" s="13">
        <v>16</v>
      </c>
      <c r="K15" s="9" t="s">
        <v>1713</v>
      </c>
      <c r="L15" s="13">
        <v>2</v>
      </c>
    </row>
    <row r="16" spans="1:12" x14ac:dyDescent="0.2">
      <c r="A16" s="9" t="str">
        <f t="shared" si="1"/>
        <v>gpcr-01-B03</v>
      </c>
      <c r="B16" s="9" t="str">
        <f t="shared" si="2"/>
        <v>ahringer96-017-A07</v>
      </c>
      <c r="C16" s="12" t="s">
        <v>1338</v>
      </c>
      <c r="F16" s="9" t="s">
        <v>1719</v>
      </c>
      <c r="G16" s="13">
        <v>1</v>
      </c>
      <c r="H16" s="14" t="s">
        <v>1710</v>
      </c>
      <c r="I16" s="15">
        <v>3</v>
      </c>
      <c r="J16" s="13">
        <v>17</v>
      </c>
      <c r="K16" s="9" t="s">
        <v>1709</v>
      </c>
      <c r="L16" s="13">
        <v>7</v>
      </c>
    </row>
    <row r="17" spans="1:12" x14ac:dyDescent="0.2">
      <c r="A17" s="9" t="str">
        <f t="shared" si="1"/>
        <v>gpcr-01-B04</v>
      </c>
      <c r="B17" s="9" t="str">
        <f t="shared" si="2"/>
        <v>ahringer96-017-H04</v>
      </c>
      <c r="C17" s="12" t="s">
        <v>757</v>
      </c>
      <c r="F17" s="9" t="s">
        <v>1719</v>
      </c>
      <c r="G17" s="13">
        <v>1</v>
      </c>
      <c r="H17" s="14" t="s">
        <v>1710</v>
      </c>
      <c r="I17" s="15">
        <v>4</v>
      </c>
      <c r="J17" s="13">
        <v>17</v>
      </c>
      <c r="K17" s="9" t="s">
        <v>1716</v>
      </c>
      <c r="L17" s="13">
        <v>4</v>
      </c>
    </row>
    <row r="18" spans="1:12" x14ac:dyDescent="0.2">
      <c r="A18" s="9" t="str">
        <f t="shared" si="1"/>
        <v>gpcr-01-B05</v>
      </c>
      <c r="B18" s="9" t="str">
        <f t="shared" si="2"/>
        <v>ahringer96-021-C06</v>
      </c>
      <c r="C18" s="12" t="s">
        <v>1089</v>
      </c>
      <c r="F18" s="9" t="s">
        <v>1719</v>
      </c>
      <c r="G18" s="13">
        <v>1</v>
      </c>
      <c r="H18" s="14" t="s">
        <v>1710</v>
      </c>
      <c r="I18" s="15">
        <v>5</v>
      </c>
      <c r="J18" s="13">
        <v>21</v>
      </c>
      <c r="K18" s="9" t="s">
        <v>1711</v>
      </c>
      <c r="L18" s="13">
        <v>6</v>
      </c>
    </row>
    <row r="19" spans="1:12" x14ac:dyDescent="0.2">
      <c r="A19" s="9" t="str">
        <f t="shared" si="1"/>
        <v>gpcr-01-B06</v>
      </c>
      <c r="B19" s="9" t="str">
        <f t="shared" si="2"/>
        <v>ahringer96-025-D03</v>
      </c>
      <c r="C19" s="12" t="s">
        <v>14</v>
      </c>
      <c r="F19" s="9" t="s">
        <v>1719</v>
      </c>
      <c r="G19" s="13">
        <v>1</v>
      </c>
      <c r="H19" s="14" t="s">
        <v>1710</v>
      </c>
      <c r="I19" s="15">
        <v>6</v>
      </c>
      <c r="J19" s="13">
        <v>25</v>
      </c>
      <c r="K19" s="9" t="s">
        <v>1712</v>
      </c>
      <c r="L19" s="13">
        <v>3</v>
      </c>
    </row>
    <row r="20" spans="1:12" x14ac:dyDescent="0.2">
      <c r="A20" s="9" t="str">
        <f t="shared" si="1"/>
        <v>gpcr-01-B07</v>
      </c>
      <c r="B20" s="9" t="str">
        <f t="shared" si="2"/>
        <v>ahringer96-042-A04</v>
      </c>
      <c r="C20" s="12" t="s">
        <v>10</v>
      </c>
      <c r="F20" s="9" t="s">
        <v>1719</v>
      </c>
      <c r="G20" s="13">
        <v>1</v>
      </c>
      <c r="H20" s="14" t="s">
        <v>1710</v>
      </c>
      <c r="I20" s="15">
        <v>7</v>
      </c>
      <c r="J20" s="13">
        <v>42</v>
      </c>
      <c r="K20" s="9" t="s">
        <v>1709</v>
      </c>
      <c r="L20" s="13">
        <v>4</v>
      </c>
    </row>
    <row r="21" spans="1:12" x14ac:dyDescent="0.2">
      <c r="A21" s="9" t="str">
        <f t="shared" si="1"/>
        <v>gpcr-01-B08</v>
      </c>
      <c r="B21" s="9" t="str">
        <f t="shared" si="2"/>
        <v>ahringer96-042-C01</v>
      </c>
      <c r="C21" s="12" t="s">
        <v>97</v>
      </c>
      <c r="F21" s="9" t="s">
        <v>1719</v>
      </c>
      <c r="G21" s="13">
        <v>1</v>
      </c>
      <c r="H21" s="14" t="s">
        <v>1710</v>
      </c>
      <c r="I21" s="15">
        <v>8</v>
      </c>
      <c r="J21" s="13">
        <v>42</v>
      </c>
      <c r="K21" s="9" t="s">
        <v>1711</v>
      </c>
      <c r="L21" s="13">
        <v>1</v>
      </c>
    </row>
    <row r="22" spans="1:12" x14ac:dyDescent="0.2">
      <c r="A22" s="9" t="str">
        <f t="shared" si="1"/>
        <v>gpcr-01-B09</v>
      </c>
      <c r="B22" s="9" t="str">
        <f t="shared" si="2"/>
        <v>ahringer96-044-A05</v>
      </c>
      <c r="C22" s="12" t="s">
        <v>11</v>
      </c>
      <c r="F22" s="9" t="s">
        <v>1719</v>
      </c>
      <c r="G22" s="13">
        <v>1</v>
      </c>
      <c r="H22" s="14" t="s">
        <v>1710</v>
      </c>
      <c r="I22" s="15">
        <v>9</v>
      </c>
      <c r="J22" s="13">
        <v>44</v>
      </c>
      <c r="K22" s="9" t="s">
        <v>1709</v>
      </c>
      <c r="L22" s="13">
        <v>5</v>
      </c>
    </row>
    <row r="23" spans="1:12" x14ac:dyDescent="0.2">
      <c r="A23" s="9" t="str">
        <f t="shared" si="1"/>
        <v>gpcr-01-B10</v>
      </c>
      <c r="B23" s="9" t="str">
        <f t="shared" si="2"/>
        <v>ahringer96-047-B02</v>
      </c>
      <c r="C23" s="16" t="s">
        <v>23</v>
      </c>
      <c r="D23" s="16"/>
      <c r="E23" s="16"/>
      <c r="F23" s="9" t="s">
        <v>1719</v>
      </c>
      <c r="G23" s="13">
        <v>1</v>
      </c>
      <c r="H23" s="14" t="s">
        <v>1710</v>
      </c>
      <c r="I23" s="15">
        <v>10</v>
      </c>
      <c r="J23" s="13">
        <v>47</v>
      </c>
      <c r="K23" s="9" t="s">
        <v>1710</v>
      </c>
      <c r="L23" s="13">
        <v>2</v>
      </c>
    </row>
    <row r="24" spans="1:12" x14ac:dyDescent="0.2">
      <c r="A24" s="9" t="str">
        <f t="shared" si="1"/>
        <v>gpcr-01-B11</v>
      </c>
      <c r="B24" s="9" t="str">
        <f t="shared" si="2"/>
        <v>ahringer96-052-H02</v>
      </c>
      <c r="C24" s="12" t="s">
        <v>110</v>
      </c>
      <c r="F24" s="9" t="s">
        <v>1719</v>
      </c>
      <c r="G24" s="13">
        <v>1</v>
      </c>
      <c r="H24" s="14" t="s">
        <v>1710</v>
      </c>
      <c r="I24" s="15">
        <v>11</v>
      </c>
      <c r="J24" s="13">
        <v>52</v>
      </c>
      <c r="K24" s="9" t="s">
        <v>1716</v>
      </c>
      <c r="L24" s="13">
        <v>2</v>
      </c>
    </row>
    <row r="25" spans="1:12" x14ac:dyDescent="0.2">
      <c r="A25" s="9" t="str">
        <f t="shared" si="1"/>
        <v>gpcr-01-B12</v>
      </c>
      <c r="B25" s="9" t="str">
        <f t="shared" si="2"/>
        <v>ahringer96-059-A03</v>
      </c>
      <c r="C25" s="16" t="s">
        <v>24</v>
      </c>
      <c r="D25" s="16"/>
      <c r="E25" s="16"/>
      <c r="F25" s="9" t="s">
        <v>1719</v>
      </c>
      <c r="G25" s="13">
        <v>1</v>
      </c>
      <c r="H25" s="14" t="s">
        <v>1710</v>
      </c>
      <c r="I25" s="15">
        <v>12</v>
      </c>
      <c r="J25" s="13">
        <v>59</v>
      </c>
      <c r="K25" s="9" t="s">
        <v>1709</v>
      </c>
      <c r="L25" s="13">
        <v>3</v>
      </c>
    </row>
    <row r="26" spans="1:12" x14ac:dyDescent="0.2">
      <c r="A26" s="9" t="str">
        <f t="shared" si="1"/>
        <v>gpcr-01-C01</v>
      </c>
      <c r="B26" s="9" t="str">
        <f t="shared" si="2"/>
        <v>ahringer96-060-C12</v>
      </c>
      <c r="C26" s="12" t="s">
        <v>1570</v>
      </c>
      <c r="F26" s="9" t="s">
        <v>1719</v>
      </c>
      <c r="G26" s="13">
        <v>1</v>
      </c>
      <c r="H26" s="14" t="s">
        <v>1711</v>
      </c>
      <c r="I26" s="15">
        <v>1</v>
      </c>
      <c r="J26" s="13">
        <v>60</v>
      </c>
      <c r="K26" s="9" t="s">
        <v>1711</v>
      </c>
      <c r="L26" s="13">
        <v>12</v>
      </c>
    </row>
    <row r="27" spans="1:12" x14ac:dyDescent="0.2">
      <c r="A27" s="9" t="str">
        <f t="shared" si="1"/>
        <v>gpcr-01-C02</v>
      </c>
      <c r="B27" s="9" t="str">
        <f t="shared" si="2"/>
        <v>ahringer96-066-H01</v>
      </c>
      <c r="C27" s="12" t="s">
        <v>33</v>
      </c>
      <c r="F27" s="9" t="s">
        <v>1719</v>
      </c>
      <c r="G27" s="13">
        <v>1</v>
      </c>
      <c r="H27" s="14" t="s">
        <v>1711</v>
      </c>
      <c r="I27" s="15">
        <v>2</v>
      </c>
      <c r="J27" s="13">
        <v>66</v>
      </c>
      <c r="K27" s="9" t="s">
        <v>1716</v>
      </c>
      <c r="L27" s="13">
        <v>1</v>
      </c>
    </row>
    <row r="28" spans="1:12" x14ac:dyDescent="0.2">
      <c r="A28" s="9" t="str">
        <f t="shared" si="1"/>
        <v>gpcr-01-C03</v>
      </c>
      <c r="B28" s="9" t="str">
        <f t="shared" si="2"/>
        <v>ahringer96-068-A04</v>
      </c>
      <c r="C28" s="12" t="s">
        <v>1505</v>
      </c>
      <c r="F28" s="9" t="s">
        <v>1719</v>
      </c>
      <c r="G28" s="13">
        <v>1</v>
      </c>
      <c r="H28" s="14" t="s">
        <v>1711</v>
      </c>
      <c r="I28" s="15">
        <v>3</v>
      </c>
      <c r="J28" s="13">
        <v>68</v>
      </c>
      <c r="K28" s="9" t="s">
        <v>1709</v>
      </c>
      <c r="L28" s="13">
        <v>4</v>
      </c>
    </row>
    <row r="29" spans="1:12" x14ac:dyDescent="0.2">
      <c r="A29" s="9" t="str">
        <f t="shared" si="1"/>
        <v>gpcr-01-C04</v>
      </c>
      <c r="B29" s="9" t="str">
        <f t="shared" si="2"/>
        <v>ahringer96-068-A05</v>
      </c>
      <c r="D29" s="12" t="s">
        <v>1505</v>
      </c>
      <c r="F29" s="9" t="s">
        <v>1719</v>
      </c>
      <c r="G29" s="13">
        <v>1</v>
      </c>
      <c r="H29" s="14" t="s">
        <v>1711</v>
      </c>
      <c r="I29" s="15">
        <v>4</v>
      </c>
      <c r="J29" s="13">
        <v>68</v>
      </c>
      <c r="K29" s="9" t="s">
        <v>1709</v>
      </c>
      <c r="L29" s="13">
        <v>5</v>
      </c>
    </row>
    <row r="30" spans="1:12" x14ac:dyDescent="0.2">
      <c r="A30" s="9" t="str">
        <f t="shared" si="1"/>
        <v>gpcr-01-C05</v>
      </c>
      <c r="B30" s="9" t="str">
        <f t="shared" si="2"/>
        <v>ahringer96-075-D06</v>
      </c>
      <c r="C30" s="12" t="s">
        <v>812</v>
      </c>
      <c r="F30" s="9" t="s">
        <v>1719</v>
      </c>
      <c r="G30" s="13">
        <v>1</v>
      </c>
      <c r="H30" s="14" t="s">
        <v>1711</v>
      </c>
      <c r="I30" s="15">
        <v>5</v>
      </c>
      <c r="J30" s="13">
        <v>75</v>
      </c>
      <c r="K30" s="9" t="s">
        <v>1712</v>
      </c>
      <c r="L30" s="13">
        <v>6</v>
      </c>
    </row>
    <row r="31" spans="1:12" x14ac:dyDescent="0.2">
      <c r="A31" s="9" t="str">
        <f t="shared" si="1"/>
        <v>gpcr-01-C06</v>
      </c>
      <c r="B31" s="9" t="str">
        <f t="shared" si="2"/>
        <v>ahringer96-075-D07</v>
      </c>
      <c r="D31" s="12" t="s">
        <v>812</v>
      </c>
      <c r="F31" s="9" t="s">
        <v>1719</v>
      </c>
      <c r="G31" s="13">
        <v>1</v>
      </c>
      <c r="H31" s="14" t="s">
        <v>1711</v>
      </c>
      <c r="I31" s="15">
        <v>6</v>
      </c>
      <c r="J31" s="13">
        <v>75</v>
      </c>
      <c r="K31" s="9" t="s">
        <v>1712</v>
      </c>
      <c r="L31" s="13">
        <v>7</v>
      </c>
    </row>
    <row r="32" spans="1:12" x14ac:dyDescent="0.2">
      <c r="A32" s="9" t="str">
        <f t="shared" si="1"/>
        <v>gpcr-01-C07</v>
      </c>
      <c r="B32" s="9" t="str">
        <f t="shared" si="2"/>
        <v>ahringer96-076-B12</v>
      </c>
      <c r="C32" s="12" t="s">
        <v>243</v>
      </c>
      <c r="F32" s="9" t="s">
        <v>1719</v>
      </c>
      <c r="G32" s="13">
        <v>1</v>
      </c>
      <c r="H32" s="14" t="s">
        <v>1711</v>
      </c>
      <c r="I32" s="15">
        <v>7</v>
      </c>
      <c r="J32" s="13">
        <v>76</v>
      </c>
      <c r="K32" s="9" t="s">
        <v>1710</v>
      </c>
      <c r="L32" s="13">
        <v>12</v>
      </c>
    </row>
    <row r="33" spans="1:12" x14ac:dyDescent="0.2">
      <c r="A33" s="9" t="str">
        <f t="shared" si="1"/>
        <v>gpcr-01-C08</v>
      </c>
      <c r="B33" s="9" t="str">
        <f t="shared" si="2"/>
        <v>ahringer96-081-G04</v>
      </c>
      <c r="C33" s="16" t="s">
        <v>21</v>
      </c>
      <c r="D33" s="16"/>
      <c r="E33" s="16"/>
      <c r="F33" s="9" t="s">
        <v>1719</v>
      </c>
      <c r="G33" s="13">
        <v>1</v>
      </c>
      <c r="H33" s="14" t="s">
        <v>1711</v>
      </c>
      <c r="I33" s="15">
        <v>8</v>
      </c>
      <c r="J33" s="13">
        <v>81</v>
      </c>
      <c r="K33" s="9" t="s">
        <v>1715</v>
      </c>
      <c r="L33" s="13">
        <v>4</v>
      </c>
    </row>
    <row r="34" spans="1:12" x14ac:dyDescent="0.2">
      <c r="A34" s="9" t="str">
        <f t="shared" si="1"/>
        <v>gpcr-01-C09</v>
      </c>
      <c r="B34" s="9" t="str">
        <f t="shared" si="2"/>
        <v>ahringer96-091-F07</v>
      </c>
      <c r="D34" s="12" t="s">
        <v>31</v>
      </c>
      <c r="F34" s="9" t="s">
        <v>1719</v>
      </c>
      <c r="G34" s="13">
        <v>1</v>
      </c>
      <c r="H34" s="14" t="s">
        <v>1711</v>
      </c>
      <c r="I34" s="15">
        <v>9</v>
      </c>
      <c r="J34" s="13">
        <v>91</v>
      </c>
      <c r="K34" s="9" t="s">
        <v>1714</v>
      </c>
      <c r="L34" s="13">
        <v>7</v>
      </c>
    </row>
    <row r="35" spans="1:12" x14ac:dyDescent="0.2">
      <c r="A35" s="9" t="str">
        <f t="shared" si="1"/>
        <v>gpcr-01-C10</v>
      </c>
      <c r="B35" s="9" t="str">
        <f t="shared" si="2"/>
        <v>ahringer96-092-F01</v>
      </c>
      <c r="C35" s="12" t="s">
        <v>34</v>
      </c>
      <c r="F35" s="9" t="s">
        <v>1719</v>
      </c>
      <c r="G35" s="13">
        <v>1</v>
      </c>
      <c r="H35" s="14" t="s">
        <v>1711</v>
      </c>
      <c r="I35" s="15">
        <v>10</v>
      </c>
      <c r="J35" s="13">
        <v>92</v>
      </c>
      <c r="K35" s="9" t="s">
        <v>1714</v>
      </c>
      <c r="L35" s="13">
        <v>1</v>
      </c>
    </row>
    <row r="36" spans="1:12" x14ac:dyDescent="0.2">
      <c r="A36" s="9" t="str">
        <f t="shared" si="1"/>
        <v>gpcr-01-C11</v>
      </c>
      <c r="B36" s="9" t="str">
        <f t="shared" si="2"/>
        <v>ahringer96-097-C12</v>
      </c>
      <c r="C36" s="12" t="s">
        <v>1664</v>
      </c>
      <c r="F36" s="9" t="s">
        <v>1719</v>
      </c>
      <c r="G36" s="13">
        <v>1</v>
      </c>
      <c r="H36" s="14" t="s">
        <v>1711</v>
      </c>
      <c r="I36" s="15">
        <v>11</v>
      </c>
      <c r="J36" s="13">
        <v>97</v>
      </c>
      <c r="K36" s="9" t="s">
        <v>1711</v>
      </c>
      <c r="L36" s="13">
        <v>12</v>
      </c>
    </row>
    <row r="37" spans="1:12" x14ac:dyDescent="0.2">
      <c r="A37" s="9" t="str">
        <f t="shared" si="1"/>
        <v>gpcr-01-C12</v>
      </c>
      <c r="B37" s="9" t="str">
        <f t="shared" si="2"/>
        <v>ahringer96-082-A11</v>
      </c>
      <c r="C37" s="12" t="s">
        <v>336</v>
      </c>
      <c r="F37" s="9" t="s">
        <v>1719</v>
      </c>
      <c r="G37" s="13">
        <v>1</v>
      </c>
      <c r="H37" s="14" t="s">
        <v>1711</v>
      </c>
      <c r="I37" s="15">
        <v>12</v>
      </c>
      <c r="J37" s="13">
        <v>82</v>
      </c>
      <c r="K37" s="9" t="s">
        <v>1709</v>
      </c>
      <c r="L37" s="13">
        <v>11</v>
      </c>
    </row>
    <row r="38" spans="1:12" x14ac:dyDescent="0.2">
      <c r="A38" s="9" t="str">
        <f t="shared" si="1"/>
        <v>gpcr-01-D01</v>
      </c>
      <c r="B38" s="9" t="str">
        <f t="shared" si="2"/>
        <v>ahringer96-098-F11</v>
      </c>
      <c r="C38" s="12" t="s">
        <v>52</v>
      </c>
      <c r="F38" s="9" t="s">
        <v>1719</v>
      </c>
      <c r="G38" s="13">
        <v>1</v>
      </c>
      <c r="H38" s="14" t="s">
        <v>1712</v>
      </c>
      <c r="I38" s="15">
        <v>1</v>
      </c>
      <c r="J38" s="13">
        <v>98</v>
      </c>
      <c r="K38" s="9" t="s">
        <v>1714</v>
      </c>
      <c r="L38" s="13">
        <v>11</v>
      </c>
    </row>
    <row r="39" spans="1:12" x14ac:dyDescent="0.2">
      <c r="A39" s="9" t="str">
        <f t="shared" si="1"/>
        <v>gpcr-01-D02</v>
      </c>
      <c r="B39" s="9" t="str">
        <f t="shared" si="2"/>
        <v>ahringer96-106-C05</v>
      </c>
      <c r="C39" s="12" t="s">
        <v>266</v>
      </c>
      <c r="F39" s="9" t="s">
        <v>1719</v>
      </c>
      <c r="G39" s="13">
        <v>1</v>
      </c>
      <c r="H39" s="14" t="s">
        <v>1712</v>
      </c>
      <c r="I39" s="15">
        <v>2</v>
      </c>
      <c r="J39" s="13">
        <v>106</v>
      </c>
      <c r="K39" s="9" t="s">
        <v>1711</v>
      </c>
      <c r="L39" s="13">
        <v>5</v>
      </c>
    </row>
    <row r="40" spans="1:12" x14ac:dyDescent="0.2">
      <c r="A40" s="9" t="str">
        <f t="shared" si="1"/>
        <v>gpcr-01-D03</v>
      </c>
      <c r="B40" s="9" t="str">
        <f t="shared" si="2"/>
        <v>ahringer96-099-D10</v>
      </c>
      <c r="D40" s="12" t="s">
        <v>1499</v>
      </c>
      <c r="F40" s="9" t="s">
        <v>1719</v>
      </c>
      <c r="G40" s="13">
        <v>1</v>
      </c>
      <c r="H40" s="14" t="s">
        <v>1712</v>
      </c>
      <c r="I40" s="15">
        <v>3</v>
      </c>
      <c r="J40" s="13">
        <v>99</v>
      </c>
      <c r="K40" s="9" t="s">
        <v>1712</v>
      </c>
      <c r="L40" s="13">
        <v>10</v>
      </c>
    </row>
    <row r="41" spans="1:12" x14ac:dyDescent="0.2">
      <c r="A41" s="9" t="str">
        <f t="shared" si="1"/>
        <v>gpcr-01-D04</v>
      </c>
      <c r="B41" s="9" t="str">
        <f t="shared" ref="B41:B72" si="3">"ahringer96-" &amp; TEXT(J41, "000") &amp; "-" &amp; K41 &amp; TEXT(L41, "00")</f>
        <v>ahringer96-100-H05</v>
      </c>
      <c r="C41" s="12" t="s">
        <v>1220</v>
      </c>
      <c r="F41" s="9" t="s">
        <v>1719</v>
      </c>
      <c r="G41" s="13">
        <v>1</v>
      </c>
      <c r="H41" s="14" t="s">
        <v>1712</v>
      </c>
      <c r="I41" s="15">
        <v>4</v>
      </c>
      <c r="J41" s="13">
        <v>100</v>
      </c>
      <c r="K41" s="9" t="s">
        <v>1716</v>
      </c>
      <c r="L41" s="13">
        <v>5</v>
      </c>
    </row>
    <row r="42" spans="1:12" x14ac:dyDescent="0.2">
      <c r="A42" s="9" t="str">
        <f t="shared" si="1"/>
        <v>gpcr-01-D05</v>
      </c>
      <c r="B42" s="9" t="str">
        <f t="shared" si="3"/>
        <v>ahringer96-103-F02</v>
      </c>
      <c r="C42" s="12" t="s">
        <v>35</v>
      </c>
      <c r="F42" s="9" t="s">
        <v>1719</v>
      </c>
      <c r="G42" s="13">
        <v>1</v>
      </c>
      <c r="H42" s="14" t="s">
        <v>1712</v>
      </c>
      <c r="I42" s="15">
        <v>5</v>
      </c>
      <c r="J42" s="13">
        <v>103</v>
      </c>
      <c r="K42" s="9" t="s">
        <v>1714</v>
      </c>
      <c r="L42" s="13">
        <v>2</v>
      </c>
    </row>
    <row r="43" spans="1:12" x14ac:dyDescent="0.2">
      <c r="A43" s="9" t="str">
        <f t="shared" si="1"/>
        <v>gpcr-01-D06</v>
      </c>
      <c r="B43" s="9" t="str">
        <f t="shared" si="3"/>
        <v>ahringer96-105-E07</v>
      </c>
      <c r="C43" s="16" t="s">
        <v>22</v>
      </c>
      <c r="D43" s="16"/>
      <c r="E43" s="16"/>
      <c r="F43" s="9" t="s">
        <v>1719</v>
      </c>
      <c r="G43" s="13">
        <v>1</v>
      </c>
      <c r="H43" s="14" t="s">
        <v>1712</v>
      </c>
      <c r="I43" s="15">
        <v>6</v>
      </c>
      <c r="J43" s="13">
        <v>105</v>
      </c>
      <c r="K43" s="9" t="s">
        <v>1713</v>
      </c>
      <c r="L43" s="13">
        <v>7</v>
      </c>
    </row>
    <row r="44" spans="1:12" x14ac:dyDescent="0.2">
      <c r="A44" s="9" t="str">
        <f t="shared" si="1"/>
        <v>gpcr-01-D07</v>
      </c>
      <c r="B44" s="9" t="str">
        <f t="shared" si="3"/>
        <v>ahringer96-106-F08</v>
      </c>
      <c r="C44" s="12" t="e">
        <f>NA()</f>
        <v>#N/A</v>
      </c>
      <c r="F44" s="9" t="s">
        <v>1719</v>
      </c>
      <c r="G44" s="13">
        <v>1</v>
      </c>
      <c r="H44" s="14" t="s">
        <v>1712</v>
      </c>
      <c r="I44" s="15">
        <v>7</v>
      </c>
      <c r="J44" s="13">
        <v>106</v>
      </c>
      <c r="K44" s="9" t="s">
        <v>1714</v>
      </c>
      <c r="L44" s="13">
        <v>8</v>
      </c>
    </row>
    <row r="45" spans="1:12" x14ac:dyDescent="0.2">
      <c r="A45" s="9" t="str">
        <f t="shared" si="1"/>
        <v>gpcr-01-D08</v>
      </c>
      <c r="B45" s="9" t="str">
        <f t="shared" si="3"/>
        <v>ahringer96-107-H02</v>
      </c>
      <c r="C45" s="12" t="s">
        <v>1229</v>
      </c>
      <c r="F45" s="9" t="s">
        <v>1719</v>
      </c>
      <c r="G45" s="13">
        <v>1</v>
      </c>
      <c r="H45" s="14" t="s">
        <v>1712</v>
      </c>
      <c r="I45" s="15">
        <v>8</v>
      </c>
      <c r="J45" s="13">
        <v>107</v>
      </c>
      <c r="K45" s="9" t="s">
        <v>1716</v>
      </c>
      <c r="L45" s="13">
        <v>2</v>
      </c>
    </row>
    <row r="46" spans="1:12" x14ac:dyDescent="0.2">
      <c r="A46" s="9" t="str">
        <f t="shared" si="1"/>
        <v>gpcr-01-D09</v>
      </c>
      <c r="B46" s="9" t="str">
        <f t="shared" si="3"/>
        <v>ahringer96-110-B03</v>
      </c>
      <c r="C46" s="12" t="s">
        <v>36</v>
      </c>
      <c r="F46" s="9" t="s">
        <v>1719</v>
      </c>
      <c r="G46" s="13">
        <v>1</v>
      </c>
      <c r="H46" s="14" t="s">
        <v>1712</v>
      </c>
      <c r="I46" s="15">
        <v>9</v>
      </c>
      <c r="J46" s="13">
        <v>110</v>
      </c>
      <c r="K46" s="9" t="s">
        <v>1710</v>
      </c>
      <c r="L46" s="13">
        <v>3</v>
      </c>
    </row>
    <row r="47" spans="1:12" x14ac:dyDescent="0.2">
      <c r="A47" s="9" t="str">
        <f t="shared" si="1"/>
        <v>gpcr-01-D10</v>
      </c>
      <c r="B47" s="9" t="str">
        <f t="shared" si="3"/>
        <v>ahringer96-112-D07</v>
      </c>
      <c r="C47" s="12" t="s">
        <v>955</v>
      </c>
      <c r="F47" s="9" t="s">
        <v>1719</v>
      </c>
      <c r="G47" s="13">
        <v>1</v>
      </c>
      <c r="H47" s="14" t="s">
        <v>1712</v>
      </c>
      <c r="I47" s="15">
        <v>10</v>
      </c>
      <c r="J47" s="13">
        <v>112</v>
      </c>
      <c r="K47" s="9" t="s">
        <v>1712</v>
      </c>
      <c r="L47" s="13">
        <v>7</v>
      </c>
    </row>
    <row r="48" spans="1:12" x14ac:dyDescent="0.2">
      <c r="A48" s="9" t="str">
        <f t="shared" si="1"/>
        <v>gpcr-01-D11</v>
      </c>
      <c r="B48" s="9" t="str">
        <f t="shared" si="3"/>
        <v>ahringer96-112-E10</v>
      </c>
      <c r="C48" s="12" t="s">
        <v>221</v>
      </c>
      <c r="F48" s="9" t="s">
        <v>1719</v>
      </c>
      <c r="G48" s="13">
        <v>1</v>
      </c>
      <c r="H48" s="14" t="s">
        <v>1712</v>
      </c>
      <c r="I48" s="15">
        <v>11</v>
      </c>
      <c r="J48" s="13">
        <v>112</v>
      </c>
      <c r="K48" s="9" t="s">
        <v>1713</v>
      </c>
      <c r="L48" s="13">
        <v>10</v>
      </c>
    </row>
    <row r="49" spans="1:12" x14ac:dyDescent="0.2">
      <c r="A49" s="9" t="str">
        <f t="shared" si="1"/>
        <v>gpcr-01-D12</v>
      </c>
      <c r="B49" s="9" t="str">
        <f t="shared" si="3"/>
        <v>ahringer96-119-D04</v>
      </c>
      <c r="D49" s="12" t="s">
        <v>1428</v>
      </c>
      <c r="F49" s="9" t="s">
        <v>1719</v>
      </c>
      <c r="G49" s="13">
        <v>1</v>
      </c>
      <c r="H49" s="14" t="s">
        <v>1712</v>
      </c>
      <c r="I49" s="15">
        <v>12</v>
      </c>
      <c r="J49" s="13">
        <v>119</v>
      </c>
      <c r="K49" s="9" t="s">
        <v>1712</v>
      </c>
      <c r="L49" s="13">
        <v>4</v>
      </c>
    </row>
    <row r="50" spans="1:12" x14ac:dyDescent="0.2">
      <c r="A50" s="9" t="str">
        <f t="shared" si="1"/>
        <v>gpcr-01-E01</v>
      </c>
      <c r="B50" s="9" t="str">
        <f t="shared" si="3"/>
        <v>ahringer96-123-D08</v>
      </c>
      <c r="C50" s="12" t="s">
        <v>39</v>
      </c>
      <c r="F50" s="9" t="s">
        <v>1719</v>
      </c>
      <c r="G50" s="13">
        <v>1</v>
      </c>
      <c r="H50" s="14" t="s">
        <v>1713</v>
      </c>
      <c r="I50" s="15">
        <v>1</v>
      </c>
      <c r="J50" s="13">
        <v>123</v>
      </c>
      <c r="K50" s="9" t="s">
        <v>1712</v>
      </c>
      <c r="L50" s="13">
        <v>8</v>
      </c>
    </row>
    <row r="51" spans="1:12" x14ac:dyDescent="0.2">
      <c r="A51" s="9" t="str">
        <f t="shared" si="1"/>
        <v>gpcr-01-E02</v>
      </c>
      <c r="B51" s="9" t="str">
        <f t="shared" si="3"/>
        <v>ahringer96-136-A02</v>
      </c>
      <c r="C51" s="12" t="s">
        <v>930</v>
      </c>
      <c r="F51" s="9" t="s">
        <v>1719</v>
      </c>
      <c r="G51" s="13">
        <v>1</v>
      </c>
      <c r="H51" s="14" t="s">
        <v>1713</v>
      </c>
      <c r="I51" s="15">
        <v>2</v>
      </c>
      <c r="J51" s="13">
        <v>136</v>
      </c>
      <c r="K51" s="9" t="s">
        <v>1709</v>
      </c>
      <c r="L51" s="13">
        <v>2</v>
      </c>
    </row>
    <row r="52" spans="1:12" x14ac:dyDescent="0.2">
      <c r="A52" s="9" t="str">
        <f t="shared" si="1"/>
        <v>gpcr-01-E03</v>
      </c>
      <c r="B52" s="9" t="str">
        <f t="shared" si="3"/>
        <v>ahringer96-141-B02</v>
      </c>
      <c r="C52" s="12" t="s">
        <v>41</v>
      </c>
      <c r="F52" s="9" t="s">
        <v>1719</v>
      </c>
      <c r="G52" s="13">
        <v>1</v>
      </c>
      <c r="H52" s="14" t="s">
        <v>1713</v>
      </c>
      <c r="I52" s="15">
        <v>3</v>
      </c>
      <c r="J52" s="13">
        <v>141</v>
      </c>
      <c r="K52" s="9" t="s">
        <v>1710</v>
      </c>
      <c r="L52" s="13">
        <v>2</v>
      </c>
    </row>
    <row r="53" spans="1:12" x14ac:dyDescent="0.2">
      <c r="A53" s="9" t="str">
        <f t="shared" si="1"/>
        <v>gpcr-01-E04</v>
      </c>
      <c r="B53" s="9" t="str">
        <f t="shared" si="3"/>
        <v>ahringer96-145-A05</v>
      </c>
      <c r="C53" s="12" t="s">
        <v>42</v>
      </c>
      <c r="F53" s="9" t="s">
        <v>1719</v>
      </c>
      <c r="G53" s="13">
        <v>1</v>
      </c>
      <c r="H53" s="14" t="s">
        <v>1713</v>
      </c>
      <c r="I53" s="15">
        <v>4</v>
      </c>
      <c r="J53" s="13">
        <v>145</v>
      </c>
      <c r="K53" s="9" t="s">
        <v>1709</v>
      </c>
      <c r="L53" s="13">
        <v>5</v>
      </c>
    </row>
    <row r="54" spans="1:12" x14ac:dyDescent="0.2">
      <c r="A54" s="9" t="str">
        <f t="shared" si="1"/>
        <v>gpcr-01-E05</v>
      </c>
      <c r="B54" s="9" t="str">
        <f t="shared" si="3"/>
        <v>ahringer96-147-D10</v>
      </c>
      <c r="C54" s="12" t="s">
        <v>43</v>
      </c>
      <c r="F54" s="9" t="s">
        <v>1719</v>
      </c>
      <c r="G54" s="13">
        <v>1</v>
      </c>
      <c r="H54" s="14" t="s">
        <v>1713</v>
      </c>
      <c r="I54" s="15">
        <v>5</v>
      </c>
      <c r="J54" s="13">
        <v>147</v>
      </c>
      <c r="K54" s="9" t="s">
        <v>1712</v>
      </c>
      <c r="L54" s="13">
        <v>10</v>
      </c>
    </row>
    <row r="55" spans="1:12" x14ac:dyDescent="0.2">
      <c r="A55" s="9" t="str">
        <f t="shared" si="1"/>
        <v>gpcr-01-E06</v>
      </c>
      <c r="B55" s="9" t="str">
        <f t="shared" si="3"/>
        <v>ahringer96-147-H11</v>
      </c>
      <c r="C55" s="12" t="s">
        <v>1045</v>
      </c>
      <c r="F55" s="9" t="s">
        <v>1719</v>
      </c>
      <c r="G55" s="13">
        <v>1</v>
      </c>
      <c r="H55" s="14" t="s">
        <v>1713</v>
      </c>
      <c r="I55" s="15">
        <v>6</v>
      </c>
      <c r="J55" s="13">
        <v>147</v>
      </c>
      <c r="K55" s="9" t="s">
        <v>1716</v>
      </c>
      <c r="L55" s="13">
        <v>11</v>
      </c>
    </row>
    <row r="56" spans="1:12" x14ac:dyDescent="0.2">
      <c r="A56" s="9" t="str">
        <f t="shared" si="1"/>
        <v>gpcr-01-E07</v>
      </c>
      <c r="B56" s="9" t="str">
        <f t="shared" si="3"/>
        <v>ahringer96-148-F09</v>
      </c>
      <c r="C56" s="12" t="s">
        <v>415</v>
      </c>
      <c r="F56" s="9" t="s">
        <v>1719</v>
      </c>
      <c r="G56" s="13">
        <v>1</v>
      </c>
      <c r="H56" s="14" t="s">
        <v>1713</v>
      </c>
      <c r="I56" s="15">
        <v>7</v>
      </c>
      <c r="J56" s="13">
        <v>148</v>
      </c>
      <c r="K56" s="9" t="s">
        <v>1714</v>
      </c>
      <c r="L56" s="13">
        <v>9</v>
      </c>
    </row>
    <row r="57" spans="1:12" x14ac:dyDescent="0.2">
      <c r="A57" s="9" t="str">
        <f t="shared" si="1"/>
        <v>gpcr-01-E08</v>
      </c>
      <c r="B57" s="9" t="str">
        <f t="shared" si="3"/>
        <v>ahringer96-151-E12</v>
      </c>
      <c r="C57" s="12" t="s">
        <v>44</v>
      </c>
      <c r="F57" s="9" t="s">
        <v>1719</v>
      </c>
      <c r="G57" s="13">
        <v>1</v>
      </c>
      <c r="H57" s="14" t="s">
        <v>1713</v>
      </c>
      <c r="I57" s="15">
        <v>8</v>
      </c>
      <c r="J57" s="13">
        <v>151</v>
      </c>
      <c r="K57" s="9" t="s">
        <v>1713</v>
      </c>
      <c r="L57" s="13">
        <v>12</v>
      </c>
    </row>
    <row r="58" spans="1:12" x14ac:dyDescent="0.2">
      <c r="A58" s="9" t="str">
        <f t="shared" si="1"/>
        <v>gpcr-01-E09</v>
      </c>
      <c r="B58" s="9" t="str">
        <f t="shared" si="3"/>
        <v>ahringer96-154-E02</v>
      </c>
      <c r="C58" s="12" t="s">
        <v>46</v>
      </c>
      <c r="F58" s="9" t="s">
        <v>1719</v>
      </c>
      <c r="G58" s="13">
        <v>1</v>
      </c>
      <c r="H58" s="14" t="s">
        <v>1713</v>
      </c>
      <c r="I58" s="15">
        <v>9</v>
      </c>
      <c r="J58" s="13">
        <v>154</v>
      </c>
      <c r="K58" s="9" t="s">
        <v>1713</v>
      </c>
      <c r="L58" s="13">
        <v>2</v>
      </c>
    </row>
    <row r="59" spans="1:12" x14ac:dyDescent="0.2">
      <c r="A59" s="9" t="str">
        <f t="shared" si="1"/>
        <v>gpcr-01-E10</v>
      </c>
      <c r="B59" s="9" t="str">
        <f t="shared" si="3"/>
        <v>ahringer96-154-G10</v>
      </c>
      <c r="C59" s="12" t="s">
        <v>48</v>
      </c>
      <c r="F59" s="9" t="s">
        <v>1719</v>
      </c>
      <c r="G59" s="13">
        <v>1</v>
      </c>
      <c r="H59" s="14" t="s">
        <v>1713</v>
      </c>
      <c r="I59" s="15">
        <v>10</v>
      </c>
      <c r="J59" s="13">
        <v>154</v>
      </c>
      <c r="K59" s="9" t="s">
        <v>1715</v>
      </c>
      <c r="L59" s="13">
        <v>10</v>
      </c>
    </row>
    <row r="60" spans="1:12" x14ac:dyDescent="0.2">
      <c r="A60" s="9" t="str">
        <f t="shared" si="1"/>
        <v>gpcr-01-E11</v>
      </c>
      <c r="B60" s="9" t="str">
        <f t="shared" si="3"/>
        <v>ahringer96-154-G09</v>
      </c>
      <c r="C60" s="12" t="s">
        <v>47</v>
      </c>
      <c r="F60" s="9" t="s">
        <v>1719</v>
      </c>
      <c r="G60" s="13">
        <v>1</v>
      </c>
      <c r="H60" s="14" t="s">
        <v>1713</v>
      </c>
      <c r="I60" s="15">
        <v>11</v>
      </c>
      <c r="J60" s="13">
        <v>154</v>
      </c>
      <c r="K60" s="9" t="s">
        <v>1715</v>
      </c>
      <c r="L60" s="13">
        <v>9</v>
      </c>
    </row>
    <row r="61" spans="1:12" x14ac:dyDescent="0.2">
      <c r="A61" s="9" t="str">
        <f t="shared" si="1"/>
        <v>gpcr-01-E12</v>
      </c>
      <c r="B61" s="9" t="str">
        <f t="shared" si="3"/>
        <v>ahringer96-155-B05</v>
      </c>
      <c r="C61" s="12" t="s">
        <v>49</v>
      </c>
      <c r="F61" s="9" t="s">
        <v>1719</v>
      </c>
      <c r="G61" s="13">
        <v>1</v>
      </c>
      <c r="H61" s="14" t="s">
        <v>1713</v>
      </c>
      <c r="I61" s="15">
        <v>12</v>
      </c>
      <c r="J61" s="13">
        <v>155</v>
      </c>
      <c r="K61" s="9" t="s">
        <v>1710</v>
      </c>
      <c r="L61" s="13">
        <v>5</v>
      </c>
    </row>
    <row r="62" spans="1:12" x14ac:dyDescent="0.2">
      <c r="A62" s="9" t="str">
        <f t="shared" si="1"/>
        <v>gpcr-01-F01</v>
      </c>
      <c r="B62" s="9" t="str">
        <f t="shared" si="3"/>
        <v>ahringer96-155-G05</v>
      </c>
      <c r="C62" s="12" t="s">
        <v>565</v>
      </c>
      <c r="F62" s="9" t="s">
        <v>1719</v>
      </c>
      <c r="G62" s="13">
        <v>1</v>
      </c>
      <c r="H62" s="14" t="s">
        <v>1714</v>
      </c>
      <c r="I62" s="15">
        <v>1</v>
      </c>
      <c r="J62" s="13">
        <v>155</v>
      </c>
      <c r="K62" s="9" t="s">
        <v>1715</v>
      </c>
      <c r="L62" s="13">
        <v>5</v>
      </c>
    </row>
    <row r="63" spans="1:12" x14ac:dyDescent="0.2">
      <c r="A63" s="9" t="str">
        <f t="shared" si="1"/>
        <v>gpcr-01-F02</v>
      </c>
      <c r="B63" s="9" t="str">
        <f t="shared" si="3"/>
        <v>ahringer96-156-B03</v>
      </c>
      <c r="C63" s="12" t="s">
        <v>50</v>
      </c>
      <c r="F63" s="9" t="s">
        <v>1719</v>
      </c>
      <c r="G63" s="13">
        <v>1</v>
      </c>
      <c r="H63" s="14" t="s">
        <v>1714</v>
      </c>
      <c r="I63" s="15">
        <v>2</v>
      </c>
      <c r="J63" s="13">
        <v>156</v>
      </c>
      <c r="K63" s="9" t="s">
        <v>1710</v>
      </c>
      <c r="L63" s="13">
        <v>3</v>
      </c>
    </row>
    <row r="64" spans="1:12" x14ac:dyDescent="0.2">
      <c r="A64" s="9" t="str">
        <f t="shared" si="1"/>
        <v>gpcr-01-F03</v>
      </c>
      <c r="B64" s="9" t="str">
        <f t="shared" si="3"/>
        <v>ahringer96-158-H09</v>
      </c>
      <c r="C64" s="12" t="s">
        <v>230</v>
      </c>
      <c r="F64" s="9" t="s">
        <v>1719</v>
      </c>
      <c r="G64" s="13">
        <v>1</v>
      </c>
      <c r="H64" s="14" t="s">
        <v>1714</v>
      </c>
      <c r="I64" s="15">
        <v>3</v>
      </c>
      <c r="J64" s="13">
        <v>158</v>
      </c>
      <c r="K64" s="9" t="s">
        <v>1716</v>
      </c>
      <c r="L64" s="13">
        <v>9</v>
      </c>
    </row>
    <row r="65" spans="1:12" x14ac:dyDescent="0.2">
      <c r="A65" s="9" t="str">
        <f t="shared" si="1"/>
        <v>gpcr-01-F04</v>
      </c>
      <c r="B65" s="9" t="str">
        <f t="shared" si="3"/>
        <v>ahringer96-159-D03</v>
      </c>
      <c r="C65" s="12" t="s">
        <v>65</v>
      </c>
      <c r="F65" s="9" t="s">
        <v>1719</v>
      </c>
      <c r="G65" s="13">
        <v>1</v>
      </c>
      <c r="H65" s="14" t="s">
        <v>1714</v>
      </c>
      <c r="I65" s="15">
        <v>4</v>
      </c>
      <c r="J65" s="13">
        <v>159</v>
      </c>
      <c r="K65" s="9" t="s">
        <v>1712</v>
      </c>
      <c r="L65" s="13">
        <v>3</v>
      </c>
    </row>
    <row r="66" spans="1:12" x14ac:dyDescent="0.2">
      <c r="A66" s="9" t="str">
        <f t="shared" si="1"/>
        <v>gpcr-01-F05</v>
      </c>
      <c r="B66" s="9" t="str">
        <f t="shared" si="3"/>
        <v>ahringer96-161-F04</v>
      </c>
      <c r="C66" s="12" t="s">
        <v>1211</v>
      </c>
      <c r="F66" s="9" t="s">
        <v>1719</v>
      </c>
      <c r="G66" s="13">
        <v>1</v>
      </c>
      <c r="H66" s="14" t="s">
        <v>1714</v>
      </c>
      <c r="I66" s="15">
        <v>5</v>
      </c>
      <c r="J66" s="13">
        <v>161</v>
      </c>
      <c r="K66" s="9" t="s">
        <v>1714</v>
      </c>
      <c r="L66" s="13">
        <v>4</v>
      </c>
    </row>
    <row r="67" spans="1:12" x14ac:dyDescent="0.2">
      <c r="A67" s="9" t="str">
        <f t="shared" ref="A67:A130" si="4">LOWER(F67) &amp; "-" &amp; TEXT(G67, "00") &amp; "-" &amp; H67 &amp; TEXT(I67, "00")</f>
        <v>gpcr-01-F06</v>
      </c>
      <c r="B67" s="9" t="str">
        <f t="shared" si="3"/>
        <v>ahringer96-177-A04</v>
      </c>
      <c r="C67" s="16" t="s">
        <v>19</v>
      </c>
      <c r="D67" s="16"/>
      <c r="E67" s="16"/>
      <c r="F67" s="9" t="s">
        <v>1719</v>
      </c>
      <c r="G67" s="13">
        <v>1</v>
      </c>
      <c r="H67" s="14" t="s">
        <v>1714</v>
      </c>
      <c r="I67" s="15">
        <v>6</v>
      </c>
      <c r="J67" s="13">
        <v>177</v>
      </c>
      <c r="K67" s="9" t="s">
        <v>1709</v>
      </c>
      <c r="L67" s="13">
        <v>4</v>
      </c>
    </row>
    <row r="68" spans="1:12" x14ac:dyDescent="0.2">
      <c r="A68" s="9" t="str">
        <f t="shared" si="4"/>
        <v>gpcr-01-F07</v>
      </c>
      <c r="B68" s="9" t="str">
        <f t="shared" si="3"/>
        <v>ahringer96-177-E03</v>
      </c>
      <c r="C68" s="12" t="s">
        <v>431</v>
      </c>
      <c r="F68" s="9" t="s">
        <v>1719</v>
      </c>
      <c r="G68" s="13">
        <v>1</v>
      </c>
      <c r="H68" s="14" t="s">
        <v>1714</v>
      </c>
      <c r="I68" s="15">
        <v>7</v>
      </c>
      <c r="J68" s="13">
        <v>177</v>
      </c>
      <c r="K68" s="9" t="s">
        <v>1713</v>
      </c>
      <c r="L68" s="13">
        <v>3</v>
      </c>
    </row>
    <row r="69" spans="1:12" x14ac:dyDescent="0.2">
      <c r="A69" s="9" t="str">
        <f t="shared" si="4"/>
        <v>gpcr-01-F08</v>
      </c>
      <c r="B69" s="9" t="str">
        <f t="shared" si="3"/>
        <v>ahringer96-179-A03</v>
      </c>
      <c r="C69" s="12" t="s">
        <v>80</v>
      </c>
      <c r="F69" s="9" t="s">
        <v>1719</v>
      </c>
      <c r="G69" s="13">
        <v>1</v>
      </c>
      <c r="H69" s="14" t="s">
        <v>1714</v>
      </c>
      <c r="I69" s="15">
        <v>8</v>
      </c>
      <c r="J69" s="13">
        <v>179</v>
      </c>
      <c r="K69" s="9" t="s">
        <v>1709</v>
      </c>
      <c r="L69" s="13">
        <v>3</v>
      </c>
    </row>
    <row r="70" spans="1:12" x14ac:dyDescent="0.2">
      <c r="A70" s="9" t="str">
        <f t="shared" si="4"/>
        <v>gpcr-01-F09</v>
      </c>
      <c r="B70" s="9" t="str">
        <f t="shared" si="3"/>
        <v>ahringer96-179-G12</v>
      </c>
      <c r="C70" s="12" t="s">
        <v>132</v>
      </c>
      <c r="F70" s="9" t="s">
        <v>1719</v>
      </c>
      <c r="G70" s="13">
        <v>1</v>
      </c>
      <c r="H70" s="14" t="s">
        <v>1714</v>
      </c>
      <c r="I70" s="15">
        <v>9</v>
      </c>
      <c r="J70" s="13">
        <v>179</v>
      </c>
      <c r="K70" s="9" t="s">
        <v>1715</v>
      </c>
      <c r="L70" s="13">
        <v>12</v>
      </c>
    </row>
    <row r="71" spans="1:12" x14ac:dyDescent="0.2">
      <c r="A71" s="9" t="str">
        <f t="shared" si="4"/>
        <v>gpcr-01-F10</v>
      </c>
      <c r="B71" s="9" t="str">
        <f t="shared" si="3"/>
        <v>ahringer96-180-B09</v>
      </c>
      <c r="D71" s="12" t="s">
        <v>12</v>
      </c>
      <c r="F71" s="9" t="s">
        <v>1719</v>
      </c>
      <c r="G71" s="13">
        <v>1</v>
      </c>
      <c r="H71" s="14" t="s">
        <v>1714</v>
      </c>
      <c r="I71" s="15">
        <v>10</v>
      </c>
      <c r="J71" s="13">
        <v>180</v>
      </c>
      <c r="K71" s="9" t="s">
        <v>1710</v>
      </c>
      <c r="L71" s="13">
        <v>9</v>
      </c>
    </row>
    <row r="72" spans="1:12" x14ac:dyDescent="0.2">
      <c r="A72" s="9" t="str">
        <f t="shared" si="4"/>
        <v>gpcr-01-F11</v>
      </c>
      <c r="B72" s="9" t="str">
        <f t="shared" si="3"/>
        <v>ahringer96-181-C03</v>
      </c>
      <c r="C72" s="12" t="s">
        <v>835</v>
      </c>
      <c r="F72" s="9" t="s">
        <v>1719</v>
      </c>
      <c r="G72" s="13">
        <v>1</v>
      </c>
      <c r="H72" s="14" t="s">
        <v>1714</v>
      </c>
      <c r="I72" s="15">
        <v>11</v>
      </c>
      <c r="J72" s="13">
        <v>181</v>
      </c>
      <c r="K72" s="9" t="s">
        <v>1711</v>
      </c>
      <c r="L72" s="13">
        <v>3</v>
      </c>
    </row>
    <row r="73" spans="1:12" x14ac:dyDescent="0.2">
      <c r="A73" s="9" t="str">
        <f t="shared" si="4"/>
        <v>gpcr-01-F12</v>
      </c>
      <c r="B73" s="9" t="str">
        <f t="shared" ref="B73:B95" si="5">"ahringer96-" &amp; TEXT(J73, "000") &amp; "-" &amp; K73 &amp; TEXT(L73, "00")</f>
        <v>ahringer96-182-G03</v>
      </c>
      <c r="C73" s="12" t="s">
        <v>596</v>
      </c>
      <c r="F73" s="9" t="s">
        <v>1719</v>
      </c>
      <c r="G73" s="13">
        <v>1</v>
      </c>
      <c r="H73" s="14" t="s">
        <v>1714</v>
      </c>
      <c r="I73" s="15">
        <v>12</v>
      </c>
      <c r="J73" s="13">
        <v>182</v>
      </c>
      <c r="K73" s="9" t="s">
        <v>1715</v>
      </c>
      <c r="L73" s="13">
        <v>3</v>
      </c>
    </row>
    <row r="74" spans="1:12" x14ac:dyDescent="0.2">
      <c r="A74" s="9" t="str">
        <f t="shared" si="4"/>
        <v>gpcr-01-G01</v>
      </c>
      <c r="B74" s="9" t="str">
        <f t="shared" si="5"/>
        <v>ahringer96-182-H02</v>
      </c>
      <c r="C74" s="16" t="s">
        <v>20</v>
      </c>
      <c r="D74" s="16"/>
      <c r="E74" s="16"/>
      <c r="F74" s="9" t="s">
        <v>1719</v>
      </c>
      <c r="G74" s="13">
        <v>1</v>
      </c>
      <c r="H74" s="14" t="s">
        <v>1715</v>
      </c>
      <c r="I74" s="15">
        <v>1</v>
      </c>
      <c r="J74" s="13">
        <v>182</v>
      </c>
      <c r="K74" s="9" t="s">
        <v>1716</v>
      </c>
      <c r="L74" s="13">
        <v>2</v>
      </c>
    </row>
    <row r="75" spans="1:12" x14ac:dyDescent="0.2">
      <c r="A75" s="9" t="str">
        <f t="shared" si="4"/>
        <v>gpcr-01-G02</v>
      </c>
      <c r="B75" s="9" t="str">
        <f t="shared" si="5"/>
        <v>ahringer96-183-C09</v>
      </c>
      <c r="C75" s="12" t="s">
        <v>356</v>
      </c>
      <c r="F75" s="9" t="s">
        <v>1719</v>
      </c>
      <c r="G75" s="13">
        <v>1</v>
      </c>
      <c r="H75" s="14" t="s">
        <v>1715</v>
      </c>
      <c r="I75" s="15">
        <v>2</v>
      </c>
      <c r="J75" s="13">
        <v>183</v>
      </c>
      <c r="K75" s="9" t="s">
        <v>1711</v>
      </c>
      <c r="L75" s="13">
        <v>9</v>
      </c>
    </row>
    <row r="76" spans="1:12" x14ac:dyDescent="0.2">
      <c r="A76" s="9" t="str">
        <f t="shared" si="4"/>
        <v>gpcr-01-G03</v>
      </c>
      <c r="B76" s="9" t="str">
        <f t="shared" si="5"/>
        <v>ahringer96-183-E09</v>
      </c>
      <c r="C76" s="12" t="s">
        <v>1039</v>
      </c>
      <c r="F76" s="9" t="s">
        <v>1719</v>
      </c>
      <c r="G76" s="13">
        <v>1</v>
      </c>
      <c r="H76" s="14" t="s">
        <v>1715</v>
      </c>
      <c r="I76" s="15">
        <v>3</v>
      </c>
      <c r="J76" s="13">
        <v>183</v>
      </c>
      <c r="K76" s="9" t="s">
        <v>1713</v>
      </c>
      <c r="L76" s="13">
        <v>9</v>
      </c>
    </row>
    <row r="77" spans="1:12" x14ac:dyDescent="0.2">
      <c r="A77" s="9" t="str">
        <f t="shared" si="4"/>
        <v>gpcr-01-G04</v>
      </c>
      <c r="B77" s="9" t="str">
        <f t="shared" si="5"/>
        <v>ahringer96-184-E09</v>
      </c>
      <c r="C77" s="12" t="s">
        <v>548</v>
      </c>
      <c r="F77" s="9" t="s">
        <v>1719</v>
      </c>
      <c r="G77" s="13">
        <v>1</v>
      </c>
      <c r="H77" s="14" t="s">
        <v>1715</v>
      </c>
      <c r="I77" s="15">
        <v>4</v>
      </c>
      <c r="J77" s="13">
        <v>184</v>
      </c>
      <c r="K77" s="9" t="s">
        <v>1713</v>
      </c>
      <c r="L77" s="13">
        <v>9</v>
      </c>
    </row>
    <row r="78" spans="1:12" x14ac:dyDescent="0.2">
      <c r="A78" s="9" t="str">
        <f t="shared" si="4"/>
        <v>gpcr-01-G05</v>
      </c>
      <c r="B78" s="9" t="str">
        <f t="shared" si="5"/>
        <v>ahringer96-184-G04</v>
      </c>
      <c r="C78" s="12" t="s">
        <v>325</v>
      </c>
      <c r="F78" s="9" t="s">
        <v>1719</v>
      </c>
      <c r="G78" s="13">
        <v>1</v>
      </c>
      <c r="H78" s="14" t="s">
        <v>1715</v>
      </c>
      <c r="I78" s="15">
        <v>5</v>
      </c>
      <c r="J78" s="13">
        <v>184</v>
      </c>
      <c r="K78" s="9" t="s">
        <v>1715</v>
      </c>
      <c r="L78" s="13">
        <v>4</v>
      </c>
    </row>
    <row r="79" spans="1:12" x14ac:dyDescent="0.2">
      <c r="A79" s="9" t="str">
        <f t="shared" si="4"/>
        <v>gpcr-01-G06</v>
      </c>
      <c r="B79" s="9" t="str">
        <f t="shared" si="5"/>
        <v>ahringer96-186-A03</v>
      </c>
      <c r="C79" s="12" t="s">
        <v>229</v>
      </c>
      <c r="F79" s="9" t="s">
        <v>1719</v>
      </c>
      <c r="G79" s="13">
        <v>1</v>
      </c>
      <c r="H79" s="14" t="s">
        <v>1715</v>
      </c>
      <c r="I79" s="15">
        <v>6</v>
      </c>
      <c r="J79" s="13">
        <v>186</v>
      </c>
      <c r="K79" s="9" t="s">
        <v>1709</v>
      </c>
      <c r="L79" s="13">
        <v>3</v>
      </c>
    </row>
    <row r="80" spans="1:12" x14ac:dyDescent="0.2">
      <c r="A80" s="9" t="str">
        <f t="shared" si="4"/>
        <v>gpcr-01-G07</v>
      </c>
      <c r="B80" s="9" t="str">
        <f t="shared" si="5"/>
        <v>ahringer96-186-B02</v>
      </c>
      <c r="C80" s="12" t="s">
        <v>1282</v>
      </c>
      <c r="F80" s="9" t="s">
        <v>1719</v>
      </c>
      <c r="G80" s="13">
        <v>1</v>
      </c>
      <c r="H80" s="14" t="s">
        <v>1715</v>
      </c>
      <c r="I80" s="15">
        <v>7</v>
      </c>
      <c r="J80" s="13">
        <v>186</v>
      </c>
      <c r="K80" s="9" t="s">
        <v>1710</v>
      </c>
      <c r="L80" s="13">
        <v>2</v>
      </c>
    </row>
    <row r="81" spans="1:12" x14ac:dyDescent="0.2">
      <c r="A81" s="9" t="str">
        <f t="shared" si="4"/>
        <v>gpcr-01-G08</v>
      </c>
      <c r="B81" s="9" t="str">
        <f t="shared" si="5"/>
        <v>ahringer96-186-F02</v>
      </c>
      <c r="C81" s="12" t="s">
        <v>435</v>
      </c>
      <c r="F81" s="9" t="s">
        <v>1719</v>
      </c>
      <c r="G81" s="13">
        <v>1</v>
      </c>
      <c r="H81" s="14" t="s">
        <v>1715</v>
      </c>
      <c r="I81" s="15">
        <v>8</v>
      </c>
      <c r="J81" s="13">
        <v>186</v>
      </c>
      <c r="K81" s="9" t="s">
        <v>1714</v>
      </c>
      <c r="L81" s="13">
        <v>2</v>
      </c>
    </row>
    <row r="82" spans="1:12" x14ac:dyDescent="0.2">
      <c r="A82" s="9" t="str">
        <f t="shared" si="4"/>
        <v>gpcr-01-G09</v>
      </c>
      <c r="B82" s="9" t="str">
        <f t="shared" si="5"/>
        <v>ahringer96-186-H03</v>
      </c>
      <c r="C82" s="12" t="s">
        <v>535</v>
      </c>
      <c r="F82" s="9" t="s">
        <v>1719</v>
      </c>
      <c r="G82" s="13">
        <v>1</v>
      </c>
      <c r="H82" s="14" t="s">
        <v>1715</v>
      </c>
      <c r="I82" s="15">
        <v>9</v>
      </c>
      <c r="J82" s="13">
        <v>186</v>
      </c>
      <c r="K82" s="9" t="s">
        <v>1716</v>
      </c>
      <c r="L82" s="13">
        <v>3</v>
      </c>
    </row>
    <row r="83" spans="1:12" x14ac:dyDescent="0.2">
      <c r="A83" s="9" t="str">
        <f t="shared" si="4"/>
        <v>gpcr-01-G10</v>
      </c>
      <c r="B83" s="9" t="str">
        <f t="shared" si="5"/>
        <v>ahringer96-190-F08</v>
      </c>
      <c r="C83" s="12" t="s">
        <v>81</v>
      </c>
      <c r="F83" s="9" t="s">
        <v>1719</v>
      </c>
      <c r="G83" s="13">
        <v>1</v>
      </c>
      <c r="H83" s="14" t="s">
        <v>1715</v>
      </c>
      <c r="I83" s="15">
        <v>10</v>
      </c>
      <c r="J83" s="13">
        <v>190</v>
      </c>
      <c r="K83" s="9" t="s">
        <v>1714</v>
      </c>
      <c r="L83" s="13">
        <v>8</v>
      </c>
    </row>
    <row r="84" spans="1:12" x14ac:dyDescent="0.2">
      <c r="A84" s="9" t="str">
        <f t="shared" si="4"/>
        <v>gpcr-01-G11</v>
      </c>
      <c r="B84" s="9" t="str">
        <f t="shared" si="5"/>
        <v>ahringer96-191-G12</v>
      </c>
      <c r="C84" s="12" t="s">
        <v>1696</v>
      </c>
      <c r="F84" s="9" t="s">
        <v>1719</v>
      </c>
      <c r="G84" s="13">
        <v>1</v>
      </c>
      <c r="H84" s="14" t="s">
        <v>1715</v>
      </c>
      <c r="I84" s="15">
        <v>11</v>
      </c>
      <c r="J84" s="13">
        <v>191</v>
      </c>
      <c r="K84" s="9" t="s">
        <v>1715</v>
      </c>
      <c r="L84" s="13">
        <v>12</v>
      </c>
    </row>
    <row r="85" spans="1:12" x14ac:dyDescent="0.2">
      <c r="A85" s="9" t="str">
        <f t="shared" si="4"/>
        <v>gpcr-01-G12</v>
      </c>
      <c r="B85" s="9" t="str">
        <f t="shared" si="5"/>
        <v>ahringer96-191-G03</v>
      </c>
      <c r="C85" s="12" t="s">
        <v>1606</v>
      </c>
      <c r="F85" s="9" t="s">
        <v>1719</v>
      </c>
      <c r="G85" s="13">
        <v>1</v>
      </c>
      <c r="H85" s="14" t="s">
        <v>1715</v>
      </c>
      <c r="I85" s="15">
        <v>12</v>
      </c>
      <c r="J85" s="13">
        <v>191</v>
      </c>
      <c r="K85" s="9" t="s">
        <v>1715</v>
      </c>
      <c r="L85" s="13">
        <v>3</v>
      </c>
    </row>
    <row r="86" spans="1:12" x14ac:dyDescent="0.2">
      <c r="A86" s="9" t="str">
        <f t="shared" si="4"/>
        <v>gpcr-01-H01</v>
      </c>
      <c r="B86" s="9" t="str">
        <f t="shared" si="5"/>
        <v>ahringer96-191-G04</v>
      </c>
      <c r="C86" s="12" t="s">
        <v>82</v>
      </c>
      <c r="F86" s="9" t="s">
        <v>1719</v>
      </c>
      <c r="G86" s="13">
        <v>1</v>
      </c>
      <c r="H86" s="14" t="s">
        <v>1716</v>
      </c>
      <c r="I86" s="15">
        <v>1</v>
      </c>
      <c r="J86" s="13">
        <v>191</v>
      </c>
      <c r="K86" s="9" t="s">
        <v>1715</v>
      </c>
      <c r="L86" s="13">
        <v>4</v>
      </c>
    </row>
    <row r="87" spans="1:12" x14ac:dyDescent="0.2">
      <c r="A87" s="9" t="str">
        <f t="shared" si="4"/>
        <v>gpcr-01-H02</v>
      </c>
      <c r="B87" s="9" t="str">
        <f t="shared" si="5"/>
        <v>ahringer96-193-E11</v>
      </c>
      <c r="C87" s="12" t="s">
        <v>544</v>
      </c>
      <c r="F87" s="9" t="s">
        <v>1719</v>
      </c>
      <c r="G87" s="13">
        <v>1</v>
      </c>
      <c r="H87" s="14" t="s">
        <v>1716</v>
      </c>
      <c r="I87" s="15">
        <v>2</v>
      </c>
      <c r="J87" s="13">
        <v>193</v>
      </c>
      <c r="K87" s="9" t="s">
        <v>1713</v>
      </c>
      <c r="L87" s="13">
        <v>11</v>
      </c>
    </row>
    <row r="88" spans="1:12" x14ac:dyDescent="0.2">
      <c r="A88" s="9" t="str">
        <f t="shared" si="4"/>
        <v>gpcr-01-H03</v>
      </c>
      <c r="B88" s="9" t="str">
        <f t="shared" si="5"/>
        <v>ahringer96-193-E12</v>
      </c>
      <c r="C88" s="12" t="s">
        <v>545</v>
      </c>
      <c r="F88" s="9" t="s">
        <v>1719</v>
      </c>
      <c r="G88" s="13">
        <v>1</v>
      </c>
      <c r="H88" s="14" t="s">
        <v>1716</v>
      </c>
      <c r="I88" s="15">
        <v>3</v>
      </c>
      <c r="J88" s="13">
        <v>193</v>
      </c>
      <c r="K88" s="9" t="s">
        <v>1713</v>
      </c>
      <c r="L88" s="13">
        <v>12</v>
      </c>
    </row>
    <row r="89" spans="1:12" x14ac:dyDescent="0.2">
      <c r="A89" s="9" t="str">
        <f t="shared" si="4"/>
        <v>gpcr-01-H04</v>
      </c>
      <c r="B89" s="9" t="str">
        <f t="shared" si="5"/>
        <v>ahringer96-193-H04</v>
      </c>
      <c r="C89" s="12" t="s">
        <v>1617</v>
      </c>
      <c r="F89" s="9" t="s">
        <v>1719</v>
      </c>
      <c r="G89" s="13">
        <v>1</v>
      </c>
      <c r="H89" s="14" t="s">
        <v>1716</v>
      </c>
      <c r="I89" s="15">
        <v>4</v>
      </c>
      <c r="J89" s="13">
        <v>193</v>
      </c>
      <c r="K89" s="9" t="s">
        <v>1716</v>
      </c>
      <c r="L89" s="13">
        <v>4</v>
      </c>
    </row>
    <row r="90" spans="1:12" x14ac:dyDescent="0.2">
      <c r="A90" s="9" t="str">
        <f t="shared" si="4"/>
        <v>gpcr-01-H05</v>
      </c>
      <c r="B90" s="9" t="str">
        <f t="shared" si="5"/>
        <v>ahringer96-196-D06</v>
      </c>
      <c r="C90" s="12" t="s">
        <v>83</v>
      </c>
      <c r="F90" s="9" t="s">
        <v>1719</v>
      </c>
      <c r="G90" s="13">
        <v>1</v>
      </c>
      <c r="H90" s="14" t="s">
        <v>1716</v>
      </c>
      <c r="I90" s="15">
        <v>5</v>
      </c>
      <c r="J90" s="13">
        <v>196</v>
      </c>
      <c r="K90" s="9" t="s">
        <v>1712</v>
      </c>
      <c r="L90" s="13">
        <v>6</v>
      </c>
    </row>
    <row r="91" spans="1:12" x14ac:dyDescent="0.2">
      <c r="A91" s="9" t="str">
        <f t="shared" si="4"/>
        <v>gpcr-01-H06</v>
      </c>
      <c r="B91" s="9" t="str">
        <f t="shared" si="5"/>
        <v>ahringer96-196-G09</v>
      </c>
      <c r="C91" s="12" t="s">
        <v>84</v>
      </c>
      <c r="F91" s="9" t="s">
        <v>1719</v>
      </c>
      <c r="G91" s="13">
        <v>1</v>
      </c>
      <c r="H91" s="14" t="s">
        <v>1716</v>
      </c>
      <c r="I91" s="15">
        <v>6</v>
      </c>
      <c r="J91" s="13">
        <v>196</v>
      </c>
      <c r="K91" s="9" t="s">
        <v>1715</v>
      </c>
      <c r="L91" s="13">
        <v>9</v>
      </c>
    </row>
    <row r="92" spans="1:12" x14ac:dyDescent="0.2">
      <c r="A92" s="9" t="str">
        <f t="shared" si="4"/>
        <v>gpcr-01-H07</v>
      </c>
      <c r="B92" s="9" t="str">
        <f t="shared" si="5"/>
        <v>ahringer96-199-E07</v>
      </c>
      <c r="C92" s="12" t="s">
        <v>716</v>
      </c>
      <c r="F92" s="9" t="s">
        <v>1719</v>
      </c>
      <c r="G92" s="13">
        <v>1</v>
      </c>
      <c r="H92" s="14" t="s">
        <v>1716</v>
      </c>
      <c r="I92" s="15">
        <v>7</v>
      </c>
      <c r="J92" s="13">
        <v>199</v>
      </c>
      <c r="K92" s="9" t="s">
        <v>1713</v>
      </c>
      <c r="L92" s="13">
        <v>7</v>
      </c>
    </row>
    <row r="93" spans="1:12" x14ac:dyDescent="0.2">
      <c r="A93" s="9" t="str">
        <f t="shared" si="4"/>
        <v>gpcr-01-H08</v>
      </c>
      <c r="B93" s="9" t="str">
        <f t="shared" si="5"/>
        <v>ahringer96-200-C10</v>
      </c>
      <c r="C93" s="12" t="s">
        <v>109</v>
      </c>
      <c r="F93" s="9" t="s">
        <v>1719</v>
      </c>
      <c r="G93" s="13">
        <v>1</v>
      </c>
      <c r="H93" s="14" t="s">
        <v>1716</v>
      </c>
      <c r="I93" s="15">
        <v>8</v>
      </c>
      <c r="J93" s="13">
        <v>200</v>
      </c>
      <c r="K93" s="9" t="s">
        <v>1711</v>
      </c>
      <c r="L93" s="13">
        <v>10</v>
      </c>
    </row>
    <row r="94" spans="1:12" x14ac:dyDescent="0.2">
      <c r="A94" s="9" t="str">
        <f t="shared" si="4"/>
        <v>gpcr-01-H09</v>
      </c>
      <c r="B94" s="9" t="str">
        <f t="shared" si="5"/>
        <v>ahringer96-200-E07</v>
      </c>
      <c r="C94" s="12" t="s">
        <v>1070</v>
      </c>
      <c r="F94" s="9" t="s">
        <v>1719</v>
      </c>
      <c r="G94" s="13">
        <v>1</v>
      </c>
      <c r="H94" s="14" t="s">
        <v>1716</v>
      </c>
      <c r="I94" s="15">
        <v>9</v>
      </c>
      <c r="J94" s="13">
        <v>200</v>
      </c>
      <c r="K94" s="9" t="s">
        <v>1713</v>
      </c>
      <c r="L94" s="13">
        <v>7</v>
      </c>
    </row>
    <row r="95" spans="1:12" x14ac:dyDescent="0.2">
      <c r="A95" s="9" t="str">
        <f t="shared" si="4"/>
        <v>gpcr-01-H10</v>
      </c>
      <c r="B95" s="9" t="str">
        <f t="shared" si="5"/>
        <v>ahringer96-201-H05</v>
      </c>
      <c r="C95" s="12" t="s">
        <v>918</v>
      </c>
      <c r="F95" s="9" t="s">
        <v>1719</v>
      </c>
      <c r="G95" s="13">
        <v>1</v>
      </c>
      <c r="H95" s="14" t="s">
        <v>1716</v>
      </c>
      <c r="I95" s="15">
        <v>10</v>
      </c>
      <c r="J95" s="13">
        <v>201</v>
      </c>
      <c r="K95" s="9" t="s">
        <v>1716</v>
      </c>
      <c r="L95" s="13">
        <v>5</v>
      </c>
    </row>
    <row r="96" spans="1:12" x14ac:dyDescent="0.2">
      <c r="A96" s="9" t="str">
        <f t="shared" si="4"/>
        <v>gpcr-01-H11</v>
      </c>
      <c r="B96" s="9" t="s">
        <v>2874</v>
      </c>
      <c r="C96" s="12" t="s">
        <v>1653</v>
      </c>
      <c r="F96" s="9" t="s">
        <v>1719</v>
      </c>
      <c r="G96" s="13">
        <v>1</v>
      </c>
      <c r="H96" s="14" t="s">
        <v>1716</v>
      </c>
      <c r="I96" s="15">
        <v>11</v>
      </c>
      <c r="J96" s="13" t="e">
        <f>NA()</f>
        <v>#N/A</v>
      </c>
      <c r="K96" s="9" t="e">
        <f>NA()</f>
        <v>#N/A</v>
      </c>
      <c r="L96" s="13" t="e">
        <f>NA()</f>
        <v>#N/A</v>
      </c>
    </row>
    <row r="97" spans="1:12" x14ac:dyDescent="0.2">
      <c r="A97" s="9" t="str">
        <f t="shared" si="4"/>
        <v>gpcr-01-H12</v>
      </c>
      <c r="B97" s="9" t="s">
        <v>2875</v>
      </c>
      <c r="C97" s="12" t="s">
        <v>66</v>
      </c>
      <c r="F97" s="9" t="s">
        <v>1719</v>
      </c>
      <c r="G97" s="13">
        <v>1</v>
      </c>
      <c r="H97" s="14" t="s">
        <v>1716</v>
      </c>
      <c r="I97" s="15">
        <v>12</v>
      </c>
      <c r="J97" s="13" t="e">
        <f>NA()</f>
        <v>#N/A</v>
      </c>
      <c r="K97" s="9" t="e">
        <f>NA()</f>
        <v>#N/A</v>
      </c>
      <c r="L97" s="13" t="e">
        <f>NA()</f>
        <v>#N/A</v>
      </c>
    </row>
    <row r="98" spans="1:12" x14ac:dyDescent="0.2">
      <c r="A98" s="9" t="str">
        <f t="shared" si="4"/>
        <v>gpcr-02-A01</v>
      </c>
      <c r="B98" s="9" t="s">
        <v>2876</v>
      </c>
      <c r="C98" s="12" t="s">
        <v>33</v>
      </c>
      <c r="F98" s="9" t="s">
        <v>1719</v>
      </c>
      <c r="G98" s="13">
        <v>2</v>
      </c>
      <c r="H98" s="14" t="s">
        <v>1709</v>
      </c>
      <c r="I98" s="15">
        <v>1</v>
      </c>
      <c r="J98" s="13" t="e">
        <f>NA()</f>
        <v>#N/A</v>
      </c>
      <c r="K98" s="9" t="e">
        <f>NA()</f>
        <v>#N/A</v>
      </c>
      <c r="L98" s="13" t="e">
        <f>NA()</f>
        <v>#N/A</v>
      </c>
    </row>
    <row r="99" spans="1:12" x14ac:dyDescent="0.2">
      <c r="A99" s="9" t="str">
        <f t="shared" si="4"/>
        <v>gpcr-02-A02</v>
      </c>
      <c r="B99" s="9" t="s">
        <v>2877</v>
      </c>
      <c r="C99" s="12" t="s">
        <v>29</v>
      </c>
      <c r="F99" s="9" t="s">
        <v>1719</v>
      </c>
      <c r="G99" s="13">
        <v>2</v>
      </c>
      <c r="H99" s="14" t="s">
        <v>1709</v>
      </c>
      <c r="I99" s="15">
        <v>2</v>
      </c>
      <c r="J99" s="13" t="e">
        <f>NA()</f>
        <v>#N/A</v>
      </c>
      <c r="K99" s="9" t="e">
        <f>NA()</f>
        <v>#N/A</v>
      </c>
      <c r="L99" s="13" t="e">
        <f>NA()</f>
        <v>#N/A</v>
      </c>
    </row>
    <row r="100" spans="1:12" x14ac:dyDescent="0.2">
      <c r="A100" s="9" t="str">
        <f t="shared" si="4"/>
        <v>gpcr-02-A03</v>
      </c>
      <c r="B100" s="9" t="s">
        <v>2878</v>
      </c>
      <c r="C100" s="12" t="s">
        <v>1654</v>
      </c>
      <c r="F100" s="9" t="s">
        <v>1719</v>
      </c>
      <c r="G100" s="13">
        <v>2</v>
      </c>
      <c r="H100" s="14" t="s">
        <v>1709</v>
      </c>
      <c r="I100" s="15">
        <v>3</v>
      </c>
      <c r="J100" s="13" t="e">
        <f>NA()</f>
        <v>#N/A</v>
      </c>
      <c r="K100" s="9" t="e">
        <f>NA()</f>
        <v>#N/A</v>
      </c>
      <c r="L100" s="13" t="e">
        <f>NA()</f>
        <v>#N/A</v>
      </c>
    </row>
    <row r="101" spans="1:12" x14ac:dyDescent="0.2">
      <c r="A101" s="9" t="str">
        <f t="shared" si="4"/>
        <v>gpcr-02-A04</v>
      </c>
      <c r="B101" s="9" t="s">
        <v>2879</v>
      </c>
      <c r="C101" s="12" t="s">
        <v>1656</v>
      </c>
      <c r="F101" s="9" t="s">
        <v>1719</v>
      </c>
      <c r="G101" s="13">
        <v>2</v>
      </c>
      <c r="H101" s="14" t="s">
        <v>1709</v>
      </c>
      <c r="I101" s="15">
        <v>4</v>
      </c>
      <c r="J101" s="13" t="e">
        <f>NA()</f>
        <v>#N/A</v>
      </c>
      <c r="K101" s="9" t="e">
        <f>NA()</f>
        <v>#N/A</v>
      </c>
      <c r="L101" s="13" t="e">
        <f>NA()</f>
        <v>#N/A</v>
      </c>
    </row>
    <row r="102" spans="1:12" x14ac:dyDescent="0.2">
      <c r="A102" s="9" t="str">
        <f t="shared" si="4"/>
        <v>gpcr-02-A05</v>
      </c>
      <c r="B102" s="9" t="s">
        <v>2880</v>
      </c>
      <c r="C102" s="12" t="s">
        <v>12</v>
      </c>
      <c r="F102" s="9" t="s">
        <v>1719</v>
      </c>
      <c r="G102" s="13">
        <v>2</v>
      </c>
      <c r="H102" s="14" t="s">
        <v>1709</v>
      </c>
      <c r="I102" s="15">
        <v>5</v>
      </c>
      <c r="J102" s="13" t="e">
        <f>NA()</f>
        <v>#N/A</v>
      </c>
      <c r="K102" s="9" t="e">
        <f>NA()</f>
        <v>#N/A</v>
      </c>
      <c r="L102" s="13" t="e">
        <f>NA()</f>
        <v>#N/A</v>
      </c>
    </row>
    <row r="103" spans="1:12" x14ac:dyDescent="0.2">
      <c r="A103" s="9" t="str">
        <f t="shared" si="4"/>
        <v>gpcr-02-A06</v>
      </c>
      <c r="B103" s="9" t="s">
        <v>2881</v>
      </c>
      <c r="C103" s="12" t="s">
        <v>1655</v>
      </c>
      <c r="F103" s="9" t="s">
        <v>1719</v>
      </c>
      <c r="G103" s="13">
        <v>2</v>
      </c>
      <c r="H103" s="14" t="s">
        <v>1709</v>
      </c>
      <c r="I103" s="15">
        <v>6</v>
      </c>
      <c r="J103" s="13" t="e">
        <f>NA()</f>
        <v>#N/A</v>
      </c>
      <c r="K103" s="9" t="e">
        <f>NA()</f>
        <v>#N/A</v>
      </c>
      <c r="L103" s="13" t="e">
        <f>NA()</f>
        <v>#N/A</v>
      </c>
    </row>
    <row r="104" spans="1:12" x14ac:dyDescent="0.2">
      <c r="A104" s="9" t="str">
        <f t="shared" si="4"/>
        <v>gpcr-02-A07</v>
      </c>
      <c r="B104" s="9" t="s">
        <v>2882</v>
      </c>
      <c r="C104" s="12" t="s">
        <v>82</v>
      </c>
      <c r="F104" s="9" t="s">
        <v>1719</v>
      </c>
      <c r="G104" s="13">
        <v>2</v>
      </c>
      <c r="H104" s="14" t="s">
        <v>1709</v>
      </c>
      <c r="I104" s="15">
        <v>7</v>
      </c>
      <c r="J104" s="13" t="e">
        <f>NA()</f>
        <v>#N/A</v>
      </c>
      <c r="K104" s="9" t="e">
        <f>NA()</f>
        <v>#N/A</v>
      </c>
      <c r="L104" s="13" t="e">
        <f>NA()</f>
        <v>#N/A</v>
      </c>
    </row>
    <row r="105" spans="1:12" x14ac:dyDescent="0.2">
      <c r="A105" s="9" t="str">
        <f t="shared" si="4"/>
        <v>gpcr-02-A08</v>
      </c>
      <c r="B105" s="9" t="str">
        <f t="shared" ref="B105:B116" si="6">"ahringer96-" &amp; TEXT(J105, "000") &amp; "-" &amp; K105 &amp; TEXT(L105, "00")</f>
        <v>ahringer96-VU02-E08</v>
      </c>
      <c r="C105" s="16" t="s">
        <v>1444</v>
      </c>
      <c r="D105" s="16"/>
      <c r="E105" s="16"/>
      <c r="F105" s="9" t="s">
        <v>1719</v>
      </c>
      <c r="G105" s="13">
        <v>2</v>
      </c>
      <c r="H105" s="14" t="s">
        <v>1709</v>
      </c>
      <c r="I105" s="15">
        <v>8</v>
      </c>
      <c r="J105" s="13" t="s">
        <v>1731</v>
      </c>
      <c r="K105" s="9" t="s">
        <v>1713</v>
      </c>
      <c r="L105" s="13">
        <v>8</v>
      </c>
    </row>
    <row r="106" spans="1:12" x14ac:dyDescent="0.2">
      <c r="A106" s="9" t="str">
        <f t="shared" si="4"/>
        <v>gpcr-02-A09</v>
      </c>
      <c r="B106" s="9" t="str">
        <f t="shared" si="6"/>
        <v>ahringer96-VU02-G03</v>
      </c>
      <c r="C106" s="16" t="s">
        <v>1509</v>
      </c>
      <c r="D106" s="16"/>
      <c r="E106" s="16"/>
      <c r="F106" s="9" t="s">
        <v>1719</v>
      </c>
      <c r="G106" s="13">
        <v>2</v>
      </c>
      <c r="H106" s="14" t="s">
        <v>1709</v>
      </c>
      <c r="I106" s="15">
        <v>9</v>
      </c>
      <c r="J106" s="13" t="s">
        <v>1731</v>
      </c>
      <c r="K106" s="9" t="s">
        <v>1715</v>
      </c>
      <c r="L106" s="13">
        <v>3</v>
      </c>
    </row>
    <row r="107" spans="1:12" x14ac:dyDescent="0.2">
      <c r="A107" s="9" t="str">
        <f t="shared" si="4"/>
        <v>gpcr-02-A10</v>
      </c>
      <c r="B107" s="9" t="str">
        <f t="shared" si="6"/>
        <v>ahringer96-VU08-H11</v>
      </c>
      <c r="C107" s="16" t="s">
        <v>1551</v>
      </c>
      <c r="D107" s="16"/>
      <c r="E107" s="16"/>
      <c r="F107" s="9" t="s">
        <v>1719</v>
      </c>
      <c r="G107" s="13">
        <v>2</v>
      </c>
      <c r="H107" s="14" t="s">
        <v>1709</v>
      </c>
      <c r="I107" s="15">
        <v>10</v>
      </c>
      <c r="J107" s="13" t="s">
        <v>1733</v>
      </c>
      <c r="K107" s="9" t="s">
        <v>1716</v>
      </c>
      <c r="L107" s="13">
        <v>11</v>
      </c>
    </row>
    <row r="108" spans="1:12" x14ac:dyDescent="0.2">
      <c r="A108" s="9" t="str">
        <f t="shared" si="4"/>
        <v>gpcr-02-A11</v>
      </c>
      <c r="B108" s="9" t="str">
        <f t="shared" si="6"/>
        <v>ahringer96-VU09-A03</v>
      </c>
      <c r="C108" s="16" t="s">
        <v>1509</v>
      </c>
      <c r="D108" s="16"/>
      <c r="E108" s="16"/>
      <c r="F108" s="9" t="s">
        <v>1719</v>
      </c>
      <c r="G108" s="13">
        <v>2</v>
      </c>
      <c r="H108" s="14" t="s">
        <v>1709</v>
      </c>
      <c r="I108" s="15">
        <v>11</v>
      </c>
      <c r="J108" s="13" t="s">
        <v>1734</v>
      </c>
      <c r="K108" s="9" t="s">
        <v>1709</v>
      </c>
      <c r="L108" s="13">
        <v>3</v>
      </c>
    </row>
    <row r="109" spans="1:12" x14ac:dyDescent="0.2">
      <c r="A109" s="9" t="str">
        <f t="shared" si="4"/>
        <v>gpcr-02-A12</v>
      </c>
      <c r="B109" s="9" t="str">
        <f t="shared" si="6"/>
        <v>ahringer96-005-F08</v>
      </c>
      <c r="C109" s="12" t="s">
        <v>877</v>
      </c>
      <c r="F109" s="9" t="s">
        <v>1719</v>
      </c>
      <c r="G109" s="13">
        <v>2</v>
      </c>
      <c r="H109" s="14" t="s">
        <v>1709</v>
      </c>
      <c r="I109" s="15">
        <v>12</v>
      </c>
      <c r="J109" s="13">
        <v>5</v>
      </c>
      <c r="K109" s="9" t="s">
        <v>1714</v>
      </c>
      <c r="L109" s="13">
        <v>8</v>
      </c>
    </row>
    <row r="110" spans="1:12" x14ac:dyDescent="0.2">
      <c r="A110" s="9" t="str">
        <f t="shared" si="4"/>
        <v>gpcr-02-B01</v>
      </c>
      <c r="B110" s="9" t="str">
        <f t="shared" si="6"/>
        <v>ahringer96-007-F11</v>
      </c>
      <c r="C110" s="12" t="s">
        <v>91</v>
      </c>
      <c r="F110" s="9" t="s">
        <v>1719</v>
      </c>
      <c r="G110" s="13">
        <v>2</v>
      </c>
      <c r="H110" s="14" t="s">
        <v>1710</v>
      </c>
      <c r="I110" s="15">
        <v>1</v>
      </c>
      <c r="J110" s="13">
        <v>7</v>
      </c>
      <c r="K110" s="9" t="s">
        <v>1714</v>
      </c>
      <c r="L110" s="13">
        <v>11</v>
      </c>
    </row>
    <row r="111" spans="1:12" x14ac:dyDescent="0.2">
      <c r="A111" s="9" t="str">
        <f t="shared" si="4"/>
        <v>gpcr-02-B02</v>
      </c>
      <c r="B111" s="9" t="str">
        <f t="shared" si="6"/>
        <v>ahringer96-009-A07</v>
      </c>
      <c r="C111" s="12" t="s">
        <v>179</v>
      </c>
      <c r="F111" s="9" t="s">
        <v>1719</v>
      </c>
      <c r="G111" s="13">
        <v>2</v>
      </c>
      <c r="H111" s="14" t="s">
        <v>1710</v>
      </c>
      <c r="I111" s="15">
        <v>2</v>
      </c>
      <c r="J111" s="13">
        <v>9</v>
      </c>
      <c r="K111" s="9" t="s">
        <v>1709</v>
      </c>
      <c r="L111" s="13">
        <v>7</v>
      </c>
    </row>
    <row r="112" spans="1:12" x14ac:dyDescent="0.2">
      <c r="A112" s="9" t="str">
        <f t="shared" si="4"/>
        <v>gpcr-02-B03</v>
      </c>
      <c r="B112" s="9" t="str">
        <f t="shared" si="6"/>
        <v>ahringer96-009-A08</v>
      </c>
      <c r="C112" s="12" t="s">
        <v>126</v>
      </c>
      <c r="F112" s="9" t="s">
        <v>1719</v>
      </c>
      <c r="G112" s="13">
        <v>2</v>
      </c>
      <c r="H112" s="14" t="s">
        <v>1710</v>
      </c>
      <c r="I112" s="15">
        <v>3</v>
      </c>
      <c r="J112" s="13">
        <v>9</v>
      </c>
      <c r="K112" s="9" t="s">
        <v>1709</v>
      </c>
      <c r="L112" s="13">
        <v>8</v>
      </c>
    </row>
    <row r="113" spans="1:12" x14ac:dyDescent="0.2">
      <c r="A113" s="9" t="str">
        <f t="shared" si="4"/>
        <v>gpcr-02-B04</v>
      </c>
      <c r="B113" s="9" t="str">
        <f t="shared" si="6"/>
        <v>ahringer96-009-A09</v>
      </c>
      <c r="C113" s="12" t="s">
        <v>127</v>
      </c>
      <c r="F113" s="9" t="s">
        <v>1719</v>
      </c>
      <c r="G113" s="13">
        <v>2</v>
      </c>
      <c r="H113" s="14" t="s">
        <v>1710</v>
      </c>
      <c r="I113" s="15">
        <v>4</v>
      </c>
      <c r="J113" s="13">
        <v>9</v>
      </c>
      <c r="K113" s="9" t="s">
        <v>1709</v>
      </c>
      <c r="L113" s="13">
        <v>9</v>
      </c>
    </row>
    <row r="114" spans="1:12" x14ac:dyDescent="0.2">
      <c r="A114" s="9" t="str">
        <f t="shared" si="4"/>
        <v>gpcr-02-B05</v>
      </c>
      <c r="B114" s="9" t="str">
        <f t="shared" si="6"/>
        <v>ahringer96-009-B09</v>
      </c>
      <c r="C114" s="12" t="s">
        <v>589</v>
      </c>
      <c r="F114" s="9" t="s">
        <v>1719</v>
      </c>
      <c r="G114" s="13">
        <v>2</v>
      </c>
      <c r="H114" s="14" t="s">
        <v>1710</v>
      </c>
      <c r="I114" s="15">
        <v>5</v>
      </c>
      <c r="J114" s="13">
        <v>9</v>
      </c>
      <c r="K114" s="9" t="s">
        <v>1710</v>
      </c>
      <c r="L114" s="13">
        <v>9</v>
      </c>
    </row>
    <row r="115" spans="1:12" x14ac:dyDescent="0.2">
      <c r="A115" s="9" t="str">
        <f t="shared" si="4"/>
        <v>gpcr-02-B06</v>
      </c>
      <c r="B115" s="9" t="str">
        <f t="shared" si="6"/>
        <v>ahringer96-010-E12</v>
      </c>
      <c r="C115" s="12" t="s">
        <v>361</v>
      </c>
      <c r="F115" s="9" t="s">
        <v>1719</v>
      </c>
      <c r="G115" s="13">
        <v>2</v>
      </c>
      <c r="H115" s="14" t="s">
        <v>1710</v>
      </c>
      <c r="I115" s="15">
        <v>6</v>
      </c>
      <c r="J115" s="13">
        <v>10</v>
      </c>
      <c r="K115" s="9" t="s">
        <v>1713</v>
      </c>
      <c r="L115" s="13">
        <v>12</v>
      </c>
    </row>
    <row r="116" spans="1:12" x14ac:dyDescent="0.2">
      <c r="A116" s="9" t="str">
        <f t="shared" si="4"/>
        <v>gpcr-02-B07</v>
      </c>
      <c r="B116" s="9" t="str">
        <f t="shared" si="6"/>
        <v>ahringer96-010-G07</v>
      </c>
      <c r="C116" s="12" t="s">
        <v>277</v>
      </c>
      <c r="F116" s="9" t="s">
        <v>1719</v>
      </c>
      <c r="G116" s="13">
        <v>2</v>
      </c>
      <c r="H116" s="14" t="s">
        <v>1710</v>
      </c>
      <c r="I116" s="15">
        <v>7</v>
      </c>
      <c r="J116" s="13">
        <v>10</v>
      </c>
      <c r="K116" s="9" t="s">
        <v>1715</v>
      </c>
      <c r="L116" s="13">
        <v>7</v>
      </c>
    </row>
    <row r="117" spans="1:12" x14ac:dyDescent="0.2">
      <c r="A117" s="9" t="str">
        <f t="shared" si="4"/>
        <v>gpcr-02-B08</v>
      </c>
      <c r="B117" s="9" t="e">
        <f>NA()</f>
        <v>#N/A</v>
      </c>
      <c r="C117" s="12" t="e">
        <f>NA()</f>
        <v>#N/A</v>
      </c>
      <c r="F117" s="9" t="s">
        <v>1719</v>
      </c>
      <c r="G117" s="13">
        <v>2</v>
      </c>
      <c r="H117" s="14" t="s">
        <v>1710</v>
      </c>
      <c r="I117" s="15">
        <v>8</v>
      </c>
      <c r="J117" s="13" t="e">
        <f>NA()</f>
        <v>#N/A</v>
      </c>
      <c r="K117" s="9" t="e">
        <f>NA()</f>
        <v>#N/A</v>
      </c>
      <c r="L117" s="13" t="e">
        <f>NA()</f>
        <v>#N/A</v>
      </c>
    </row>
    <row r="118" spans="1:12" x14ac:dyDescent="0.2">
      <c r="A118" s="9" t="str">
        <f t="shared" si="4"/>
        <v>gpcr-02-B09</v>
      </c>
      <c r="B118" s="9" t="str">
        <f t="shared" ref="B118:B149" si="7">"ahringer96-" &amp; TEXT(J118, "000") &amp; "-" &amp; K118 &amp; TEXT(L118, "00")</f>
        <v>ahringer96-011-E04</v>
      </c>
      <c r="C118" s="12" t="s">
        <v>546</v>
      </c>
      <c r="F118" s="9" t="s">
        <v>1719</v>
      </c>
      <c r="G118" s="13">
        <v>2</v>
      </c>
      <c r="H118" s="14" t="s">
        <v>1710</v>
      </c>
      <c r="I118" s="15">
        <v>9</v>
      </c>
      <c r="J118" s="13">
        <v>11</v>
      </c>
      <c r="K118" s="9" t="s">
        <v>1713</v>
      </c>
      <c r="L118" s="13">
        <v>4</v>
      </c>
    </row>
    <row r="119" spans="1:12" x14ac:dyDescent="0.2">
      <c r="A119" s="9" t="str">
        <f t="shared" si="4"/>
        <v>gpcr-02-B10</v>
      </c>
      <c r="B119" s="9" t="str">
        <f t="shared" si="7"/>
        <v>ahringer96-013-C07</v>
      </c>
      <c r="C119" s="12" t="s">
        <v>1613</v>
      </c>
      <c r="F119" s="9" t="s">
        <v>1719</v>
      </c>
      <c r="G119" s="13">
        <v>2</v>
      </c>
      <c r="H119" s="14" t="s">
        <v>1710</v>
      </c>
      <c r="I119" s="15">
        <v>10</v>
      </c>
      <c r="J119" s="13">
        <v>13</v>
      </c>
      <c r="K119" s="9" t="s">
        <v>1711</v>
      </c>
      <c r="L119" s="13">
        <v>7</v>
      </c>
    </row>
    <row r="120" spans="1:12" x14ac:dyDescent="0.2">
      <c r="A120" s="9" t="str">
        <f t="shared" si="4"/>
        <v>gpcr-02-B11</v>
      </c>
      <c r="B120" s="9" t="str">
        <f t="shared" si="7"/>
        <v>ahringer96-017-D05</v>
      </c>
      <c r="C120" s="12" t="s">
        <v>580</v>
      </c>
      <c r="F120" s="9" t="s">
        <v>1719</v>
      </c>
      <c r="G120" s="13">
        <v>2</v>
      </c>
      <c r="H120" s="14" t="s">
        <v>1710</v>
      </c>
      <c r="I120" s="15">
        <v>11</v>
      </c>
      <c r="J120" s="13">
        <v>17</v>
      </c>
      <c r="K120" s="9" t="s">
        <v>1712</v>
      </c>
      <c r="L120" s="13">
        <v>5</v>
      </c>
    </row>
    <row r="121" spans="1:12" x14ac:dyDescent="0.2">
      <c r="A121" s="9" t="str">
        <f t="shared" si="4"/>
        <v>gpcr-02-B12</v>
      </c>
      <c r="B121" s="9" t="str">
        <f t="shared" si="7"/>
        <v>ahringer96-018-G03</v>
      </c>
      <c r="C121" s="12" t="s">
        <v>56</v>
      </c>
      <c r="F121" s="9" t="s">
        <v>1719</v>
      </c>
      <c r="G121" s="13">
        <v>2</v>
      </c>
      <c r="H121" s="14" t="s">
        <v>1710</v>
      </c>
      <c r="I121" s="15">
        <v>12</v>
      </c>
      <c r="J121" s="13">
        <v>18</v>
      </c>
      <c r="K121" s="9" t="s">
        <v>1715</v>
      </c>
      <c r="L121" s="13">
        <v>3</v>
      </c>
    </row>
    <row r="122" spans="1:12" x14ac:dyDescent="0.2">
      <c r="A122" s="9" t="str">
        <f t="shared" si="4"/>
        <v>gpcr-02-C01</v>
      </c>
      <c r="B122" s="9" t="str">
        <f t="shared" si="7"/>
        <v>ahringer96-019-A06</v>
      </c>
      <c r="C122" s="12" t="s">
        <v>1450</v>
      </c>
      <c r="F122" s="9" t="s">
        <v>1719</v>
      </c>
      <c r="G122" s="13">
        <v>2</v>
      </c>
      <c r="H122" s="14" t="s">
        <v>1711</v>
      </c>
      <c r="I122" s="15">
        <v>1</v>
      </c>
      <c r="J122" s="13">
        <v>19</v>
      </c>
      <c r="K122" s="9" t="s">
        <v>1709</v>
      </c>
      <c r="L122" s="13">
        <v>6</v>
      </c>
    </row>
    <row r="123" spans="1:12" x14ac:dyDescent="0.2">
      <c r="A123" s="9" t="str">
        <f t="shared" si="4"/>
        <v>gpcr-02-C02</v>
      </c>
      <c r="B123" s="9" t="str">
        <f t="shared" si="7"/>
        <v>ahringer96-019-A07</v>
      </c>
      <c r="C123" s="12" t="s">
        <v>1451</v>
      </c>
      <c r="F123" s="9" t="s">
        <v>1719</v>
      </c>
      <c r="G123" s="13">
        <v>2</v>
      </c>
      <c r="H123" s="14" t="s">
        <v>1711</v>
      </c>
      <c r="I123" s="15">
        <v>2</v>
      </c>
      <c r="J123" s="13">
        <v>19</v>
      </c>
      <c r="K123" s="9" t="s">
        <v>1709</v>
      </c>
      <c r="L123" s="13">
        <v>7</v>
      </c>
    </row>
    <row r="124" spans="1:12" x14ac:dyDescent="0.2">
      <c r="A124" s="9" t="str">
        <f t="shared" si="4"/>
        <v>gpcr-02-C03</v>
      </c>
      <c r="B124" s="9" t="str">
        <f t="shared" si="7"/>
        <v>ahringer96-019-D11</v>
      </c>
      <c r="C124" s="12" t="s">
        <v>667</v>
      </c>
      <c r="F124" s="9" t="s">
        <v>1719</v>
      </c>
      <c r="G124" s="13">
        <v>2</v>
      </c>
      <c r="H124" s="14" t="s">
        <v>1711</v>
      </c>
      <c r="I124" s="15">
        <v>3</v>
      </c>
      <c r="J124" s="13">
        <v>19</v>
      </c>
      <c r="K124" s="9" t="s">
        <v>1712</v>
      </c>
      <c r="L124" s="13">
        <v>11</v>
      </c>
    </row>
    <row r="125" spans="1:12" x14ac:dyDescent="0.2">
      <c r="A125" s="9" t="str">
        <f t="shared" si="4"/>
        <v>gpcr-02-C04</v>
      </c>
      <c r="B125" s="9" t="str">
        <f t="shared" si="7"/>
        <v>ahringer96-019-F05</v>
      </c>
      <c r="C125" s="12" t="s">
        <v>747</v>
      </c>
      <c r="F125" s="9" t="s">
        <v>1719</v>
      </c>
      <c r="G125" s="13">
        <v>2</v>
      </c>
      <c r="H125" s="14" t="s">
        <v>1711</v>
      </c>
      <c r="I125" s="15">
        <v>4</v>
      </c>
      <c r="J125" s="13">
        <v>19</v>
      </c>
      <c r="K125" s="9" t="s">
        <v>1714</v>
      </c>
      <c r="L125" s="13">
        <v>5</v>
      </c>
    </row>
    <row r="126" spans="1:12" x14ac:dyDescent="0.2">
      <c r="A126" s="9" t="str">
        <f t="shared" si="4"/>
        <v>gpcr-02-C05</v>
      </c>
      <c r="B126" s="9" t="str">
        <f t="shared" si="7"/>
        <v>ahringer96-019-F06</v>
      </c>
      <c r="C126" s="12" t="s">
        <v>682</v>
      </c>
      <c r="F126" s="9" t="s">
        <v>1719</v>
      </c>
      <c r="G126" s="13">
        <v>2</v>
      </c>
      <c r="H126" s="14" t="s">
        <v>1711</v>
      </c>
      <c r="I126" s="15">
        <v>5</v>
      </c>
      <c r="J126" s="13">
        <v>19</v>
      </c>
      <c r="K126" s="9" t="s">
        <v>1714</v>
      </c>
      <c r="L126" s="13">
        <v>6</v>
      </c>
    </row>
    <row r="127" spans="1:12" x14ac:dyDescent="0.2">
      <c r="A127" s="9" t="str">
        <f t="shared" si="4"/>
        <v>gpcr-02-C06</v>
      </c>
      <c r="B127" s="9" t="str">
        <f t="shared" si="7"/>
        <v>ahringer96-020-E04</v>
      </c>
      <c r="C127" s="12" t="s">
        <v>1330</v>
      </c>
      <c r="F127" s="9" t="s">
        <v>1719</v>
      </c>
      <c r="G127" s="13">
        <v>2</v>
      </c>
      <c r="H127" s="14" t="s">
        <v>1711</v>
      </c>
      <c r="I127" s="15">
        <v>6</v>
      </c>
      <c r="J127" s="13">
        <v>20</v>
      </c>
      <c r="K127" s="9" t="s">
        <v>1713</v>
      </c>
      <c r="L127" s="13">
        <v>4</v>
      </c>
    </row>
    <row r="128" spans="1:12" x14ac:dyDescent="0.2">
      <c r="A128" s="9" t="str">
        <f t="shared" si="4"/>
        <v>gpcr-02-C07</v>
      </c>
      <c r="B128" s="9" t="str">
        <f t="shared" si="7"/>
        <v>ahringer96-020-E06</v>
      </c>
      <c r="C128" s="12" t="s">
        <v>1331</v>
      </c>
      <c r="F128" s="9" t="s">
        <v>1719</v>
      </c>
      <c r="G128" s="13">
        <v>2</v>
      </c>
      <c r="H128" s="14" t="s">
        <v>1711</v>
      </c>
      <c r="I128" s="15">
        <v>7</v>
      </c>
      <c r="J128" s="13">
        <v>20</v>
      </c>
      <c r="K128" s="9" t="s">
        <v>1713</v>
      </c>
      <c r="L128" s="13">
        <v>6</v>
      </c>
    </row>
    <row r="129" spans="1:12" x14ac:dyDescent="0.2">
      <c r="A129" s="9" t="str">
        <f t="shared" si="4"/>
        <v>gpcr-02-C08</v>
      </c>
      <c r="B129" s="9" t="str">
        <f t="shared" si="7"/>
        <v>ahringer96-021-C01</v>
      </c>
      <c r="C129" s="12" t="s">
        <v>970</v>
      </c>
      <c r="F129" s="9" t="s">
        <v>1719</v>
      </c>
      <c r="G129" s="13">
        <v>2</v>
      </c>
      <c r="H129" s="14" t="s">
        <v>1711</v>
      </c>
      <c r="I129" s="15">
        <v>8</v>
      </c>
      <c r="J129" s="13">
        <v>21</v>
      </c>
      <c r="K129" s="9" t="s">
        <v>1711</v>
      </c>
      <c r="L129" s="13">
        <v>1</v>
      </c>
    </row>
    <row r="130" spans="1:12" x14ac:dyDescent="0.2">
      <c r="A130" s="9" t="str">
        <f t="shared" si="4"/>
        <v>gpcr-02-C09</v>
      </c>
      <c r="B130" s="9" t="str">
        <f t="shared" si="7"/>
        <v>ahringer96-021-C12</v>
      </c>
      <c r="C130" s="12" t="s">
        <v>971</v>
      </c>
      <c r="F130" s="9" t="s">
        <v>1719</v>
      </c>
      <c r="G130" s="13">
        <v>2</v>
      </c>
      <c r="H130" s="14" t="s">
        <v>1711</v>
      </c>
      <c r="I130" s="15">
        <v>9</v>
      </c>
      <c r="J130" s="13">
        <v>21</v>
      </c>
      <c r="K130" s="9" t="s">
        <v>1711</v>
      </c>
      <c r="L130" s="13">
        <v>12</v>
      </c>
    </row>
    <row r="131" spans="1:12" x14ac:dyDescent="0.2">
      <c r="A131" s="9" t="str">
        <f t="shared" ref="A131:A194" si="8">LOWER(F131) &amp; "-" &amp; TEXT(G131, "00") &amp; "-" &amp; H131 &amp; TEXT(I131, "00")</f>
        <v>gpcr-02-C10</v>
      </c>
      <c r="B131" s="9" t="str">
        <f t="shared" si="7"/>
        <v>ahringer96-054-D02</v>
      </c>
      <c r="C131" s="12" t="s">
        <v>71</v>
      </c>
      <c r="F131" s="9" t="s">
        <v>1719</v>
      </c>
      <c r="G131" s="13">
        <v>2</v>
      </c>
      <c r="H131" s="14" t="s">
        <v>1711</v>
      </c>
      <c r="I131" s="15">
        <v>10</v>
      </c>
      <c r="J131" s="13">
        <v>54</v>
      </c>
      <c r="K131" s="9" t="s">
        <v>1712</v>
      </c>
      <c r="L131" s="13">
        <v>2</v>
      </c>
    </row>
    <row r="132" spans="1:12" x14ac:dyDescent="0.2">
      <c r="A132" s="9" t="str">
        <f t="shared" si="8"/>
        <v>gpcr-02-C11</v>
      </c>
      <c r="B132" s="9" t="str">
        <f t="shared" si="7"/>
        <v>ahringer96-021-C04</v>
      </c>
      <c r="C132" s="12" t="s">
        <v>1020</v>
      </c>
      <c r="F132" s="9" t="s">
        <v>1719</v>
      </c>
      <c r="G132" s="13">
        <v>2</v>
      </c>
      <c r="H132" s="14" t="s">
        <v>1711</v>
      </c>
      <c r="I132" s="15">
        <v>11</v>
      </c>
      <c r="J132" s="13">
        <v>21</v>
      </c>
      <c r="K132" s="9" t="s">
        <v>1711</v>
      </c>
      <c r="L132" s="13">
        <v>4</v>
      </c>
    </row>
    <row r="133" spans="1:12" x14ac:dyDescent="0.2">
      <c r="A133" s="9" t="str">
        <f t="shared" si="8"/>
        <v>gpcr-02-C12</v>
      </c>
      <c r="B133" s="9" t="str">
        <f t="shared" si="7"/>
        <v>ahringer96-021-D03</v>
      </c>
      <c r="C133" s="12" t="s">
        <v>616</v>
      </c>
      <c r="F133" s="9" t="s">
        <v>1719</v>
      </c>
      <c r="G133" s="13">
        <v>2</v>
      </c>
      <c r="H133" s="14" t="s">
        <v>1711</v>
      </c>
      <c r="I133" s="15">
        <v>12</v>
      </c>
      <c r="J133" s="13">
        <v>21</v>
      </c>
      <c r="K133" s="9" t="s">
        <v>1712</v>
      </c>
      <c r="L133" s="13">
        <v>3</v>
      </c>
    </row>
    <row r="134" spans="1:12" x14ac:dyDescent="0.2">
      <c r="A134" s="9" t="str">
        <f t="shared" si="8"/>
        <v>gpcr-02-D01</v>
      </c>
      <c r="B134" s="9" t="str">
        <f t="shared" si="7"/>
        <v>ahringer96-021-D04</v>
      </c>
      <c r="C134" s="12" t="s">
        <v>617</v>
      </c>
      <c r="F134" s="9" t="s">
        <v>1719</v>
      </c>
      <c r="G134" s="13">
        <v>2</v>
      </c>
      <c r="H134" s="14" t="s">
        <v>1712</v>
      </c>
      <c r="I134" s="15">
        <v>1</v>
      </c>
      <c r="J134" s="13">
        <v>21</v>
      </c>
      <c r="K134" s="9" t="s">
        <v>1712</v>
      </c>
      <c r="L134" s="13">
        <v>4</v>
      </c>
    </row>
    <row r="135" spans="1:12" x14ac:dyDescent="0.2">
      <c r="A135" s="9" t="str">
        <f t="shared" si="8"/>
        <v>gpcr-02-D02</v>
      </c>
      <c r="B135" s="9" t="str">
        <f t="shared" si="7"/>
        <v>ahringer96-021-D05</v>
      </c>
      <c r="C135" s="12" t="s">
        <v>618</v>
      </c>
      <c r="F135" s="9" t="s">
        <v>1719</v>
      </c>
      <c r="G135" s="13">
        <v>2</v>
      </c>
      <c r="H135" s="14" t="s">
        <v>1712</v>
      </c>
      <c r="I135" s="15">
        <v>2</v>
      </c>
      <c r="J135" s="13">
        <v>21</v>
      </c>
      <c r="K135" s="9" t="s">
        <v>1712</v>
      </c>
      <c r="L135" s="13">
        <v>5</v>
      </c>
    </row>
    <row r="136" spans="1:12" x14ac:dyDescent="0.2">
      <c r="A136" s="9" t="str">
        <f t="shared" si="8"/>
        <v>gpcr-02-D03</v>
      </c>
      <c r="B136" s="9" t="str">
        <f t="shared" si="7"/>
        <v>ahringer96-022-F05</v>
      </c>
      <c r="C136" s="12" t="s">
        <v>1257</v>
      </c>
      <c r="F136" s="9" t="s">
        <v>1719</v>
      </c>
      <c r="G136" s="13">
        <v>2</v>
      </c>
      <c r="H136" s="14" t="s">
        <v>1712</v>
      </c>
      <c r="I136" s="15">
        <v>3</v>
      </c>
      <c r="J136" s="13">
        <v>22</v>
      </c>
      <c r="K136" s="9" t="s">
        <v>1714</v>
      </c>
      <c r="L136" s="13">
        <v>5</v>
      </c>
    </row>
    <row r="137" spans="1:12" x14ac:dyDescent="0.2">
      <c r="A137" s="9" t="str">
        <f t="shared" si="8"/>
        <v>gpcr-02-D04</v>
      </c>
      <c r="B137" s="9" t="str">
        <f t="shared" si="7"/>
        <v>ahringer96-022-G11</v>
      </c>
      <c r="C137" s="12" t="s">
        <v>1307</v>
      </c>
      <c r="F137" s="9" t="s">
        <v>1719</v>
      </c>
      <c r="G137" s="13">
        <v>2</v>
      </c>
      <c r="H137" s="14" t="s">
        <v>1712</v>
      </c>
      <c r="I137" s="15">
        <v>4</v>
      </c>
      <c r="J137" s="13">
        <v>22</v>
      </c>
      <c r="K137" s="9" t="s">
        <v>1715</v>
      </c>
      <c r="L137" s="13">
        <v>11</v>
      </c>
    </row>
    <row r="138" spans="1:12" x14ac:dyDescent="0.2">
      <c r="A138" s="9" t="str">
        <f t="shared" si="8"/>
        <v>gpcr-02-D05</v>
      </c>
      <c r="B138" s="9" t="str">
        <f t="shared" si="7"/>
        <v>ahringer96-022-G12</v>
      </c>
      <c r="C138" s="12" t="s">
        <v>610</v>
      </c>
      <c r="F138" s="9" t="s">
        <v>1719</v>
      </c>
      <c r="G138" s="13">
        <v>2</v>
      </c>
      <c r="H138" s="14" t="s">
        <v>1712</v>
      </c>
      <c r="I138" s="15">
        <v>5</v>
      </c>
      <c r="J138" s="13">
        <v>22</v>
      </c>
      <c r="K138" s="9" t="s">
        <v>1715</v>
      </c>
      <c r="L138" s="13">
        <v>12</v>
      </c>
    </row>
    <row r="139" spans="1:12" x14ac:dyDescent="0.2">
      <c r="A139" s="9" t="str">
        <f t="shared" si="8"/>
        <v>gpcr-02-D06</v>
      </c>
      <c r="B139" s="9" t="str">
        <f t="shared" si="7"/>
        <v>ahringer96-022-H01</v>
      </c>
      <c r="C139" s="12" t="s">
        <v>611</v>
      </c>
      <c r="F139" s="9" t="s">
        <v>1719</v>
      </c>
      <c r="G139" s="13">
        <v>2</v>
      </c>
      <c r="H139" s="14" t="s">
        <v>1712</v>
      </c>
      <c r="I139" s="15">
        <v>6</v>
      </c>
      <c r="J139" s="13">
        <v>22</v>
      </c>
      <c r="K139" s="9" t="s">
        <v>1716</v>
      </c>
      <c r="L139" s="13">
        <v>1</v>
      </c>
    </row>
    <row r="140" spans="1:12" x14ac:dyDescent="0.2">
      <c r="A140" s="9" t="str">
        <f t="shared" si="8"/>
        <v>gpcr-02-D07</v>
      </c>
      <c r="B140" s="9" t="str">
        <f t="shared" si="7"/>
        <v>ahringer96-022-H02</v>
      </c>
      <c r="C140" s="12" t="s">
        <v>612</v>
      </c>
      <c r="F140" s="9" t="s">
        <v>1719</v>
      </c>
      <c r="G140" s="13">
        <v>2</v>
      </c>
      <c r="H140" s="14" t="s">
        <v>1712</v>
      </c>
      <c r="I140" s="15">
        <v>7</v>
      </c>
      <c r="J140" s="13">
        <v>22</v>
      </c>
      <c r="K140" s="9" t="s">
        <v>1716</v>
      </c>
      <c r="L140" s="13">
        <v>2</v>
      </c>
    </row>
    <row r="141" spans="1:12" x14ac:dyDescent="0.2">
      <c r="A141" s="9" t="str">
        <f t="shared" si="8"/>
        <v>gpcr-02-D08</v>
      </c>
      <c r="B141" s="9" t="str">
        <f t="shared" si="7"/>
        <v>ahringer96-022-H03</v>
      </c>
      <c r="C141" s="12" t="s">
        <v>613</v>
      </c>
      <c r="F141" s="9" t="s">
        <v>1719</v>
      </c>
      <c r="G141" s="13">
        <v>2</v>
      </c>
      <c r="H141" s="14" t="s">
        <v>1712</v>
      </c>
      <c r="I141" s="15">
        <v>8</v>
      </c>
      <c r="J141" s="13">
        <v>22</v>
      </c>
      <c r="K141" s="9" t="s">
        <v>1716</v>
      </c>
      <c r="L141" s="13">
        <v>3</v>
      </c>
    </row>
    <row r="142" spans="1:12" x14ac:dyDescent="0.2">
      <c r="A142" s="9" t="str">
        <f t="shared" si="8"/>
        <v>gpcr-02-D09</v>
      </c>
      <c r="B142" s="9" t="str">
        <f t="shared" si="7"/>
        <v>ahringer96-022-H04</v>
      </c>
      <c r="C142" s="12" t="s">
        <v>665</v>
      </c>
      <c r="F142" s="9" t="s">
        <v>1719</v>
      </c>
      <c r="G142" s="13">
        <v>2</v>
      </c>
      <c r="H142" s="14" t="s">
        <v>1712</v>
      </c>
      <c r="I142" s="15">
        <v>9</v>
      </c>
      <c r="J142" s="13">
        <v>22</v>
      </c>
      <c r="K142" s="9" t="s">
        <v>1716</v>
      </c>
      <c r="L142" s="13">
        <v>4</v>
      </c>
    </row>
    <row r="143" spans="1:12" x14ac:dyDescent="0.2">
      <c r="A143" s="9" t="str">
        <f t="shared" si="8"/>
        <v>gpcr-02-D10</v>
      </c>
      <c r="B143" s="9" t="str">
        <f t="shared" si="7"/>
        <v>ahringer96-022-H06</v>
      </c>
      <c r="C143" s="12" t="s">
        <v>666</v>
      </c>
      <c r="F143" s="9" t="s">
        <v>1719</v>
      </c>
      <c r="G143" s="13">
        <v>2</v>
      </c>
      <c r="H143" s="14" t="s">
        <v>1712</v>
      </c>
      <c r="I143" s="15">
        <v>10</v>
      </c>
      <c r="J143" s="13">
        <v>22</v>
      </c>
      <c r="K143" s="9" t="s">
        <v>1716</v>
      </c>
      <c r="L143" s="13">
        <v>6</v>
      </c>
    </row>
    <row r="144" spans="1:12" x14ac:dyDescent="0.2">
      <c r="A144" s="9" t="str">
        <f t="shared" si="8"/>
        <v>gpcr-02-D11</v>
      </c>
      <c r="B144" s="9" t="str">
        <f t="shared" si="7"/>
        <v>ahringer96-022-H07</v>
      </c>
      <c r="C144" s="12" t="s">
        <v>1228</v>
      </c>
      <c r="F144" s="9" t="s">
        <v>1719</v>
      </c>
      <c r="G144" s="13">
        <v>2</v>
      </c>
      <c r="H144" s="14" t="s">
        <v>1712</v>
      </c>
      <c r="I144" s="15">
        <v>11</v>
      </c>
      <c r="J144" s="13">
        <v>22</v>
      </c>
      <c r="K144" s="9" t="s">
        <v>1716</v>
      </c>
      <c r="L144" s="13">
        <v>7</v>
      </c>
    </row>
    <row r="145" spans="1:12" x14ac:dyDescent="0.2">
      <c r="A145" s="9" t="str">
        <f t="shared" si="8"/>
        <v>gpcr-02-D12</v>
      </c>
      <c r="B145" s="9" t="str">
        <f t="shared" si="7"/>
        <v>ahringer96-022-H08</v>
      </c>
      <c r="C145" s="12" t="s">
        <v>1251</v>
      </c>
      <c r="F145" s="9" t="s">
        <v>1719</v>
      </c>
      <c r="G145" s="13">
        <v>2</v>
      </c>
      <c r="H145" s="14" t="s">
        <v>1712</v>
      </c>
      <c r="I145" s="15">
        <v>12</v>
      </c>
      <c r="J145" s="13">
        <v>22</v>
      </c>
      <c r="K145" s="9" t="s">
        <v>1716</v>
      </c>
      <c r="L145" s="13">
        <v>8</v>
      </c>
    </row>
    <row r="146" spans="1:12" x14ac:dyDescent="0.2">
      <c r="A146" s="9" t="str">
        <f t="shared" si="8"/>
        <v>gpcr-02-E01</v>
      </c>
      <c r="B146" s="9" t="str">
        <f t="shared" si="7"/>
        <v>ahringer96-023-A01</v>
      </c>
      <c r="C146" s="12" t="s">
        <v>1252</v>
      </c>
      <c r="F146" s="9" t="s">
        <v>1719</v>
      </c>
      <c r="G146" s="13">
        <v>2</v>
      </c>
      <c r="H146" s="14" t="s">
        <v>1713</v>
      </c>
      <c r="I146" s="15">
        <v>1</v>
      </c>
      <c r="J146" s="13">
        <v>23</v>
      </c>
      <c r="K146" s="9" t="s">
        <v>1709</v>
      </c>
      <c r="L146" s="13">
        <v>1</v>
      </c>
    </row>
    <row r="147" spans="1:12" x14ac:dyDescent="0.2">
      <c r="A147" s="9" t="str">
        <f t="shared" si="8"/>
        <v>gpcr-02-E02</v>
      </c>
      <c r="B147" s="9" t="str">
        <f t="shared" si="7"/>
        <v>ahringer96-023-E06</v>
      </c>
      <c r="C147" s="12" t="s">
        <v>1390</v>
      </c>
      <c r="F147" s="9" t="s">
        <v>1719</v>
      </c>
      <c r="G147" s="13">
        <v>2</v>
      </c>
      <c r="H147" s="14" t="s">
        <v>1713</v>
      </c>
      <c r="I147" s="15">
        <v>2</v>
      </c>
      <c r="J147" s="13">
        <v>23</v>
      </c>
      <c r="K147" s="9" t="s">
        <v>1713</v>
      </c>
      <c r="L147" s="13">
        <v>6</v>
      </c>
    </row>
    <row r="148" spans="1:12" x14ac:dyDescent="0.2">
      <c r="A148" s="9" t="str">
        <f t="shared" si="8"/>
        <v>gpcr-02-E03</v>
      </c>
      <c r="B148" s="9" t="str">
        <f t="shared" si="7"/>
        <v>ahringer96-026-D11</v>
      </c>
      <c r="C148" s="12" t="s">
        <v>662</v>
      </c>
      <c r="F148" s="9" t="s">
        <v>1719</v>
      </c>
      <c r="G148" s="13">
        <v>2</v>
      </c>
      <c r="H148" s="14" t="s">
        <v>1713</v>
      </c>
      <c r="I148" s="15">
        <v>3</v>
      </c>
      <c r="J148" s="13">
        <v>26</v>
      </c>
      <c r="K148" s="9" t="s">
        <v>1712</v>
      </c>
      <c r="L148" s="13">
        <v>11</v>
      </c>
    </row>
    <row r="149" spans="1:12" x14ac:dyDescent="0.2">
      <c r="A149" s="9" t="str">
        <f t="shared" si="8"/>
        <v>gpcr-02-E04</v>
      </c>
      <c r="B149" s="9" t="str">
        <f t="shared" si="7"/>
        <v>ahringer96-026-E10</v>
      </c>
      <c r="C149" s="12" t="s">
        <v>717</v>
      </c>
      <c r="F149" s="9" t="s">
        <v>1719</v>
      </c>
      <c r="G149" s="13">
        <v>2</v>
      </c>
      <c r="H149" s="14" t="s">
        <v>1713</v>
      </c>
      <c r="I149" s="15">
        <v>4</v>
      </c>
      <c r="J149" s="13">
        <v>26</v>
      </c>
      <c r="K149" s="9" t="s">
        <v>1713</v>
      </c>
      <c r="L149" s="13">
        <v>10</v>
      </c>
    </row>
    <row r="150" spans="1:12" x14ac:dyDescent="0.2">
      <c r="A150" s="9" t="str">
        <f t="shared" si="8"/>
        <v>gpcr-02-E05</v>
      </c>
      <c r="B150" s="9" t="str">
        <f t="shared" ref="B150:B181" si="9">"ahringer96-" &amp; TEXT(J150, "000") &amp; "-" &amp; K150 &amp; TEXT(L150, "00")</f>
        <v>ahringer96-026-E09</v>
      </c>
      <c r="C150" s="12" t="s">
        <v>654</v>
      </c>
      <c r="F150" s="9" t="s">
        <v>1719</v>
      </c>
      <c r="G150" s="13">
        <v>2</v>
      </c>
      <c r="H150" s="14" t="s">
        <v>1713</v>
      </c>
      <c r="I150" s="15">
        <v>5</v>
      </c>
      <c r="J150" s="13">
        <v>26</v>
      </c>
      <c r="K150" s="9" t="s">
        <v>1713</v>
      </c>
      <c r="L150" s="13">
        <v>9</v>
      </c>
    </row>
    <row r="151" spans="1:12" x14ac:dyDescent="0.2">
      <c r="A151" s="9" t="str">
        <f t="shared" si="8"/>
        <v>gpcr-02-E06</v>
      </c>
      <c r="B151" s="9" t="str">
        <f t="shared" si="9"/>
        <v>ahringer96-026-F03</v>
      </c>
      <c r="C151" s="12" t="s">
        <v>690</v>
      </c>
      <c r="F151" s="9" t="s">
        <v>1719</v>
      </c>
      <c r="G151" s="13">
        <v>2</v>
      </c>
      <c r="H151" s="14" t="s">
        <v>1713</v>
      </c>
      <c r="I151" s="15">
        <v>6</v>
      </c>
      <c r="J151" s="13">
        <v>26</v>
      </c>
      <c r="K151" s="9" t="s">
        <v>1714</v>
      </c>
      <c r="L151" s="13">
        <v>3</v>
      </c>
    </row>
    <row r="152" spans="1:12" x14ac:dyDescent="0.2">
      <c r="A152" s="9" t="str">
        <f t="shared" si="8"/>
        <v>gpcr-02-E07</v>
      </c>
      <c r="B152" s="9" t="str">
        <f t="shared" si="9"/>
        <v>ahringer96-027-C06</v>
      </c>
      <c r="D152" s="12" t="s">
        <v>1508</v>
      </c>
      <c r="F152" s="9" t="s">
        <v>1719</v>
      </c>
      <c r="G152" s="13">
        <v>2</v>
      </c>
      <c r="H152" s="14" t="s">
        <v>1713</v>
      </c>
      <c r="I152" s="15">
        <v>7</v>
      </c>
      <c r="J152" s="13">
        <v>27</v>
      </c>
      <c r="K152" s="9" t="s">
        <v>1711</v>
      </c>
      <c r="L152" s="13">
        <v>6</v>
      </c>
    </row>
    <row r="153" spans="1:12" x14ac:dyDescent="0.2">
      <c r="A153" s="9" t="str">
        <f t="shared" si="8"/>
        <v>gpcr-02-E08</v>
      </c>
      <c r="B153" s="9" t="str">
        <f t="shared" si="9"/>
        <v>ahringer96-030-C02</v>
      </c>
      <c r="C153" s="12" t="s">
        <v>1484</v>
      </c>
      <c r="F153" s="9" t="s">
        <v>1719</v>
      </c>
      <c r="G153" s="13">
        <v>2</v>
      </c>
      <c r="H153" s="14" t="s">
        <v>1713</v>
      </c>
      <c r="I153" s="15">
        <v>8</v>
      </c>
      <c r="J153" s="13">
        <v>30</v>
      </c>
      <c r="K153" s="9" t="s">
        <v>1711</v>
      </c>
      <c r="L153" s="13">
        <v>2</v>
      </c>
    </row>
    <row r="154" spans="1:12" x14ac:dyDescent="0.2">
      <c r="A154" s="9" t="str">
        <f t="shared" si="8"/>
        <v>gpcr-02-E09</v>
      </c>
      <c r="B154" s="9" t="str">
        <f t="shared" si="9"/>
        <v>ahringer96-031-C11</v>
      </c>
      <c r="C154" s="12" t="s">
        <v>1022</v>
      </c>
      <c r="F154" s="9" t="s">
        <v>1719</v>
      </c>
      <c r="G154" s="13">
        <v>2</v>
      </c>
      <c r="H154" s="14" t="s">
        <v>1713</v>
      </c>
      <c r="I154" s="15">
        <v>9</v>
      </c>
      <c r="J154" s="13">
        <v>31</v>
      </c>
      <c r="K154" s="9" t="s">
        <v>1711</v>
      </c>
      <c r="L154" s="13">
        <v>11</v>
      </c>
    </row>
    <row r="155" spans="1:12" x14ac:dyDescent="0.2">
      <c r="A155" s="9" t="str">
        <f t="shared" si="8"/>
        <v>gpcr-02-E10</v>
      </c>
      <c r="B155" s="9" t="str">
        <f t="shared" si="9"/>
        <v>ahringer96-031-D01</v>
      </c>
      <c r="C155" s="12" t="s">
        <v>1023</v>
      </c>
      <c r="F155" s="9" t="s">
        <v>1719</v>
      </c>
      <c r="G155" s="13">
        <v>2</v>
      </c>
      <c r="H155" s="14" t="s">
        <v>1713</v>
      </c>
      <c r="I155" s="15">
        <v>10</v>
      </c>
      <c r="J155" s="13">
        <v>31</v>
      </c>
      <c r="K155" s="9" t="s">
        <v>1712</v>
      </c>
      <c r="L155" s="13">
        <v>1</v>
      </c>
    </row>
    <row r="156" spans="1:12" x14ac:dyDescent="0.2">
      <c r="A156" s="9" t="str">
        <f t="shared" si="8"/>
        <v>gpcr-02-E11</v>
      </c>
      <c r="B156" s="9" t="str">
        <f t="shared" si="9"/>
        <v>ahringer96-031-D02</v>
      </c>
      <c r="C156" s="12" t="s">
        <v>1024</v>
      </c>
      <c r="F156" s="9" t="s">
        <v>1719</v>
      </c>
      <c r="G156" s="13">
        <v>2</v>
      </c>
      <c r="H156" s="14" t="s">
        <v>1713</v>
      </c>
      <c r="I156" s="15">
        <v>11</v>
      </c>
      <c r="J156" s="13">
        <v>31</v>
      </c>
      <c r="K156" s="9" t="s">
        <v>1712</v>
      </c>
      <c r="L156" s="13">
        <v>2</v>
      </c>
    </row>
    <row r="157" spans="1:12" x14ac:dyDescent="0.2">
      <c r="A157" s="9" t="str">
        <f t="shared" si="8"/>
        <v>gpcr-02-E12</v>
      </c>
      <c r="B157" s="9" t="str">
        <f t="shared" si="9"/>
        <v>ahringer96-031-G09</v>
      </c>
      <c r="C157" s="12" t="s">
        <v>464</v>
      </c>
      <c r="F157" s="9" t="s">
        <v>1719</v>
      </c>
      <c r="G157" s="13">
        <v>2</v>
      </c>
      <c r="H157" s="14" t="s">
        <v>1713</v>
      </c>
      <c r="I157" s="15">
        <v>12</v>
      </c>
      <c r="J157" s="13">
        <v>31</v>
      </c>
      <c r="K157" s="9" t="s">
        <v>1715</v>
      </c>
      <c r="L157" s="13">
        <v>9</v>
      </c>
    </row>
    <row r="158" spans="1:12" x14ac:dyDescent="0.2">
      <c r="A158" s="9" t="str">
        <f t="shared" si="8"/>
        <v>gpcr-02-F01</v>
      </c>
      <c r="B158" s="9" t="str">
        <f t="shared" si="9"/>
        <v>ahringer96-031-H04</v>
      </c>
      <c r="C158" s="12" t="s">
        <v>169</v>
      </c>
      <c r="F158" s="9" t="s">
        <v>1719</v>
      </c>
      <c r="G158" s="13">
        <v>2</v>
      </c>
      <c r="H158" s="14" t="s">
        <v>1714</v>
      </c>
      <c r="I158" s="15">
        <v>1</v>
      </c>
      <c r="J158" s="13">
        <v>31</v>
      </c>
      <c r="K158" s="9" t="s">
        <v>1716</v>
      </c>
      <c r="L158" s="13">
        <v>4</v>
      </c>
    </row>
    <row r="159" spans="1:12" x14ac:dyDescent="0.2">
      <c r="A159" s="9" t="str">
        <f t="shared" si="8"/>
        <v>gpcr-02-F02</v>
      </c>
      <c r="B159" s="9" t="str">
        <f t="shared" si="9"/>
        <v>ahringer96-032-B08</v>
      </c>
      <c r="C159" s="12" t="s">
        <v>1371</v>
      </c>
      <c r="F159" s="9" t="s">
        <v>1719</v>
      </c>
      <c r="G159" s="13">
        <v>2</v>
      </c>
      <c r="H159" s="14" t="s">
        <v>1714</v>
      </c>
      <c r="I159" s="15">
        <v>2</v>
      </c>
      <c r="J159" s="13">
        <v>32</v>
      </c>
      <c r="K159" s="9" t="s">
        <v>1710</v>
      </c>
      <c r="L159" s="13">
        <v>8</v>
      </c>
    </row>
    <row r="160" spans="1:12" x14ac:dyDescent="0.2">
      <c r="A160" s="9" t="str">
        <f t="shared" si="8"/>
        <v>gpcr-02-F03</v>
      </c>
      <c r="B160" s="9" t="str">
        <f t="shared" si="9"/>
        <v>ahringer96-032-D09</v>
      </c>
      <c r="C160" s="12" t="s">
        <v>1002</v>
      </c>
      <c r="F160" s="9" t="s">
        <v>1719</v>
      </c>
      <c r="G160" s="13">
        <v>2</v>
      </c>
      <c r="H160" s="14" t="s">
        <v>1714</v>
      </c>
      <c r="I160" s="15">
        <v>3</v>
      </c>
      <c r="J160" s="13">
        <v>32</v>
      </c>
      <c r="K160" s="9" t="s">
        <v>1712</v>
      </c>
      <c r="L160" s="13">
        <v>9</v>
      </c>
    </row>
    <row r="161" spans="1:12" x14ac:dyDescent="0.2">
      <c r="A161" s="9" t="str">
        <f t="shared" si="8"/>
        <v>gpcr-02-F04</v>
      </c>
      <c r="B161" s="9" t="str">
        <f t="shared" si="9"/>
        <v>ahringer96-032-E01</v>
      </c>
      <c r="C161" s="12" t="s">
        <v>1003</v>
      </c>
      <c r="F161" s="9" t="s">
        <v>1719</v>
      </c>
      <c r="G161" s="13">
        <v>2</v>
      </c>
      <c r="H161" s="14" t="s">
        <v>1714</v>
      </c>
      <c r="I161" s="15">
        <v>4</v>
      </c>
      <c r="J161" s="13">
        <v>32</v>
      </c>
      <c r="K161" s="9" t="s">
        <v>1713</v>
      </c>
      <c r="L161" s="13">
        <v>1</v>
      </c>
    </row>
    <row r="162" spans="1:12" x14ac:dyDescent="0.2">
      <c r="A162" s="9" t="str">
        <f t="shared" si="8"/>
        <v>gpcr-02-F05</v>
      </c>
      <c r="B162" s="9" t="str">
        <f t="shared" si="9"/>
        <v>ahringer96-032-E03</v>
      </c>
      <c r="C162" s="12" t="s">
        <v>1001</v>
      </c>
      <c r="F162" s="9" t="s">
        <v>1719</v>
      </c>
      <c r="G162" s="13">
        <v>2</v>
      </c>
      <c r="H162" s="14" t="s">
        <v>1714</v>
      </c>
      <c r="I162" s="15">
        <v>5</v>
      </c>
      <c r="J162" s="13">
        <v>32</v>
      </c>
      <c r="K162" s="9" t="s">
        <v>1713</v>
      </c>
      <c r="L162" s="13">
        <v>3</v>
      </c>
    </row>
    <row r="163" spans="1:12" x14ac:dyDescent="0.2">
      <c r="A163" s="9" t="str">
        <f t="shared" si="8"/>
        <v>gpcr-02-F06</v>
      </c>
      <c r="B163" s="9" t="str">
        <f t="shared" si="9"/>
        <v>ahringer96-033-D08</v>
      </c>
      <c r="C163" s="12" t="s">
        <v>305</v>
      </c>
      <c r="F163" s="9" t="s">
        <v>1719</v>
      </c>
      <c r="G163" s="13">
        <v>2</v>
      </c>
      <c r="H163" s="14" t="s">
        <v>1714</v>
      </c>
      <c r="I163" s="15">
        <v>6</v>
      </c>
      <c r="J163" s="13">
        <v>33</v>
      </c>
      <c r="K163" s="9" t="s">
        <v>1712</v>
      </c>
      <c r="L163" s="13">
        <v>8</v>
      </c>
    </row>
    <row r="164" spans="1:12" x14ac:dyDescent="0.2">
      <c r="A164" s="9" t="str">
        <f t="shared" si="8"/>
        <v>gpcr-02-F07</v>
      </c>
      <c r="B164" s="9" t="str">
        <f t="shared" si="9"/>
        <v>ahringer96-033-G05</v>
      </c>
      <c r="C164" s="12" t="s">
        <v>1062</v>
      </c>
      <c r="F164" s="9" t="s">
        <v>1719</v>
      </c>
      <c r="G164" s="13">
        <v>2</v>
      </c>
      <c r="H164" s="14" t="s">
        <v>1714</v>
      </c>
      <c r="I164" s="15">
        <v>7</v>
      </c>
      <c r="J164" s="13">
        <v>33</v>
      </c>
      <c r="K164" s="9" t="s">
        <v>1715</v>
      </c>
      <c r="L164" s="13">
        <v>5</v>
      </c>
    </row>
    <row r="165" spans="1:12" x14ac:dyDescent="0.2">
      <c r="A165" s="9" t="str">
        <f t="shared" si="8"/>
        <v>gpcr-02-F08</v>
      </c>
      <c r="B165" s="9" t="str">
        <f t="shared" si="9"/>
        <v>ahringer96-034-C06</v>
      </c>
      <c r="C165" s="12" t="s">
        <v>1644</v>
      </c>
      <c r="F165" s="9" t="s">
        <v>1719</v>
      </c>
      <c r="G165" s="13">
        <v>2</v>
      </c>
      <c r="H165" s="14" t="s">
        <v>1714</v>
      </c>
      <c r="I165" s="15">
        <v>8</v>
      </c>
      <c r="J165" s="13">
        <v>34</v>
      </c>
      <c r="K165" s="9" t="s">
        <v>1711</v>
      </c>
      <c r="L165" s="13">
        <v>6</v>
      </c>
    </row>
    <row r="166" spans="1:12" x14ac:dyDescent="0.2">
      <c r="A166" s="9" t="str">
        <f t="shared" si="8"/>
        <v>gpcr-02-F09</v>
      </c>
      <c r="B166" s="9" t="str">
        <f t="shared" si="9"/>
        <v>ahringer96-034-C09</v>
      </c>
      <c r="C166" s="12" t="s">
        <v>1645</v>
      </c>
      <c r="F166" s="9" t="s">
        <v>1719</v>
      </c>
      <c r="G166" s="13">
        <v>2</v>
      </c>
      <c r="H166" s="14" t="s">
        <v>1714</v>
      </c>
      <c r="I166" s="15">
        <v>9</v>
      </c>
      <c r="J166" s="13">
        <v>34</v>
      </c>
      <c r="K166" s="9" t="s">
        <v>1711</v>
      </c>
      <c r="L166" s="13">
        <v>9</v>
      </c>
    </row>
    <row r="167" spans="1:12" x14ac:dyDescent="0.2">
      <c r="A167" s="9" t="str">
        <f t="shared" si="8"/>
        <v>gpcr-02-F10</v>
      </c>
      <c r="B167" s="9" t="str">
        <f t="shared" si="9"/>
        <v>ahringer96-034-H06</v>
      </c>
      <c r="C167" s="12" t="s">
        <v>1682</v>
      </c>
      <c r="F167" s="9" t="s">
        <v>1719</v>
      </c>
      <c r="G167" s="13">
        <v>2</v>
      </c>
      <c r="H167" s="14" t="s">
        <v>1714</v>
      </c>
      <c r="I167" s="15">
        <v>10</v>
      </c>
      <c r="J167" s="13">
        <v>34</v>
      </c>
      <c r="K167" s="9" t="s">
        <v>1716</v>
      </c>
      <c r="L167" s="13">
        <v>6</v>
      </c>
    </row>
    <row r="168" spans="1:12" x14ac:dyDescent="0.2">
      <c r="A168" s="9" t="str">
        <f t="shared" si="8"/>
        <v>gpcr-02-F11</v>
      </c>
      <c r="B168" s="9" t="str">
        <f t="shared" si="9"/>
        <v>ahringer96-034-H07</v>
      </c>
      <c r="C168" s="12" t="s">
        <v>1683</v>
      </c>
      <c r="F168" s="9" t="s">
        <v>1719</v>
      </c>
      <c r="G168" s="13">
        <v>2</v>
      </c>
      <c r="H168" s="14" t="s">
        <v>1714</v>
      </c>
      <c r="I168" s="15">
        <v>11</v>
      </c>
      <c r="J168" s="13">
        <v>34</v>
      </c>
      <c r="K168" s="9" t="s">
        <v>1716</v>
      </c>
      <c r="L168" s="13">
        <v>7</v>
      </c>
    </row>
    <row r="169" spans="1:12" x14ac:dyDescent="0.2">
      <c r="A169" s="9" t="str">
        <f t="shared" si="8"/>
        <v>gpcr-02-F12</v>
      </c>
      <c r="B169" s="9" t="str">
        <f t="shared" si="9"/>
        <v>ahringer96-035-A05</v>
      </c>
      <c r="C169" s="12" t="s">
        <v>1681</v>
      </c>
      <c r="F169" s="9" t="s">
        <v>1719</v>
      </c>
      <c r="G169" s="13">
        <v>2</v>
      </c>
      <c r="H169" s="14" t="s">
        <v>1714</v>
      </c>
      <c r="I169" s="15">
        <v>12</v>
      </c>
      <c r="J169" s="13">
        <v>35</v>
      </c>
      <c r="K169" s="9" t="s">
        <v>1709</v>
      </c>
      <c r="L169" s="13">
        <v>5</v>
      </c>
    </row>
    <row r="170" spans="1:12" x14ac:dyDescent="0.2">
      <c r="A170" s="9" t="str">
        <f t="shared" si="8"/>
        <v>gpcr-02-G01</v>
      </c>
      <c r="B170" s="9" t="str">
        <f t="shared" si="9"/>
        <v>ahringer96-035-D07</v>
      </c>
      <c r="C170" s="12" t="s">
        <v>733</v>
      </c>
      <c r="F170" s="9" t="s">
        <v>1719</v>
      </c>
      <c r="G170" s="13">
        <v>2</v>
      </c>
      <c r="H170" s="14" t="s">
        <v>1715</v>
      </c>
      <c r="I170" s="15">
        <v>1</v>
      </c>
      <c r="J170" s="13">
        <v>35</v>
      </c>
      <c r="K170" s="9" t="s">
        <v>1712</v>
      </c>
      <c r="L170" s="13">
        <v>7</v>
      </c>
    </row>
    <row r="171" spans="1:12" x14ac:dyDescent="0.2">
      <c r="A171" s="9" t="str">
        <f t="shared" si="8"/>
        <v>gpcr-02-G02</v>
      </c>
      <c r="B171" s="9" t="str">
        <f t="shared" si="9"/>
        <v>ahringer96-035-E03</v>
      </c>
      <c r="C171" s="12" t="s">
        <v>151</v>
      </c>
      <c r="F171" s="9" t="s">
        <v>1719</v>
      </c>
      <c r="G171" s="13">
        <v>2</v>
      </c>
      <c r="H171" s="14" t="s">
        <v>1715</v>
      </c>
      <c r="I171" s="15">
        <v>2</v>
      </c>
      <c r="J171" s="13">
        <v>35</v>
      </c>
      <c r="K171" s="9" t="s">
        <v>1713</v>
      </c>
      <c r="L171" s="13">
        <v>3</v>
      </c>
    </row>
    <row r="172" spans="1:12" x14ac:dyDescent="0.2">
      <c r="A172" s="9" t="str">
        <f t="shared" si="8"/>
        <v>gpcr-02-G03</v>
      </c>
      <c r="B172" s="9" t="str">
        <f t="shared" si="9"/>
        <v>ahringer96-036-F01</v>
      </c>
      <c r="C172" s="12" t="s">
        <v>1096</v>
      </c>
      <c r="F172" s="9" t="s">
        <v>1719</v>
      </c>
      <c r="G172" s="13">
        <v>2</v>
      </c>
      <c r="H172" s="14" t="s">
        <v>1715</v>
      </c>
      <c r="I172" s="15">
        <v>3</v>
      </c>
      <c r="J172" s="13">
        <v>36</v>
      </c>
      <c r="K172" s="9" t="s">
        <v>1714</v>
      </c>
      <c r="L172" s="13">
        <v>1</v>
      </c>
    </row>
    <row r="173" spans="1:12" x14ac:dyDescent="0.2">
      <c r="A173" s="9" t="str">
        <f t="shared" si="8"/>
        <v>gpcr-02-G04</v>
      </c>
      <c r="B173" s="9" t="str">
        <f t="shared" si="9"/>
        <v>ahringer96-036-G11</v>
      </c>
      <c r="C173" s="12" t="s">
        <v>1554</v>
      </c>
      <c r="F173" s="9" t="s">
        <v>1719</v>
      </c>
      <c r="G173" s="13">
        <v>2</v>
      </c>
      <c r="H173" s="14" t="s">
        <v>1715</v>
      </c>
      <c r="I173" s="15">
        <v>4</v>
      </c>
      <c r="J173" s="13">
        <v>36</v>
      </c>
      <c r="K173" s="9" t="s">
        <v>1715</v>
      </c>
      <c r="L173" s="13">
        <v>11</v>
      </c>
    </row>
    <row r="174" spans="1:12" x14ac:dyDescent="0.2">
      <c r="A174" s="9" t="str">
        <f t="shared" si="8"/>
        <v>gpcr-02-G05</v>
      </c>
      <c r="B174" s="9" t="str">
        <f t="shared" si="9"/>
        <v>ahringer96-036-G07</v>
      </c>
      <c r="C174" s="12" t="s">
        <v>312</v>
      </c>
      <c r="F174" s="9" t="s">
        <v>1719</v>
      </c>
      <c r="G174" s="13">
        <v>2</v>
      </c>
      <c r="H174" s="14" t="s">
        <v>1715</v>
      </c>
      <c r="I174" s="15">
        <v>5</v>
      </c>
      <c r="J174" s="13">
        <v>36</v>
      </c>
      <c r="K174" s="9" t="s">
        <v>1715</v>
      </c>
      <c r="L174" s="13">
        <v>7</v>
      </c>
    </row>
    <row r="175" spans="1:12" x14ac:dyDescent="0.2">
      <c r="A175" s="9" t="str">
        <f t="shared" si="8"/>
        <v>gpcr-02-G06</v>
      </c>
      <c r="B175" s="9" t="str">
        <f t="shared" si="9"/>
        <v>ahringer96-037-E10</v>
      </c>
      <c r="C175" s="12" t="s">
        <v>632</v>
      </c>
      <c r="F175" s="9" t="s">
        <v>1719</v>
      </c>
      <c r="G175" s="13">
        <v>2</v>
      </c>
      <c r="H175" s="14" t="s">
        <v>1715</v>
      </c>
      <c r="I175" s="15">
        <v>6</v>
      </c>
      <c r="J175" s="13">
        <v>37</v>
      </c>
      <c r="K175" s="9" t="s">
        <v>1713</v>
      </c>
      <c r="L175" s="13">
        <v>10</v>
      </c>
    </row>
    <row r="176" spans="1:12" x14ac:dyDescent="0.2">
      <c r="A176" s="9" t="str">
        <f t="shared" si="8"/>
        <v>gpcr-02-G07</v>
      </c>
      <c r="B176" s="9" t="str">
        <f t="shared" si="9"/>
        <v>ahringer96-037-E11</v>
      </c>
      <c r="C176" s="12" t="s">
        <v>695</v>
      </c>
      <c r="F176" s="9" t="s">
        <v>1719</v>
      </c>
      <c r="G176" s="13">
        <v>2</v>
      </c>
      <c r="H176" s="14" t="s">
        <v>1715</v>
      </c>
      <c r="I176" s="15">
        <v>7</v>
      </c>
      <c r="J176" s="13">
        <v>37</v>
      </c>
      <c r="K176" s="9" t="s">
        <v>1713</v>
      </c>
      <c r="L176" s="13">
        <v>11</v>
      </c>
    </row>
    <row r="177" spans="1:12" x14ac:dyDescent="0.2">
      <c r="A177" s="9" t="str">
        <f t="shared" si="8"/>
        <v>gpcr-02-G08</v>
      </c>
      <c r="B177" s="9" t="str">
        <f t="shared" si="9"/>
        <v>ahringer96-037-E08</v>
      </c>
      <c r="C177" s="12" t="s">
        <v>630</v>
      </c>
      <c r="F177" s="9" t="s">
        <v>1719</v>
      </c>
      <c r="G177" s="13">
        <v>2</v>
      </c>
      <c r="H177" s="14" t="s">
        <v>1715</v>
      </c>
      <c r="I177" s="15">
        <v>8</v>
      </c>
      <c r="J177" s="13">
        <v>37</v>
      </c>
      <c r="K177" s="9" t="s">
        <v>1713</v>
      </c>
      <c r="L177" s="13">
        <v>8</v>
      </c>
    </row>
    <row r="178" spans="1:12" x14ac:dyDescent="0.2">
      <c r="A178" s="9" t="str">
        <f t="shared" si="8"/>
        <v>gpcr-02-G09</v>
      </c>
      <c r="B178" s="9" t="str">
        <f t="shared" si="9"/>
        <v>ahringer96-037-E09</v>
      </c>
      <c r="C178" s="12" t="s">
        <v>631</v>
      </c>
      <c r="F178" s="9" t="s">
        <v>1719</v>
      </c>
      <c r="G178" s="13">
        <v>2</v>
      </c>
      <c r="H178" s="14" t="s">
        <v>1715</v>
      </c>
      <c r="I178" s="15">
        <v>9</v>
      </c>
      <c r="J178" s="13">
        <v>37</v>
      </c>
      <c r="K178" s="9" t="s">
        <v>1713</v>
      </c>
      <c r="L178" s="13">
        <v>9</v>
      </c>
    </row>
    <row r="179" spans="1:12" x14ac:dyDescent="0.2">
      <c r="A179" s="9" t="str">
        <f t="shared" si="8"/>
        <v>gpcr-02-G10</v>
      </c>
      <c r="B179" s="9" t="str">
        <f t="shared" si="9"/>
        <v>ahringer96-037-F10</v>
      </c>
      <c r="C179" s="12" t="s">
        <v>465</v>
      </c>
      <c r="F179" s="9" t="s">
        <v>1719</v>
      </c>
      <c r="G179" s="13">
        <v>2</v>
      </c>
      <c r="H179" s="14" t="s">
        <v>1715</v>
      </c>
      <c r="I179" s="15">
        <v>10</v>
      </c>
      <c r="J179" s="13">
        <v>37</v>
      </c>
      <c r="K179" s="9" t="s">
        <v>1714</v>
      </c>
      <c r="L179" s="13">
        <v>10</v>
      </c>
    </row>
    <row r="180" spans="1:12" x14ac:dyDescent="0.2">
      <c r="A180" s="9" t="str">
        <f t="shared" si="8"/>
        <v>gpcr-02-G11</v>
      </c>
      <c r="B180" s="9" t="str">
        <f t="shared" si="9"/>
        <v>ahringer96-037-F02</v>
      </c>
      <c r="C180" s="12" t="s">
        <v>522</v>
      </c>
      <c r="F180" s="9" t="s">
        <v>1719</v>
      </c>
      <c r="G180" s="13">
        <v>2</v>
      </c>
      <c r="H180" s="14" t="s">
        <v>1715</v>
      </c>
      <c r="I180" s="15">
        <v>11</v>
      </c>
      <c r="J180" s="13">
        <v>37</v>
      </c>
      <c r="K180" s="9" t="s">
        <v>1714</v>
      </c>
      <c r="L180" s="13">
        <v>2</v>
      </c>
    </row>
    <row r="181" spans="1:12" x14ac:dyDescent="0.2">
      <c r="A181" s="9" t="str">
        <f t="shared" si="8"/>
        <v>gpcr-02-G12</v>
      </c>
      <c r="B181" s="9" t="str">
        <f t="shared" si="9"/>
        <v>ahringer96-037-F03</v>
      </c>
      <c r="C181" s="12" t="s">
        <v>523</v>
      </c>
      <c r="F181" s="9" t="s">
        <v>1719</v>
      </c>
      <c r="G181" s="13">
        <v>2</v>
      </c>
      <c r="H181" s="14" t="s">
        <v>1715</v>
      </c>
      <c r="I181" s="15">
        <v>12</v>
      </c>
      <c r="J181" s="13">
        <v>37</v>
      </c>
      <c r="K181" s="9" t="s">
        <v>1714</v>
      </c>
      <c r="L181" s="13">
        <v>3</v>
      </c>
    </row>
    <row r="182" spans="1:12" x14ac:dyDescent="0.2">
      <c r="A182" s="9" t="str">
        <f t="shared" si="8"/>
        <v>gpcr-02-H01</v>
      </c>
      <c r="B182" s="9" t="str">
        <f t="shared" ref="B182:B213" si="10">"ahringer96-" &amp; TEXT(J182, "000") &amp; "-" &amp; K182 &amp; TEXT(L182, "00")</f>
        <v>ahringer96-037-F08</v>
      </c>
      <c r="C182" s="12" t="s">
        <v>524</v>
      </c>
      <c r="F182" s="9" t="s">
        <v>1719</v>
      </c>
      <c r="G182" s="13">
        <v>2</v>
      </c>
      <c r="H182" s="14" t="s">
        <v>1716</v>
      </c>
      <c r="I182" s="15">
        <v>1</v>
      </c>
      <c r="J182" s="13">
        <v>37</v>
      </c>
      <c r="K182" s="9" t="s">
        <v>1714</v>
      </c>
      <c r="L182" s="13">
        <v>8</v>
      </c>
    </row>
    <row r="183" spans="1:12" x14ac:dyDescent="0.2">
      <c r="A183" s="9" t="str">
        <f t="shared" si="8"/>
        <v>gpcr-02-H02</v>
      </c>
      <c r="B183" s="9" t="str">
        <f t="shared" si="10"/>
        <v>ahringer96-037-F09</v>
      </c>
      <c r="C183" s="12" t="s">
        <v>525</v>
      </c>
      <c r="F183" s="9" t="s">
        <v>1719</v>
      </c>
      <c r="G183" s="13">
        <v>2</v>
      </c>
      <c r="H183" s="14" t="s">
        <v>1716</v>
      </c>
      <c r="I183" s="15">
        <v>2</v>
      </c>
      <c r="J183" s="13">
        <v>37</v>
      </c>
      <c r="K183" s="9" t="s">
        <v>1714</v>
      </c>
      <c r="L183" s="13">
        <v>9</v>
      </c>
    </row>
    <row r="184" spans="1:12" x14ac:dyDescent="0.2">
      <c r="A184" s="9" t="str">
        <f t="shared" si="8"/>
        <v>gpcr-02-H03</v>
      </c>
      <c r="B184" s="9" t="str">
        <f t="shared" si="10"/>
        <v>ahringer96-037-G03</v>
      </c>
      <c r="C184" s="12" t="s">
        <v>680</v>
      </c>
      <c r="F184" s="9" t="s">
        <v>1719</v>
      </c>
      <c r="G184" s="13">
        <v>2</v>
      </c>
      <c r="H184" s="14" t="s">
        <v>1716</v>
      </c>
      <c r="I184" s="15">
        <v>3</v>
      </c>
      <c r="J184" s="13">
        <v>37</v>
      </c>
      <c r="K184" s="9" t="s">
        <v>1715</v>
      </c>
      <c r="L184" s="13">
        <v>3</v>
      </c>
    </row>
    <row r="185" spans="1:12" x14ac:dyDescent="0.2">
      <c r="A185" s="9" t="str">
        <f t="shared" si="8"/>
        <v>gpcr-02-H04</v>
      </c>
      <c r="B185" s="9" t="str">
        <f t="shared" si="10"/>
        <v>ahringer96-037-G04</v>
      </c>
      <c r="C185" s="12" t="s">
        <v>623</v>
      </c>
      <c r="F185" s="9" t="s">
        <v>1719</v>
      </c>
      <c r="G185" s="13">
        <v>2</v>
      </c>
      <c r="H185" s="14" t="s">
        <v>1716</v>
      </c>
      <c r="I185" s="15">
        <v>4</v>
      </c>
      <c r="J185" s="13">
        <v>37</v>
      </c>
      <c r="K185" s="9" t="s">
        <v>1715</v>
      </c>
      <c r="L185" s="13">
        <v>4</v>
      </c>
    </row>
    <row r="186" spans="1:12" x14ac:dyDescent="0.2">
      <c r="A186" s="9" t="str">
        <f t="shared" si="8"/>
        <v>gpcr-02-H05</v>
      </c>
      <c r="B186" s="9" t="str">
        <f t="shared" si="10"/>
        <v>ahringer96-037-G09</v>
      </c>
      <c r="C186" s="12" t="s">
        <v>677</v>
      </c>
      <c r="F186" s="9" t="s">
        <v>1719</v>
      </c>
      <c r="G186" s="13">
        <v>2</v>
      </c>
      <c r="H186" s="14" t="s">
        <v>1716</v>
      </c>
      <c r="I186" s="15">
        <v>5</v>
      </c>
      <c r="J186" s="13">
        <v>37</v>
      </c>
      <c r="K186" s="9" t="s">
        <v>1715</v>
      </c>
      <c r="L186" s="13">
        <v>9</v>
      </c>
    </row>
    <row r="187" spans="1:12" x14ac:dyDescent="0.2">
      <c r="A187" s="9" t="str">
        <f t="shared" si="8"/>
        <v>gpcr-02-H06</v>
      </c>
      <c r="B187" s="9" t="str">
        <f t="shared" si="10"/>
        <v>ahringer96-037-H01</v>
      </c>
      <c r="C187" s="12" t="s">
        <v>678</v>
      </c>
      <c r="F187" s="9" t="s">
        <v>1719</v>
      </c>
      <c r="G187" s="13">
        <v>2</v>
      </c>
      <c r="H187" s="14" t="s">
        <v>1716</v>
      </c>
      <c r="I187" s="15">
        <v>6</v>
      </c>
      <c r="J187" s="13">
        <v>37</v>
      </c>
      <c r="K187" s="9" t="s">
        <v>1716</v>
      </c>
      <c r="L187" s="13">
        <v>1</v>
      </c>
    </row>
    <row r="188" spans="1:12" x14ac:dyDescent="0.2">
      <c r="A188" s="9" t="str">
        <f t="shared" si="8"/>
        <v>gpcr-02-H07</v>
      </c>
      <c r="B188" s="9" t="str">
        <f t="shared" si="10"/>
        <v>ahringer96-037-H01</v>
      </c>
      <c r="D188" s="12" t="s">
        <v>1685</v>
      </c>
      <c r="F188" s="9" t="s">
        <v>1719</v>
      </c>
      <c r="G188" s="13">
        <v>2</v>
      </c>
      <c r="H188" s="14" t="s">
        <v>1716</v>
      </c>
      <c r="I188" s="15">
        <v>7</v>
      </c>
      <c r="J188" s="13">
        <v>37</v>
      </c>
      <c r="K188" s="9" t="s">
        <v>1716</v>
      </c>
      <c r="L188" s="13">
        <v>1</v>
      </c>
    </row>
    <row r="189" spans="1:12" x14ac:dyDescent="0.2">
      <c r="A189" s="9" t="str">
        <f t="shared" si="8"/>
        <v>gpcr-02-H08</v>
      </c>
      <c r="B189" s="9" t="str">
        <f t="shared" si="10"/>
        <v>ahringer96-037-H02</v>
      </c>
      <c r="D189" s="12" t="s">
        <v>1706</v>
      </c>
      <c r="F189" s="9" t="s">
        <v>1719</v>
      </c>
      <c r="G189" s="13">
        <v>2</v>
      </c>
      <c r="H189" s="14" t="s">
        <v>1716</v>
      </c>
      <c r="I189" s="15">
        <v>8</v>
      </c>
      <c r="J189" s="13">
        <v>37</v>
      </c>
      <c r="K189" s="9" t="s">
        <v>1716</v>
      </c>
      <c r="L189" s="13">
        <v>2</v>
      </c>
    </row>
    <row r="190" spans="1:12" x14ac:dyDescent="0.2">
      <c r="A190" s="9" t="str">
        <f t="shared" si="8"/>
        <v>gpcr-02-H09</v>
      </c>
      <c r="B190" s="9" t="str">
        <f t="shared" si="10"/>
        <v>ahringer96-037-H02</v>
      </c>
      <c r="D190" s="12" t="s">
        <v>621</v>
      </c>
      <c r="F190" s="9" t="s">
        <v>1719</v>
      </c>
      <c r="G190" s="13">
        <v>2</v>
      </c>
      <c r="H190" s="14" t="s">
        <v>1716</v>
      </c>
      <c r="I190" s="15">
        <v>9</v>
      </c>
      <c r="J190" s="13">
        <v>37</v>
      </c>
      <c r="K190" s="9" t="s">
        <v>1716</v>
      </c>
      <c r="L190" s="13">
        <v>2</v>
      </c>
    </row>
    <row r="191" spans="1:12" x14ac:dyDescent="0.2">
      <c r="A191" s="9" t="str">
        <f t="shared" si="8"/>
        <v>gpcr-02-H10</v>
      </c>
      <c r="B191" s="9" t="str">
        <f t="shared" si="10"/>
        <v>ahringer96-037-H03</v>
      </c>
      <c r="C191" s="12" t="s">
        <v>620</v>
      </c>
      <c r="F191" s="9" t="s">
        <v>1719</v>
      </c>
      <c r="G191" s="13">
        <v>2</v>
      </c>
      <c r="H191" s="14" t="s">
        <v>1716</v>
      </c>
      <c r="I191" s="15">
        <v>10</v>
      </c>
      <c r="J191" s="13">
        <v>37</v>
      </c>
      <c r="K191" s="9" t="s">
        <v>1716</v>
      </c>
      <c r="L191" s="13">
        <v>3</v>
      </c>
    </row>
    <row r="192" spans="1:12" x14ac:dyDescent="0.2">
      <c r="A192" s="9" t="str">
        <f t="shared" si="8"/>
        <v>gpcr-02-H11</v>
      </c>
      <c r="B192" s="9" t="str">
        <f t="shared" si="10"/>
        <v>ahringer96-037-H08</v>
      </c>
      <c r="D192" s="12" t="s">
        <v>697</v>
      </c>
      <c r="F192" s="9" t="s">
        <v>1719</v>
      </c>
      <c r="G192" s="13">
        <v>2</v>
      </c>
      <c r="H192" s="14" t="s">
        <v>1716</v>
      </c>
      <c r="I192" s="15">
        <v>11</v>
      </c>
      <c r="J192" s="13">
        <v>37</v>
      </c>
      <c r="K192" s="9" t="s">
        <v>1716</v>
      </c>
      <c r="L192" s="13">
        <v>8</v>
      </c>
    </row>
    <row r="193" spans="1:12" x14ac:dyDescent="0.2">
      <c r="A193" s="9" t="str">
        <f t="shared" si="8"/>
        <v>gpcr-02-H12</v>
      </c>
      <c r="B193" s="9" t="str">
        <f t="shared" si="10"/>
        <v>ahringer96-037-H08</v>
      </c>
      <c r="C193" s="12" t="s">
        <v>696</v>
      </c>
      <c r="F193" s="9" t="s">
        <v>1719</v>
      </c>
      <c r="G193" s="13">
        <v>2</v>
      </c>
      <c r="H193" s="14" t="s">
        <v>1716</v>
      </c>
      <c r="I193" s="15">
        <v>12</v>
      </c>
      <c r="J193" s="13">
        <v>37</v>
      </c>
      <c r="K193" s="9" t="s">
        <v>1716</v>
      </c>
      <c r="L193" s="13">
        <v>8</v>
      </c>
    </row>
    <row r="194" spans="1:12" x14ac:dyDescent="0.2">
      <c r="A194" s="9" t="str">
        <f t="shared" si="8"/>
        <v>gpcr-03-A01</v>
      </c>
      <c r="B194" s="9" t="str">
        <f t="shared" si="10"/>
        <v>ahringer96-037-H09</v>
      </c>
      <c r="C194" s="12" t="s">
        <v>1479</v>
      </c>
      <c r="F194" s="9" t="s">
        <v>1719</v>
      </c>
      <c r="G194" s="13">
        <v>3</v>
      </c>
      <c r="H194" s="14" t="s">
        <v>1709</v>
      </c>
      <c r="I194" s="15">
        <v>1</v>
      </c>
      <c r="J194" s="13">
        <v>37</v>
      </c>
      <c r="K194" s="9" t="s">
        <v>1716</v>
      </c>
      <c r="L194" s="13">
        <v>9</v>
      </c>
    </row>
    <row r="195" spans="1:12" x14ac:dyDescent="0.2">
      <c r="A195" s="9" t="str">
        <f t="shared" ref="A195:A258" si="11">LOWER(F195) &amp; "-" &amp; TEXT(G195, "00") &amp; "-" &amp; H195 &amp; TEXT(I195, "00")</f>
        <v>gpcr-03-A02</v>
      </c>
      <c r="B195" s="9" t="str">
        <f t="shared" si="10"/>
        <v>ahringer96-038-D12</v>
      </c>
      <c r="C195" s="12" t="s">
        <v>1301</v>
      </c>
      <c r="F195" s="9" t="s">
        <v>1719</v>
      </c>
      <c r="G195" s="13">
        <v>3</v>
      </c>
      <c r="H195" s="14" t="s">
        <v>1709</v>
      </c>
      <c r="I195" s="15">
        <v>2</v>
      </c>
      <c r="J195" s="13">
        <v>38</v>
      </c>
      <c r="K195" s="9" t="s">
        <v>1712</v>
      </c>
      <c r="L195" s="13">
        <v>12</v>
      </c>
    </row>
    <row r="196" spans="1:12" x14ac:dyDescent="0.2">
      <c r="A196" s="9" t="str">
        <f t="shared" si="11"/>
        <v>gpcr-03-A03</v>
      </c>
      <c r="B196" s="9" t="str">
        <f t="shared" si="10"/>
        <v>ahringer96-038-E03</v>
      </c>
      <c r="C196" s="12" t="s">
        <v>1302</v>
      </c>
      <c r="F196" s="9" t="s">
        <v>1719</v>
      </c>
      <c r="G196" s="13">
        <v>3</v>
      </c>
      <c r="H196" s="14" t="s">
        <v>1709</v>
      </c>
      <c r="I196" s="15">
        <v>3</v>
      </c>
      <c r="J196" s="13">
        <v>38</v>
      </c>
      <c r="K196" s="9" t="s">
        <v>1713</v>
      </c>
      <c r="L196" s="13">
        <v>3</v>
      </c>
    </row>
    <row r="197" spans="1:12" x14ac:dyDescent="0.2">
      <c r="A197" s="9" t="str">
        <f t="shared" si="11"/>
        <v>gpcr-03-A04</v>
      </c>
      <c r="B197" s="9" t="str">
        <f t="shared" si="10"/>
        <v>ahringer96-038-F10</v>
      </c>
      <c r="D197" s="12" t="s">
        <v>92</v>
      </c>
      <c r="F197" s="9" t="s">
        <v>1719</v>
      </c>
      <c r="G197" s="13">
        <v>3</v>
      </c>
      <c r="H197" s="14" t="s">
        <v>1709</v>
      </c>
      <c r="I197" s="15">
        <v>4</v>
      </c>
      <c r="J197" s="13">
        <v>38</v>
      </c>
      <c r="K197" s="9" t="s">
        <v>1714</v>
      </c>
      <c r="L197" s="13">
        <v>10</v>
      </c>
    </row>
    <row r="198" spans="1:12" x14ac:dyDescent="0.2">
      <c r="A198" s="9" t="str">
        <f t="shared" si="11"/>
        <v>gpcr-03-A05</v>
      </c>
      <c r="B198" s="9" t="str">
        <f t="shared" si="10"/>
        <v>ahringer96-038-F10</v>
      </c>
      <c r="C198" s="12" t="s">
        <v>93</v>
      </c>
      <c r="F198" s="9" t="s">
        <v>1719</v>
      </c>
      <c r="G198" s="13">
        <v>3</v>
      </c>
      <c r="H198" s="14" t="s">
        <v>1709</v>
      </c>
      <c r="I198" s="15">
        <v>5</v>
      </c>
      <c r="J198" s="13">
        <v>38</v>
      </c>
      <c r="K198" s="9" t="s">
        <v>1714</v>
      </c>
      <c r="L198" s="13">
        <v>10</v>
      </c>
    </row>
    <row r="199" spans="1:12" x14ac:dyDescent="0.2">
      <c r="A199" s="9" t="str">
        <f t="shared" si="11"/>
        <v>gpcr-03-A06</v>
      </c>
      <c r="B199" s="9" t="str">
        <f t="shared" si="10"/>
        <v>ahringer96-038-F11</v>
      </c>
      <c r="C199" s="12" t="s">
        <v>94</v>
      </c>
      <c r="F199" s="9" t="s">
        <v>1719</v>
      </c>
      <c r="G199" s="13">
        <v>3</v>
      </c>
      <c r="H199" s="14" t="s">
        <v>1709</v>
      </c>
      <c r="I199" s="15">
        <v>6</v>
      </c>
      <c r="J199" s="13">
        <v>38</v>
      </c>
      <c r="K199" s="9" t="s">
        <v>1714</v>
      </c>
      <c r="L199" s="13">
        <v>11</v>
      </c>
    </row>
    <row r="200" spans="1:12" x14ac:dyDescent="0.2">
      <c r="A200" s="9" t="str">
        <f t="shared" si="11"/>
        <v>gpcr-03-A07</v>
      </c>
      <c r="B200" s="9" t="str">
        <f t="shared" si="10"/>
        <v>ahringer96-038-F12</v>
      </c>
      <c r="C200" s="12" t="s">
        <v>95</v>
      </c>
      <c r="F200" s="9" t="s">
        <v>1719</v>
      </c>
      <c r="G200" s="13">
        <v>3</v>
      </c>
      <c r="H200" s="14" t="s">
        <v>1709</v>
      </c>
      <c r="I200" s="15">
        <v>7</v>
      </c>
      <c r="J200" s="13">
        <v>38</v>
      </c>
      <c r="K200" s="9" t="s">
        <v>1714</v>
      </c>
      <c r="L200" s="13">
        <v>12</v>
      </c>
    </row>
    <row r="201" spans="1:12" x14ac:dyDescent="0.2">
      <c r="A201" s="9" t="str">
        <f t="shared" si="11"/>
        <v>gpcr-03-A08</v>
      </c>
      <c r="B201" s="9" t="str">
        <f t="shared" si="10"/>
        <v>ahringer96-038-H11</v>
      </c>
      <c r="C201" s="12" t="s">
        <v>1285</v>
      </c>
      <c r="F201" s="9" t="s">
        <v>1719</v>
      </c>
      <c r="G201" s="13">
        <v>3</v>
      </c>
      <c r="H201" s="14" t="s">
        <v>1709</v>
      </c>
      <c r="I201" s="15">
        <v>8</v>
      </c>
      <c r="J201" s="13">
        <v>38</v>
      </c>
      <c r="K201" s="9" t="s">
        <v>1716</v>
      </c>
      <c r="L201" s="13">
        <v>11</v>
      </c>
    </row>
    <row r="202" spans="1:12" x14ac:dyDescent="0.2">
      <c r="A202" s="9" t="str">
        <f t="shared" si="11"/>
        <v>gpcr-03-A09</v>
      </c>
      <c r="B202" s="9" t="str">
        <f t="shared" si="10"/>
        <v>ahringer96-038-H02</v>
      </c>
      <c r="C202" s="12" t="s">
        <v>1475</v>
      </c>
      <c r="F202" s="9" t="s">
        <v>1719</v>
      </c>
      <c r="G202" s="13">
        <v>3</v>
      </c>
      <c r="H202" s="14" t="s">
        <v>1709</v>
      </c>
      <c r="I202" s="15">
        <v>9</v>
      </c>
      <c r="J202" s="13">
        <v>38</v>
      </c>
      <c r="K202" s="9" t="s">
        <v>1716</v>
      </c>
      <c r="L202" s="13">
        <v>2</v>
      </c>
    </row>
    <row r="203" spans="1:12" x14ac:dyDescent="0.2">
      <c r="A203" s="9" t="str">
        <f t="shared" si="11"/>
        <v>gpcr-03-A10</v>
      </c>
      <c r="B203" s="9" t="str">
        <f t="shared" si="10"/>
        <v>ahringer96-038-H03</v>
      </c>
      <c r="C203" s="12" t="s">
        <v>1517</v>
      </c>
      <c r="F203" s="9" t="s">
        <v>1719</v>
      </c>
      <c r="G203" s="13">
        <v>3</v>
      </c>
      <c r="H203" s="14" t="s">
        <v>1709</v>
      </c>
      <c r="I203" s="15">
        <v>10</v>
      </c>
      <c r="J203" s="13">
        <v>38</v>
      </c>
      <c r="K203" s="9" t="s">
        <v>1716</v>
      </c>
      <c r="L203" s="13">
        <v>3</v>
      </c>
    </row>
    <row r="204" spans="1:12" x14ac:dyDescent="0.2">
      <c r="A204" s="9" t="str">
        <f t="shared" si="11"/>
        <v>gpcr-03-A11</v>
      </c>
      <c r="B204" s="9" t="str">
        <f t="shared" si="10"/>
        <v>ahringer96-038-H04</v>
      </c>
      <c r="C204" s="12" t="s">
        <v>1473</v>
      </c>
      <c r="F204" s="9" t="s">
        <v>1719</v>
      </c>
      <c r="G204" s="13">
        <v>3</v>
      </c>
      <c r="H204" s="14" t="s">
        <v>1709</v>
      </c>
      <c r="I204" s="15">
        <v>11</v>
      </c>
      <c r="J204" s="13">
        <v>38</v>
      </c>
      <c r="K204" s="9" t="s">
        <v>1716</v>
      </c>
      <c r="L204" s="13">
        <v>4</v>
      </c>
    </row>
    <row r="205" spans="1:12" x14ac:dyDescent="0.2">
      <c r="A205" s="9" t="str">
        <f t="shared" si="11"/>
        <v>gpcr-03-A12</v>
      </c>
      <c r="B205" s="9" t="str">
        <f t="shared" si="10"/>
        <v>ahringer96-038-H05</v>
      </c>
      <c r="C205" s="12" t="s">
        <v>1474</v>
      </c>
      <c r="F205" s="9" t="s">
        <v>1719</v>
      </c>
      <c r="G205" s="13">
        <v>3</v>
      </c>
      <c r="H205" s="14" t="s">
        <v>1709</v>
      </c>
      <c r="I205" s="15">
        <v>12</v>
      </c>
      <c r="J205" s="13">
        <v>38</v>
      </c>
      <c r="K205" s="9" t="s">
        <v>1716</v>
      </c>
      <c r="L205" s="13">
        <v>5</v>
      </c>
    </row>
    <row r="206" spans="1:12" x14ac:dyDescent="0.2">
      <c r="A206" s="9" t="str">
        <f t="shared" si="11"/>
        <v>gpcr-03-B01</v>
      </c>
      <c r="B206" s="9" t="str">
        <f t="shared" si="10"/>
        <v>ahringer96-038-H08</v>
      </c>
      <c r="C206" s="12" t="s">
        <v>1284</v>
      </c>
      <c r="F206" s="9" t="s">
        <v>1719</v>
      </c>
      <c r="G206" s="13">
        <v>3</v>
      </c>
      <c r="H206" s="14" t="s">
        <v>1710</v>
      </c>
      <c r="I206" s="15">
        <v>1</v>
      </c>
      <c r="J206" s="13">
        <v>38</v>
      </c>
      <c r="K206" s="9" t="s">
        <v>1716</v>
      </c>
      <c r="L206" s="13">
        <v>8</v>
      </c>
    </row>
    <row r="207" spans="1:12" x14ac:dyDescent="0.2">
      <c r="A207" s="9" t="str">
        <f t="shared" si="11"/>
        <v>gpcr-03-B02</v>
      </c>
      <c r="B207" s="9" t="str">
        <f t="shared" si="10"/>
        <v>ahringer96-039-A12</v>
      </c>
      <c r="D207" s="12" t="s">
        <v>1495</v>
      </c>
      <c r="F207" s="9" t="s">
        <v>1719</v>
      </c>
      <c r="G207" s="13">
        <v>3</v>
      </c>
      <c r="H207" s="14" t="s">
        <v>1710</v>
      </c>
      <c r="I207" s="15">
        <v>2</v>
      </c>
      <c r="J207" s="13">
        <v>39</v>
      </c>
      <c r="K207" s="9" t="s">
        <v>1709</v>
      </c>
      <c r="L207" s="13">
        <v>12</v>
      </c>
    </row>
    <row r="208" spans="1:12" x14ac:dyDescent="0.2">
      <c r="A208" s="9" t="str">
        <f t="shared" si="11"/>
        <v>gpcr-03-B03</v>
      </c>
      <c r="B208" s="9" t="str">
        <f t="shared" si="10"/>
        <v>ahringer96-039-A12</v>
      </c>
      <c r="D208" s="12" t="s">
        <v>1496</v>
      </c>
      <c r="F208" s="9" t="s">
        <v>1719</v>
      </c>
      <c r="G208" s="13">
        <v>3</v>
      </c>
      <c r="H208" s="14" t="s">
        <v>1710</v>
      </c>
      <c r="I208" s="15">
        <v>3</v>
      </c>
      <c r="J208" s="13">
        <v>39</v>
      </c>
      <c r="K208" s="9" t="s">
        <v>1709</v>
      </c>
      <c r="L208" s="13">
        <v>12</v>
      </c>
    </row>
    <row r="209" spans="1:12" x14ac:dyDescent="0.2">
      <c r="A209" s="9" t="str">
        <f t="shared" si="11"/>
        <v>gpcr-03-B04</v>
      </c>
      <c r="B209" s="9" t="str">
        <f t="shared" si="10"/>
        <v>ahringer96-039-A02</v>
      </c>
      <c r="C209" s="12" t="s">
        <v>1286</v>
      </c>
      <c r="F209" s="9" t="s">
        <v>1719</v>
      </c>
      <c r="G209" s="13">
        <v>3</v>
      </c>
      <c r="H209" s="14" t="s">
        <v>1710</v>
      </c>
      <c r="I209" s="15">
        <v>4</v>
      </c>
      <c r="J209" s="13">
        <v>39</v>
      </c>
      <c r="K209" s="9" t="s">
        <v>1709</v>
      </c>
      <c r="L209" s="13">
        <v>2</v>
      </c>
    </row>
    <row r="210" spans="1:12" x14ac:dyDescent="0.2">
      <c r="A210" s="9" t="str">
        <f t="shared" si="11"/>
        <v>gpcr-03-B05</v>
      </c>
      <c r="B210" s="9" t="str">
        <f t="shared" si="10"/>
        <v>ahringer96-039-A03</v>
      </c>
      <c r="C210" s="12" t="s">
        <v>1287</v>
      </c>
      <c r="F210" s="9" t="s">
        <v>1719</v>
      </c>
      <c r="G210" s="13">
        <v>3</v>
      </c>
      <c r="H210" s="14" t="s">
        <v>1710</v>
      </c>
      <c r="I210" s="15">
        <v>5</v>
      </c>
      <c r="J210" s="13">
        <v>39</v>
      </c>
      <c r="K210" s="9" t="s">
        <v>1709</v>
      </c>
      <c r="L210" s="13">
        <v>3</v>
      </c>
    </row>
    <row r="211" spans="1:12" x14ac:dyDescent="0.2">
      <c r="A211" s="9" t="str">
        <f t="shared" si="11"/>
        <v>gpcr-03-B06</v>
      </c>
      <c r="B211" s="9" t="str">
        <f t="shared" si="10"/>
        <v>ahringer96-039-A04</v>
      </c>
      <c r="C211" s="12" t="s">
        <v>1250</v>
      </c>
      <c r="F211" s="9" t="s">
        <v>1719</v>
      </c>
      <c r="G211" s="13">
        <v>3</v>
      </c>
      <c r="H211" s="14" t="s">
        <v>1710</v>
      </c>
      <c r="I211" s="15">
        <v>6</v>
      </c>
      <c r="J211" s="13">
        <v>39</v>
      </c>
      <c r="K211" s="9" t="s">
        <v>1709</v>
      </c>
      <c r="L211" s="13">
        <v>4</v>
      </c>
    </row>
    <row r="212" spans="1:12" x14ac:dyDescent="0.2">
      <c r="A212" s="9" t="str">
        <f t="shared" si="11"/>
        <v>gpcr-03-B07</v>
      </c>
      <c r="B212" s="9" t="str">
        <f t="shared" si="10"/>
        <v>ahringer96-039-B01</v>
      </c>
      <c r="D212" s="12" t="s">
        <v>1494</v>
      </c>
      <c r="F212" s="9" t="s">
        <v>1719</v>
      </c>
      <c r="G212" s="13">
        <v>3</v>
      </c>
      <c r="H212" s="14" t="s">
        <v>1710</v>
      </c>
      <c r="I212" s="15">
        <v>7</v>
      </c>
      <c r="J212" s="13">
        <v>39</v>
      </c>
      <c r="K212" s="9" t="s">
        <v>1710</v>
      </c>
      <c r="L212" s="13">
        <v>1</v>
      </c>
    </row>
    <row r="213" spans="1:12" x14ac:dyDescent="0.2">
      <c r="A213" s="9" t="str">
        <f t="shared" si="11"/>
        <v>gpcr-03-B08</v>
      </c>
      <c r="B213" s="9" t="str">
        <f t="shared" si="10"/>
        <v>ahringer96-039-B11</v>
      </c>
      <c r="C213" s="12" t="s">
        <v>1686</v>
      </c>
      <c r="F213" s="9" t="s">
        <v>1719</v>
      </c>
      <c r="G213" s="13">
        <v>3</v>
      </c>
      <c r="H213" s="14" t="s">
        <v>1710</v>
      </c>
      <c r="I213" s="15">
        <v>8</v>
      </c>
      <c r="J213" s="13">
        <v>39</v>
      </c>
      <c r="K213" s="9" t="s">
        <v>1710</v>
      </c>
      <c r="L213" s="13">
        <v>11</v>
      </c>
    </row>
    <row r="214" spans="1:12" x14ac:dyDescent="0.2">
      <c r="A214" s="9" t="str">
        <f t="shared" si="11"/>
        <v>gpcr-03-B09</v>
      </c>
      <c r="B214" s="9" t="str">
        <f t="shared" ref="B214:B226" si="12">"ahringer96-" &amp; TEXT(J214, "000") &amp; "-" &amp; K214 &amp; TEXT(L214, "00")</f>
        <v>ahringer96-039-B12</v>
      </c>
      <c r="C214" s="12" t="s">
        <v>1693</v>
      </c>
      <c r="F214" s="9" t="s">
        <v>1719</v>
      </c>
      <c r="G214" s="13">
        <v>3</v>
      </c>
      <c r="H214" s="14" t="s">
        <v>1710</v>
      </c>
      <c r="I214" s="15">
        <v>9</v>
      </c>
      <c r="J214" s="13">
        <v>39</v>
      </c>
      <c r="K214" s="9" t="s">
        <v>1710</v>
      </c>
      <c r="L214" s="13">
        <v>12</v>
      </c>
    </row>
    <row r="215" spans="1:12" x14ac:dyDescent="0.2">
      <c r="A215" s="9" t="str">
        <f t="shared" si="11"/>
        <v>gpcr-03-B10</v>
      </c>
      <c r="B215" s="9" t="str">
        <f t="shared" si="12"/>
        <v>ahringer96-039-B02</v>
      </c>
      <c r="D215" s="12" t="s">
        <v>1493</v>
      </c>
      <c r="F215" s="9" t="s">
        <v>1719</v>
      </c>
      <c r="G215" s="13">
        <v>3</v>
      </c>
      <c r="H215" s="14" t="s">
        <v>1710</v>
      </c>
      <c r="I215" s="15">
        <v>10</v>
      </c>
      <c r="J215" s="13">
        <v>39</v>
      </c>
      <c r="K215" s="9" t="s">
        <v>1710</v>
      </c>
      <c r="L215" s="13">
        <v>2</v>
      </c>
    </row>
    <row r="216" spans="1:12" x14ac:dyDescent="0.2">
      <c r="A216" s="9" t="str">
        <f t="shared" si="11"/>
        <v>gpcr-03-B11</v>
      </c>
      <c r="B216" s="9" t="str">
        <f t="shared" si="12"/>
        <v>ahringer96-039-B03</v>
      </c>
      <c r="D216" s="16" t="s">
        <v>1492</v>
      </c>
      <c r="E216" s="16"/>
      <c r="F216" s="9" t="s">
        <v>1719</v>
      </c>
      <c r="G216" s="13">
        <v>3</v>
      </c>
      <c r="H216" s="14" t="s">
        <v>1710</v>
      </c>
      <c r="I216" s="15">
        <v>11</v>
      </c>
      <c r="J216" s="13">
        <v>39</v>
      </c>
      <c r="K216" s="9" t="s">
        <v>1710</v>
      </c>
      <c r="L216" s="13">
        <v>3</v>
      </c>
    </row>
    <row r="217" spans="1:12" x14ac:dyDescent="0.2">
      <c r="A217" s="9" t="str">
        <f t="shared" si="11"/>
        <v>gpcr-03-B12</v>
      </c>
      <c r="B217" s="9" t="str">
        <f t="shared" si="12"/>
        <v>ahringer96-039-C01</v>
      </c>
      <c r="C217" s="12" t="s">
        <v>1684</v>
      </c>
      <c r="F217" s="9" t="s">
        <v>1719</v>
      </c>
      <c r="G217" s="13">
        <v>3</v>
      </c>
      <c r="H217" s="14" t="s">
        <v>1710</v>
      </c>
      <c r="I217" s="15">
        <v>12</v>
      </c>
      <c r="J217" s="13">
        <v>39</v>
      </c>
      <c r="K217" s="9" t="s">
        <v>1711</v>
      </c>
      <c r="L217" s="13">
        <v>1</v>
      </c>
    </row>
    <row r="218" spans="1:12" x14ac:dyDescent="0.2">
      <c r="A218" s="9" t="str">
        <f t="shared" si="11"/>
        <v>gpcr-03-C01</v>
      </c>
      <c r="B218" s="9" t="str">
        <f t="shared" si="12"/>
        <v>ahringer96-039-C02</v>
      </c>
      <c r="D218" s="12" t="s">
        <v>30</v>
      </c>
      <c r="F218" s="9" t="s">
        <v>1719</v>
      </c>
      <c r="G218" s="13">
        <v>3</v>
      </c>
      <c r="H218" s="14" t="s">
        <v>1711</v>
      </c>
      <c r="I218" s="15">
        <v>1</v>
      </c>
      <c r="J218" s="13">
        <v>39</v>
      </c>
      <c r="K218" s="9" t="s">
        <v>1711</v>
      </c>
      <c r="L218" s="13">
        <v>2</v>
      </c>
    </row>
    <row r="219" spans="1:12" x14ac:dyDescent="0.2">
      <c r="A219" s="9" t="str">
        <f t="shared" si="11"/>
        <v>gpcr-03-C02</v>
      </c>
      <c r="B219" s="9" t="str">
        <f t="shared" si="12"/>
        <v>ahringer96-039-C09</v>
      </c>
      <c r="C219" s="12" t="s">
        <v>17</v>
      </c>
      <c r="F219" s="9" t="s">
        <v>1719</v>
      </c>
      <c r="G219" s="13">
        <v>3</v>
      </c>
      <c r="H219" s="14" t="s">
        <v>1711</v>
      </c>
      <c r="I219" s="15">
        <v>2</v>
      </c>
      <c r="J219" s="13">
        <v>39</v>
      </c>
      <c r="K219" s="9" t="s">
        <v>1711</v>
      </c>
      <c r="L219" s="13">
        <v>9</v>
      </c>
    </row>
    <row r="220" spans="1:12" x14ac:dyDescent="0.2">
      <c r="A220" s="9" t="str">
        <f t="shared" si="11"/>
        <v>gpcr-03-C03</v>
      </c>
      <c r="B220" s="9" t="str">
        <f t="shared" si="12"/>
        <v>ahringer96-039-D01</v>
      </c>
      <c r="C220" s="12" t="s">
        <v>237</v>
      </c>
      <c r="F220" s="9" t="s">
        <v>1719</v>
      </c>
      <c r="G220" s="13">
        <v>3</v>
      </c>
      <c r="H220" s="14" t="s">
        <v>1711</v>
      </c>
      <c r="I220" s="15">
        <v>3</v>
      </c>
      <c r="J220" s="13">
        <v>39</v>
      </c>
      <c r="K220" s="9" t="s">
        <v>1712</v>
      </c>
      <c r="L220" s="13">
        <v>1</v>
      </c>
    </row>
    <row r="221" spans="1:12" x14ac:dyDescent="0.2">
      <c r="A221" s="9" t="str">
        <f t="shared" si="11"/>
        <v>gpcr-03-C04</v>
      </c>
      <c r="B221" s="9" t="str">
        <f t="shared" si="12"/>
        <v>ahringer96-039-D11</v>
      </c>
      <c r="C221" s="12" t="s">
        <v>731</v>
      </c>
      <c r="F221" s="9" t="s">
        <v>1719</v>
      </c>
      <c r="G221" s="13">
        <v>3</v>
      </c>
      <c r="H221" s="14" t="s">
        <v>1711</v>
      </c>
      <c r="I221" s="15">
        <v>4</v>
      </c>
      <c r="J221" s="13">
        <v>39</v>
      </c>
      <c r="K221" s="9" t="s">
        <v>1712</v>
      </c>
      <c r="L221" s="13">
        <v>11</v>
      </c>
    </row>
    <row r="222" spans="1:12" x14ac:dyDescent="0.2">
      <c r="A222" s="9" t="str">
        <f t="shared" si="11"/>
        <v>gpcr-03-C05</v>
      </c>
      <c r="B222" s="9" t="str">
        <f t="shared" si="12"/>
        <v>ahringer96-040-A04</v>
      </c>
      <c r="D222" s="12" t="s">
        <v>1541</v>
      </c>
      <c r="F222" s="9" t="s">
        <v>1719</v>
      </c>
      <c r="G222" s="13">
        <v>3</v>
      </c>
      <c r="H222" s="14" t="s">
        <v>1711</v>
      </c>
      <c r="I222" s="15">
        <v>5</v>
      </c>
      <c r="J222" s="13">
        <v>40</v>
      </c>
      <c r="K222" s="9" t="s">
        <v>1709</v>
      </c>
      <c r="L222" s="13">
        <v>4</v>
      </c>
    </row>
    <row r="223" spans="1:12" x14ac:dyDescent="0.2">
      <c r="A223" s="9" t="str">
        <f t="shared" si="11"/>
        <v>gpcr-03-C06</v>
      </c>
      <c r="B223" s="9" t="str">
        <f t="shared" si="12"/>
        <v>ahringer96-040-A05</v>
      </c>
      <c r="D223" s="12" t="s">
        <v>1541</v>
      </c>
      <c r="F223" s="9" t="s">
        <v>1719</v>
      </c>
      <c r="G223" s="13">
        <v>3</v>
      </c>
      <c r="H223" s="14" t="s">
        <v>1711</v>
      </c>
      <c r="I223" s="15">
        <v>6</v>
      </c>
      <c r="J223" s="13">
        <v>40</v>
      </c>
      <c r="K223" s="9" t="s">
        <v>1709</v>
      </c>
      <c r="L223" s="13">
        <v>5</v>
      </c>
    </row>
    <row r="224" spans="1:12" x14ac:dyDescent="0.2">
      <c r="A224" s="9" t="str">
        <f t="shared" si="11"/>
        <v>gpcr-03-C07</v>
      </c>
      <c r="B224" s="9" t="str">
        <f t="shared" si="12"/>
        <v>ahringer96-040-A06</v>
      </c>
      <c r="D224" s="12" t="s">
        <v>1541</v>
      </c>
      <c r="F224" s="9" t="s">
        <v>1719</v>
      </c>
      <c r="G224" s="13">
        <v>3</v>
      </c>
      <c r="H224" s="14" t="s">
        <v>1711</v>
      </c>
      <c r="I224" s="15">
        <v>7</v>
      </c>
      <c r="J224" s="13">
        <v>40</v>
      </c>
      <c r="K224" s="9" t="s">
        <v>1709</v>
      </c>
      <c r="L224" s="13">
        <v>6</v>
      </c>
    </row>
    <row r="225" spans="1:12" x14ac:dyDescent="0.2">
      <c r="A225" s="9" t="str">
        <f t="shared" si="11"/>
        <v>gpcr-03-C08</v>
      </c>
      <c r="B225" s="9" t="str">
        <f t="shared" si="12"/>
        <v>ahringer96-040-C10</v>
      </c>
      <c r="D225" s="12" t="s">
        <v>0</v>
      </c>
      <c r="F225" s="9" t="s">
        <v>1719</v>
      </c>
      <c r="G225" s="13">
        <v>3</v>
      </c>
      <c r="H225" s="14" t="s">
        <v>1711</v>
      </c>
      <c r="I225" s="15">
        <v>8</v>
      </c>
      <c r="J225" s="13">
        <v>40</v>
      </c>
      <c r="K225" s="9" t="s">
        <v>1711</v>
      </c>
      <c r="L225" s="13">
        <v>10</v>
      </c>
    </row>
    <row r="226" spans="1:12" x14ac:dyDescent="0.2">
      <c r="A226" s="9" t="str">
        <f t="shared" si="11"/>
        <v>gpcr-03-C09</v>
      </c>
      <c r="B226" s="9" t="str">
        <f t="shared" si="12"/>
        <v>ahringer96-040-C10</v>
      </c>
      <c r="C226" s="12" t="s">
        <v>1388</v>
      </c>
      <c r="F226" s="9" t="s">
        <v>1719</v>
      </c>
      <c r="G226" s="13">
        <v>3</v>
      </c>
      <c r="H226" s="14" t="s">
        <v>1711</v>
      </c>
      <c r="I226" s="15">
        <v>9</v>
      </c>
      <c r="J226" s="13">
        <v>40</v>
      </c>
      <c r="K226" s="9" t="s">
        <v>1711</v>
      </c>
      <c r="L226" s="13">
        <v>10</v>
      </c>
    </row>
    <row r="227" spans="1:12" x14ac:dyDescent="0.2">
      <c r="A227" s="9" t="str">
        <f t="shared" si="11"/>
        <v>gpcr-03-C10</v>
      </c>
      <c r="B227" s="9" t="e">
        <f>NA()</f>
        <v>#N/A</v>
      </c>
      <c r="C227" s="12" t="e">
        <f>NA()</f>
        <v>#N/A</v>
      </c>
      <c r="F227" s="9" t="s">
        <v>1719</v>
      </c>
      <c r="G227" s="13">
        <v>3</v>
      </c>
      <c r="H227" s="14" t="s">
        <v>1711</v>
      </c>
      <c r="I227" s="15">
        <v>10</v>
      </c>
      <c r="J227" s="13" t="e">
        <f>NA()</f>
        <v>#N/A</v>
      </c>
      <c r="K227" s="9" t="e">
        <f>NA()</f>
        <v>#N/A</v>
      </c>
      <c r="L227" s="13" t="e">
        <f>NA()</f>
        <v>#N/A</v>
      </c>
    </row>
    <row r="228" spans="1:12" x14ac:dyDescent="0.2">
      <c r="A228" s="9" t="str">
        <f t="shared" si="11"/>
        <v>gpcr-03-C11</v>
      </c>
      <c r="B228" s="9" t="str">
        <f t="shared" ref="B228:B259" si="13">"ahringer96-" &amp; TEXT(J228, "000") &amp; "-" &amp; K228 &amp; TEXT(L228, "00")</f>
        <v>ahringer96-040-C09</v>
      </c>
      <c r="C228" s="12" t="s">
        <v>1407</v>
      </c>
      <c r="F228" s="9" t="s">
        <v>1719</v>
      </c>
      <c r="G228" s="13">
        <v>3</v>
      </c>
      <c r="H228" s="14" t="s">
        <v>1711</v>
      </c>
      <c r="I228" s="15">
        <v>11</v>
      </c>
      <c r="J228" s="13">
        <v>40</v>
      </c>
      <c r="K228" s="9" t="s">
        <v>1711</v>
      </c>
      <c r="L228" s="13">
        <v>9</v>
      </c>
    </row>
    <row r="229" spans="1:12" x14ac:dyDescent="0.2">
      <c r="A229" s="9" t="str">
        <f t="shared" si="11"/>
        <v>gpcr-03-C12</v>
      </c>
      <c r="B229" s="9" t="str">
        <f t="shared" si="13"/>
        <v>ahringer96-040-D10</v>
      </c>
      <c r="D229" s="12" t="s">
        <v>1583</v>
      </c>
      <c r="F229" s="9" t="s">
        <v>1719</v>
      </c>
      <c r="G229" s="13">
        <v>3</v>
      </c>
      <c r="H229" s="14" t="s">
        <v>1711</v>
      </c>
      <c r="I229" s="15">
        <v>12</v>
      </c>
      <c r="J229" s="13">
        <v>40</v>
      </c>
      <c r="K229" s="9" t="s">
        <v>1712</v>
      </c>
      <c r="L229" s="13">
        <v>10</v>
      </c>
    </row>
    <row r="230" spans="1:12" x14ac:dyDescent="0.2">
      <c r="A230" s="9" t="str">
        <f t="shared" si="11"/>
        <v>gpcr-03-D01</v>
      </c>
      <c r="B230" s="9" t="str">
        <f t="shared" si="13"/>
        <v>ahringer96-040-F10</v>
      </c>
      <c r="C230" s="12" t="s">
        <v>788</v>
      </c>
      <c r="F230" s="9" t="s">
        <v>1719</v>
      </c>
      <c r="G230" s="13">
        <v>3</v>
      </c>
      <c r="H230" s="14" t="s">
        <v>1712</v>
      </c>
      <c r="I230" s="15">
        <v>1</v>
      </c>
      <c r="J230" s="13">
        <v>40</v>
      </c>
      <c r="K230" s="9" t="s">
        <v>1714</v>
      </c>
      <c r="L230" s="13">
        <v>10</v>
      </c>
    </row>
    <row r="231" spans="1:12" x14ac:dyDescent="0.2">
      <c r="A231" s="9" t="str">
        <f t="shared" si="11"/>
        <v>gpcr-03-D02</v>
      </c>
      <c r="B231" s="9" t="str">
        <f t="shared" si="13"/>
        <v>ahringer96-040-F11</v>
      </c>
      <c r="C231" s="12" t="s">
        <v>758</v>
      </c>
      <c r="F231" s="9" t="s">
        <v>1719</v>
      </c>
      <c r="G231" s="13">
        <v>3</v>
      </c>
      <c r="H231" s="14" t="s">
        <v>1712</v>
      </c>
      <c r="I231" s="15">
        <v>2</v>
      </c>
      <c r="J231" s="13">
        <v>40</v>
      </c>
      <c r="K231" s="9" t="s">
        <v>1714</v>
      </c>
      <c r="L231" s="13">
        <v>11</v>
      </c>
    </row>
    <row r="232" spans="1:12" x14ac:dyDescent="0.2">
      <c r="A232" s="9" t="str">
        <f t="shared" si="11"/>
        <v>gpcr-03-D03</v>
      </c>
      <c r="B232" s="9" t="str">
        <f t="shared" si="13"/>
        <v>ahringer96-040-F12</v>
      </c>
      <c r="C232" s="12" t="s">
        <v>759</v>
      </c>
      <c r="F232" s="9" t="s">
        <v>1719</v>
      </c>
      <c r="G232" s="13">
        <v>3</v>
      </c>
      <c r="H232" s="14" t="s">
        <v>1712</v>
      </c>
      <c r="I232" s="15">
        <v>3</v>
      </c>
      <c r="J232" s="13">
        <v>40</v>
      </c>
      <c r="K232" s="9" t="s">
        <v>1714</v>
      </c>
      <c r="L232" s="13">
        <v>12</v>
      </c>
    </row>
    <row r="233" spans="1:12" x14ac:dyDescent="0.2">
      <c r="A233" s="9" t="str">
        <f t="shared" si="11"/>
        <v>gpcr-03-D04</v>
      </c>
      <c r="B233" s="9" t="str">
        <f t="shared" si="13"/>
        <v>ahringer96-040-F03</v>
      </c>
      <c r="C233" s="12" t="s">
        <v>572</v>
      </c>
      <c r="F233" s="9" t="s">
        <v>1719</v>
      </c>
      <c r="G233" s="13">
        <v>3</v>
      </c>
      <c r="H233" s="14" t="s">
        <v>1712</v>
      </c>
      <c r="I233" s="15">
        <v>4</v>
      </c>
      <c r="J233" s="13">
        <v>40</v>
      </c>
      <c r="K233" s="9" t="s">
        <v>1714</v>
      </c>
      <c r="L233" s="13">
        <v>3</v>
      </c>
    </row>
    <row r="234" spans="1:12" x14ac:dyDescent="0.2">
      <c r="A234" s="9" t="str">
        <f t="shared" si="11"/>
        <v>gpcr-03-D05</v>
      </c>
      <c r="B234" s="9" t="str">
        <f t="shared" si="13"/>
        <v>ahringer96-040-F04</v>
      </c>
      <c r="C234" s="12" t="s">
        <v>573</v>
      </c>
      <c r="F234" s="9" t="s">
        <v>1719</v>
      </c>
      <c r="G234" s="13">
        <v>3</v>
      </c>
      <c r="H234" s="14" t="s">
        <v>1712</v>
      </c>
      <c r="I234" s="15">
        <v>5</v>
      </c>
      <c r="J234" s="13">
        <v>40</v>
      </c>
      <c r="K234" s="9" t="s">
        <v>1714</v>
      </c>
      <c r="L234" s="13">
        <v>4</v>
      </c>
    </row>
    <row r="235" spans="1:12" x14ac:dyDescent="0.2">
      <c r="A235" s="9" t="str">
        <f t="shared" si="11"/>
        <v>gpcr-03-D06</v>
      </c>
      <c r="B235" s="9" t="str">
        <f t="shared" si="13"/>
        <v>ahringer96-040-F08</v>
      </c>
      <c r="C235" s="12" t="s">
        <v>785</v>
      </c>
      <c r="F235" s="9" t="s">
        <v>1719</v>
      </c>
      <c r="G235" s="13">
        <v>3</v>
      </c>
      <c r="H235" s="14" t="s">
        <v>1712</v>
      </c>
      <c r="I235" s="15">
        <v>6</v>
      </c>
      <c r="J235" s="13">
        <v>40</v>
      </c>
      <c r="K235" s="9" t="s">
        <v>1714</v>
      </c>
      <c r="L235" s="13">
        <v>8</v>
      </c>
    </row>
    <row r="236" spans="1:12" x14ac:dyDescent="0.2">
      <c r="A236" s="9" t="str">
        <f t="shared" si="11"/>
        <v>gpcr-03-D07</v>
      </c>
      <c r="B236" s="9" t="str">
        <f t="shared" si="13"/>
        <v>ahringer96-040-F09</v>
      </c>
      <c r="C236" s="12" t="s">
        <v>787</v>
      </c>
      <c r="F236" s="9" t="s">
        <v>1719</v>
      </c>
      <c r="G236" s="13">
        <v>3</v>
      </c>
      <c r="H236" s="14" t="s">
        <v>1712</v>
      </c>
      <c r="I236" s="15">
        <v>7</v>
      </c>
      <c r="J236" s="13">
        <v>40</v>
      </c>
      <c r="K236" s="9" t="s">
        <v>1714</v>
      </c>
      <c r="L236" s="13">
        <v>9</v>
      </c>
    </row>
    <row r="237" spans="1:12" x14ac:dyDescent="0.2">
      <c r="A237" s="9" t="str">
        <f t="shared" si="11"/>
        <v>gpcr-03-D08</v>
      </c>
      <c r="B237" s="9" t="str">
        <f t="shared" si="13"/>
        <v>ahringer96-040-G01</v>
      </c>
      <c r="C237" s="12" t="s">
        <v>760</v>
      </c>
      <c r="F237" s="9" t="s">
        <v>1719</v>
      </c>
      <c r="G237" s="13">
        <v>3</v>
      </c>
      <c r="H237" s="14" t="s">
        <v>1712</v>
      </c>
      <c r="I237" s="15">
        <v>8</v>
      </c>
      <c r="J237" s="13">
        <v>40</v>
      </c>
      <c r="K237" s="9" t="s">
        <v>1715</v>
      </c>
      <c r="L237" s="13">
        <v>1</v>
      </c>
    </row>
    <row r="238" spans="1:12" x14ac:dyDescent="0.2">
      <c r="A238" s="9" t="str">
        <f t="shared" si="11"/>
        <v>gpcr-03-D09</v>
      </c>
      <c r="B238" s="9" t="str">
        <f t="shared" si="13"/>
        <v>ahringer96-040-G10</v>
      </c>
      <c r="C238" s="12" t="s">
        <v>380</v>
      </c>
      <c r="F238" s="9" t="s">
        <v>1719</v>
      </c>
      <c r="G238" s="13">
        <v>3</v>
      </c>
      <c r="H238" s="14" t="s">
        <v>1712</v>
      </c>
      <c r="I238" s="15">
        <v>9</v>
      </c>
      <c r="J238" s="13">
        <v>40</v>
      </c>
      <c r="K238" s="9" t="s">
        <v>1715</v>
      </c>
      <c r="L238" s="13">
        <v>10</v>
      </c>
    </row>
    <row r="239" spans="1:12" x14ac:dyDescent="0.2">
      <c r="A239" s="9" t="str">
        <f t="shared" si="11"/>
        <v>gpcr-03-D10</v>
      </c>
      <c r="B239" s="9" t="str">
        <f t="shared" si="13"/>
        <v>ahringer96-040-G11</v>
      </c>
      <c r="C239" s="12" t="s">
        <v>381</v>
      </c>
      <c r="F239" s="9" t="s">
        <v>1719</v>
      </c>
      <c r="G239" s="13">
        <v>3</v>
      </c>
      <c r="H239" s="14" t="s">
        <v>1712</v>
      </c>
      <c r="I239" s="15">
        <v>10</v>
      </c>
      <c r="J239" s="13">
        <v>40</v>
      </c>
      <c r="K239" s="9" t="s">
        <v>1715</v>
      </c>
      <c r="L239" s="13">
        <v>11</v>
      </c>
    </row>
    <row r="240" spans="1:12" x14ac:dyDescent="0.2">
      <c r="A240" s="9" t="str">
        <f t="shared" si="11"/>
        <v>gpcr-03-D11</v>
      </c>
      <c r="B240" s="9" t="str">
        <f t="shared" si="13"/>
        <v>ahringer96-040-G02</v>
      </c>
      <c r="C240" s="12" t="s">
        <v>761</v>
      </c>
      <c r="F240" s="9" t="s">
        <v>1719</v>
      </c>
      <c r="G240" s="13">
        <v>3</v>
      </c>
      <c r="H240" s="14" t="s">
        <v>1712</v>
      </c>
      <c r="I240" s="15">
        <v>11</v>
      </c>
      <c r="J240" s="13">
        <v>40</v>
      </c>
      <c r="K240" s="9" t="s">
        <v>1715</v>
      </c>
      <c r="L240" s="13">
        <v>2</v>
      </c>
    </row>
    <row r="241" spans="1:12" x14ac:dyDescent="0.2">
      <c r="A241" s="9" t="str">
        <f t="shared" si="11"/>
        <v>gpcr-03-D12</v>
      </c>
      <c r="B241" s="9" t="str">
        <f t="shared" si="13"/>
        <v>ahringer96-040-G03</v>
      </c>
      <c r="C241" s="12" t="s">
        <v>762</v>
      </c>
      <c r="F241" s="9" t="s">
        <v>1719</v>
      </c>
      <c r="G241" s="13">
        <v>3</v>
      </c>
      <c r="H241" s="14" t="s">
        <v>1712</v>
      </c>
      <c r="I241" s="15">
        <v>12</v>
      </c>
      <c r="J241" s="13">
        <v>40</v>
      </c>
      <c r="K241" s="9" t="s">
        <v>1715</v>
      </c>
      <c r="L241" s="13">
        <v>3</v>
      </c>
    </row>
    <row r="242" spans="1:12" x14ac:dyDescent="0.2">
      <c r="A242" s="9" t="str">
        <f t="shared" si="11"/>
        <v>gpcr-03-E01</v>
      </c>
      <c r="B242" s="9" t="str">
        <f t="shared" si="13"/>
        <v>ahringer96-040-G04</v>
      </c>
      <c r="C242" s="12" t="s">
        <v>786</v>
      </c>
      <c r="F242" s="9" t="s">
        <v>1719</v>
      </c>
      <c r="G242" s="13">
        <v>3</v>
      </c>
      <c r="H242" s="14" t="s">
        <v>1713</v>
      </c>
      <c r="I242" s="15">
        <v>1</v>
      </c>
      <c r="J242" s="13">
        <v>40</v>
      </c>
      <c r="K242" s="9" t="s">
        <v>1715</v>
      </c>
      <c r="L242" s="13">
        <v>4</v>
      </c>
    </row>
    <row r="243" spans="1:12" x14ac:dyDescent="0.2">
      <c r="A243" s="9" t="str">
        <f t="shared" si="11"/>
        <v>gpcr-03-E02</v>
      </c>
      <c r="B243" s="9" t="str">
        <f t="shared" si="13"/>
        <v>ahringer96-040-H02</v>
      </c>
      <c r="C243" s="12" t="s">
        <v>379</v>
      </c>
      <c r="F243" s="9" t="s">
        <v>1719</v>
      </c>
      <c r="G243" s="13">
        <v>3</v>
      </c>
      <c r="H243" s="14" t="s">
        <v>1713</v>
      </c>
      <c r="I243" s="15">
        <v>2</v>
      </c>
      <c r="J243" s="13">
        <v>40</v>
      </c>
      <c r="K243" s="9" t="s">
        <v>1716</v>
      </c>
      <c r="L243" s="13">
        <v>2</v>
      </c>
    </row>
    <row r="244" spans="1:12" x14ac:dyDescent="0.2">
      <c r="A244" s="9" t="str">
        <f t="shared" si="11"/>
        <v>gpcr-03-E03</v>
      </c>
      <c r="B244" s="9" t="str">
        <f t="shared" si="13"/>
        <v>ahringer96-041-A03</v>
      </c>
      <c r="C244" s="12" t="s">
        <v>1328</v>
      </c>
      <c r="F244" s="9" t="s">
        <v>1719</v>
      </c>
      <c r="G244" s="13">
        <v>3</v>
      </c>
      <c r="H244" s="14" t="s">
        <v>1713</v>
      </c>
      <c r="I244" s="15">
        <v>3</v>
      </c>
      <c r="J244" s="13">
        <v>41</v>
      </c>
      <c r="K244" s="9" t="s">
        <v>1709</v>
      </c>
      <c r="L244" s="13">
        <v>3</v>
      </c>
    </row>
    <row r="245" spans="1:12" x14ac:dyDescent="0.2">
      <c r="A245" s="9" t="str">
        <f t="shared" si="11"/>
        <v>gpcr-03-E04</v>
      </c>
      <c r="B245" s="9" t="str">
        <f t="shared" si="13"/>
        <v>ahringer96-041-A06</v>
      </c>
      <c r="C245" s="12" t="s">
        <v>1467</v>
      </c>
      <c r="F245" s="9" t="s">
        <v>1719</v>
      </c>
      <c r="G245" s="13">
        <v>3</v>
      </c>
      <c r="H245" s="14" t="s">
        <v>1713</v>
      </c>
      <c r="I245" s="15">
        <v>4</v>
      </c>
      <c r="J245" s="13">
        <v>41</v>
      </c>
      <c r="K245" s="9" t="s">
        <v>1709</v>
      </c>
      <c r="L245" s="13">
        <v>6</v>
      </c>
    </row>
    <row r="246" spans="1:12" x14ac:dyDescent="0.2">
      <c r="A246" s="9" t="str">
        <f t="shared" si="11"/>
        <v>gpcr-03-E05</v>
      </c>
      <c r="B246" s="9" t="str">
        <f t="shared" si="13"/>
        <v>ahringer96-041-A09</v>
      </c>
      <c r="C246" s="12" t="s">
        <v>1611</v>
      </c>
      <c r="F246" s="9" t="s">
        <v>1719</v>
      </c>
      <c r="G246" s="13">
        <v>3</v>
      </c>
      <c r="H246" s="14" t="s">
        <v>1713</v>
      </c>
      <c r="I246" s="15">
        <v>5</v>
      </c>
      <c r="J246" s="13">
        <v>41</v>
      </c>
      <c r="K246" s="9" t="s">
        <v>1709</v>
      </c>
      <c r="L246" s="13">
        <v>9</v>
      </c>
    </row>
    <row r="247" spans="1:12" x14ac:dyDescent="0.2">
      <c r="A247" s="9" t="str">
        <f t="shared" si="11"/>
        <v>gpcr-03-E06</v>
      </c>
      <c r="B247" s="9" t="str">
        <f t="shared" si="13"/>
        <v>ahringer96-041-C10</v>
      </c>
      <c r="C247" s="12" t="s">
        <v>388</v>
      </c>
      <c r="F247" s="9" t="s">
        <v>1719</v>
      </c>
      <c r="G247" s="13">
        <v>3</v>
      </c>
      <c r="H247" s="14" t="s">
        <v>1713</v>
      </c>
      <c r="I247" s="15">
        <v>6</v>
      </c>
      <c r="J247" s="13">
        <v>41</v>
      </c>
      <c r="K247" s="9" t="s">
        <v>1711</v>
      </c>
      <c r="L247" s="13">
        <v>10</v>
      </c>
    </row>
    <row r="248" spans="1:12" x14ac:dyDescent="0.2">
      <c r="A248" s="9" t="str">
        <f t="shared" si="11"/>
        <v>gpcr-03-E07</v>
      </c>
      <c r="B248" s="9" t="str">
        <f t="shared" si="13"/>
        <v>ahringer96-041-E03</v>
      </c>
      <c r="C248" s="12" t="s">
        <v>824</v>
      </c>
      <c r="F248" s="9" t="s">
        <v>1719</v>
      </c>
      <c r="G248" s="13">
        <v>3</v>
      </c>
      <c r="H248" s="14" t="s">
        <v>1713</v>
      </c>
      <c r="I248" s="15">
        <v>7</v>
      </c>
      <c r="J248" s="13">
        <v>41</v>
      </c>
      <c r="K248" s="9" t="s">
        <v>1713</v>
      </c>
      <c r="L248" s="13">
        <v>3</v>
      </c>
    </row>
    <row r="249" spans="1:12" x14ac:dyDescent="0.2">
      <c r="A249" s="9" t="str">
        <f t="shared" si="11"/>
        <v>gpcr-03-E08</v>
      </c>
      <c r="B249" s="9" t="str">
        <f t="shared" si="13"/>
        <v>ahringer96-041-G04</v>
      </c>
      <c r="C249" s="12" t="s">
        <v>1166</v>
      </c>
      <c r="F249" s="9" t="s">
        <v>1719</v>
      </c>
      <c r="G249" s="13">
        <v>3</v>
      </c>
      <c r="H249" s="14" t="s">
        <v>1713</v>
      </c>
      <c r="I249" s="15">
        <v>8</v>
      </c>
      <c r="J249" s="13">
        <v>41</v>
      </c>
      <c r="K249" s="9" t="s">
        <v>1715</v>
      </c>
      <c r="L249" s="13">
        <v>4</v>
      </c>
    </row>
    <row r="250" spans="1:12" x14ac:dyDescent="0.2">
      <c r="A250" s="9" t="str">
        <f t="shared" si="11"/>
        <v>gpcr-03-E09</v>
      </c>
      <c r="B250" s="9" t="str">
        <f t="shared" si="13"/>
        <v>ahringer96-042-B03</v>
      </c>
      <c r="C250" s="12" t="s">
        <v>122</v>
      </c>
      <c r="F250" s="9" t="s">
        <v>1719</v>
      </c>
      <c r="G250" s="13">
        <v>3</v>
      </c>
      <c r="H250" s="14" t="s">
        <v>1713</v>
      </c>
      <c r="I250" s="15">
        <v>9</v>
      </c>
      <c r="J250" s="13">
        <v>42</v>
      </c>
      <c r="K250" s="9" t="s">
        <v>1710</v>
      </c>
      <c r="L250" s="13">
        <v>3</v>
      </c>
    </row>
    <row r="251" spans="1:12" x14ac:dyDescent="0.2">
      <c r="A251" s="9" t="str">
        <f t="shared" si="11"/>
        <v>gpcr-03-E10</v>
      </c>
      <c r="B251" s="9" t="str">
        <f t="shared" si="13"/>
        <v>ahringer96-042-E06</v>
      </c>
      <c r="C251" s="12" t="s">
        <v>98</v>
      </c>
      <c r="F251" s="9" t="s">
        <v>1719</v>
      </c>
      <c r="G251" s="13">
        <v>3</v>
      </c>
      <c r="H251" s="14" t="s">
        <v>1713</v>
      </c>
      <c r="I251" s="15">
        <v>10</v>
      </c>
      <c r="J251" s="13">
        <v>42</v>
      </c>
      <c r="K251" s="9" t="s">
        <v>1713</v>
      </c>
      <c r="L251" s="13">
        <v>6</v>
      </c>
    </row>
    <row r="252" spans="1:12" x14ac:dyDescent="0.2">
      <c r="A252" s="9" t="str">
        <f t="shared" si="11"/>
        <v>gpcr-03-E11</v>
      </c>
      <c r="B252" s="9" t="str">
        <f t="shared" si="13"/>
        <v>ahringer96-042-E07</v>
      </c>
      <c r="C252" s="12" t="s">
        <v>99</v>
      </c>
      <c r="F252" s="9" t="s">
        <v>1719</v>
      </c>
      <c r="G252" s="13">
        <v>3</v>
      </c>
      <c r="H252" s="14" t="s">
        <v>1713</v>
      </c>
      <c r="I252" s="15">
        <v>11</v>
      </c>
      <c r="J252" s="13">
        <v>42</v>
      </c>
      <c r="K252" s="9" t="s">
        <v>1713</v>
      </c>
      <c r="L252" s="13">
        <v>7</v>
      </c>
    </row>
    <row r="253" spans="1:12" x14ac:dyDescent="0.2">
      <c r="A253" s="9" t="str">
        <f t="shared" si="11"/>
        <v>gpcr-03-E12</v>
      </c>
      <c r="B253" s="9" t="str">
        <f t="shared" si="13"/>
        <v>ahringer96-042-E08</v>
      </c>
      <c r="C253" s="12" t="s">
        <v>100</v>
      </c>
      <c r="F253" s="9" t="s">
        <v>1719</v>
      </c>
      <c r="G253" s="13">
        <v>3</v>
      </c>
      <c r="H253" s="14" t="s">
        <v>1713</v>
      </c>
      <c r="I253" s="15">
        <v>12</v>
      </c>
      <c r="J253" s="13">
        <v>42</v>
      </c>
      <c r="K253" s="9" t="s">
        <v>1713</v>
      </c>
      <c r="L253" s="13">
        <v>8</v>
      </c>
    </row>
    <row r="254" spans="1:12" x14ac:dyDescent="0.2">
      <c r="A254" s="9" t="str">
        <f t="shared" si="11"/>
        <v>gpcr-03-F01</v>
      </c>
      <c r="B254" s="9" t="str">
        <f t="shared" si="13"/>
        <v>ahringer96-042-E08</v>
      </c>
      <c r="D254" s="12" t="s">
        <v>86</v>
      </c>
      <c r="F254" s="9" t="s">
        <v>1719</v>
      </c>
      <c r="G254" s="13">
        <v>3</v>
      </c>
      <c r="H254" s="14" t="s">
        <v>1714</v>
      </c>
      <c r="I254" s="15">
        <v>1</v>
      </c>
      <c r="J254" s="13">
        <v>42</v>
      </c>
      <c r="K254" s="9" t="s">
        <v>1713</v>
      </c>
      <c r="L254" s="13">
        <v>8</v>
      </c>
    </row>
    <row r="255" spans="1:12" x14ac:dyDescent="0.2">
      <c r="A255" s="9" t="str">
        <f t="shared" si="11"/>
        <v>gpcr-03-F02</v>
      </c>
      <c r="B255" s="9" t="str">
        <f t="shared" si="13"/>
        <v>ahringer96-042-G10</v>
      </c>
      <c r="C255" s="12" t="s">
        <v>1169</v>
      </c>
      <c r="F255" s="9" t="s">
        <v>1719</v>
      </c>
      <c r="G255" s="13">
        <v>3</v>
      </c>
      <c r="H255" s="14" t="s">
        <v>1714</v>
      </c>
      <c r="I255" s="15">
        <v>2</v>
      </c>
      <c r="J255" s="13">
        <v>42</v>
      </c>
      <c r="K255" s="9" t="s">
        <v>1715</v>
      </c>
      <c r="L255" s="13">
        <v>10</v>
      </c>
    </row>
    <row r="256" spans="1:12" x14ac:dyDescent="0.2">
      <c r="A256" s="9" t="str">
        <f t="shared" si="11"/>
        <v>gpcr-03-F03</v>
      </c>
      <c r="B256" s="9" t="str">
        <f t="shared" si="13"/>
        <v>ahringer96-042-H06</v>
      </c>
      <c r="C256" s="12" t="s">
        <v>534</v>
      </c>
      <c r="F256" s="9" t="s">
        <v>1719</v>
      </c>
      <c r="G256" s="13">
        <v>3</v>
      </c>
      <c r="H256" s="14" t="s">
        <v>1714</v>
      </c>
      <c r="I256" s="15">
        <v>3</v>
      </c>
      <c r="J256" s="13">
        <v>42</v>
      </c>
      <c r="K256" s="9" t="s">
        <v>1716</v>
      </c>
      <c r="L256" s="13">
        <v>6</v>
      </c>
    </row>
    <row r="257" spans="1:12" x14ac:dyDescent="0.2">
      <c r="A257" s="9" t="str">
        <f t="shared" si="11"/>
        <v>gpcr-03-F04</v>
      </c>
      <c r="B257" s="9" t="str">
        <f t="shared" si="13"/>
        <v>ahringer96-043-H10</v>
      </c>
      <c r="C257" s="12" t="s">
        <v>553</v>
      </c>
      <c r="F257" s="9" t="s">
        <v>1719</v>
      </c>
      <c r="G257" s="13">
        <v>3</v>
      </c>
      <c r="H257" s="14" t="s">
        <v>1714</v>
      </c>
      <c r="I257" s="15">
        <v>4</v>
      </c>
      <c r="J257" s="13">
        <v>43</v>
      </c>
      <c r="K257" s="9" t="s">
        <v>1716</v>
      </c>
      <c r="L257" s="13">
        <v>10</v>
      </c>
    </row>
    <row r="258" spans="1:12" x14ac:dyDescent="0.2">
      <c r="A258" s="9" t="str">
        <f t="shared" si="11"/>
        <v>gpcr-03-F05</v>
      </c>
      <c r="B258" s="9" t="str">
        <f t="shared" si="13"/>
        <v>ahringer96-044-A04</v>
      </c>
      <c r="C258" s="12" t="s">
        <v>901</v>
      </c>
      <c r="F258" s="9" t="s">
        <v>1719</v>
      </c>
      <c r="G258" s="13">
        <v>3</v>
      </c>
      <c r="H258" s="14" t="s">
        <v>1714</v>
      </c>
      <c r="I258" s="15">
        <v>5</v>
      </c>
      <c r="J258" s="13">
        <v>44</v>
      </c>
      <c r="K258" s="9" t="s">
        <v>1709</v>
      </c>
      <c r="L258" s="13">
        <v>4</v>
      </c>
    </row>
    <row r="259" spans="1:12" x14ac:dyDescent="0.2">
      <c r="A259" s="9" t="str">
        <f t="shared" ref="A259:A322" si="14">LOWER(F259) &amp; "-" &amp; TEXT(G259, "00") &amp; "-" &amp; H259 &amp; TEXT(I259, "00")</f>
        <v>gpcr-03-F06</v>
      </c>
      <c r="B259" s="9" t="str">
        <f t="shared" si="13"/>
        <v>ahringer96-044-A07</v>
      </c>
      <c r="C259" s="12" t="s">
        <v>899</v>
      </c>
      <c r="F259" s="9" t="s">
        <v>1719</v>
      </c>
      <c r="G259" s="13">
        <v>3</v>
      </c>
      <c r="H259" s="14" t="s">
        <v>1714</v>
      </c>
      <c r="I259" s="15">
        <v>6</v>
      </c>
      <c r="J259" s="13">
        <v>44</v>
      </c>
      <c r="K259" s="9" t="s">
        <v>1709</v>
      </c>
      <c r="L259" s="13">
        <v>7</v>
      </c>
    </row>
    <row r="260" spans="1:12" x14ac:dyDescent="0.2">
      <c r="A260" s="9" t="str">
        <f t="shared" si="14"/>
        <v>gpcr-03-F07</v>
      </c>
      <c r="B260" s="9" t="str">
        <f t="shared" ref="B260:B291" si="15">"ahringer96-" &amp; TEXT(J260, "000") &amp; "-" &amp; K260 &amp; TEXT(L260, "00")</f>
        <v>ahringer96-044-A08</v>
      </c>
      <c r="C260" s="12" t="s">
        <v>900</v>
      </c>
      <c r="F260" s="9" t="s">
        <v>1719</v>
      </c>
      <c r="G260" s="13">
        <v>3</v>
      </c>
      <c r="H260" s="14" t="s">
        <v>1714</v>
      </c>
      <c r="I260" s="15">
        <v>7</v>
      </c>
      <c r="J260" s="13">
        <v>44</v>
      </c>
      <c r="K260" s="9" t="s">
        <v>1709</v>
      </c>
      <c r="L260" s="13">
        <v>8</v>
      </c>
    </row>
    <row r="261" spans="1:12" x14ac:dyDescent="0.2">
      <c r="A261" s="9" t="str">
        <f t="shared" si="14"/>
        <v>gpcr-03-F08</v>
      </c>
      <c r="B261" s="9" t="str">
        <f t="shared" si="15"/>
        <v>ahringer96-044-B01</v>
      </c>
      <c r="C261" s="12" t="s">
        <v>268</v>
      </c>
      <c r="F261" s="9" t="s">
        <v>1719</v>
      </c>
      <c r="G261" s="13">
        <v>3</v>
      </c>
      <c r="H261" s="14" t="s">
        <v>1714</v>
      </c>
      <c r="I261" s="15">
        <v>8</v>
      </c>
      <c r="J261" s="13">
        <v>44</v>
      </c>
      <c r="K261" s="9" t="s">
        <v>1710</v>
      </c>
      <c r="L261" s="13">
        <v>1</v>
      </c>
    </row>
    <row r="262" spans="1:12" x14ac:dyDescent="0.2">
      <c r="A262" s="9" t="str">
        <f t="shared" si="14"/>
        <v>gpcr-03-F09</v>
      </c>
      <c r="B262" s="9" t="str">
        <f t="shared" si="15"/>
        <v>ahringer96-044-B02</v>
      </c>
      <c r="C262" s="12" t="s">
        <v>269</v>
      </c>
      <c r="F262" s="9" t="s">
        <v>1719</v>
      </c>
      <c r="G262" s="13">
        <v>3</v>
      </c>
      <c r="H262" s="14" t="s">
        <v>1714</v>
      </c>
      <c r="I262" s="15">
        <v>9</v>
      </c>
      <c r="J262" s="13">
        <v>44</v>
      </c>
      <c r="K262" s="9" t="s">
        <v>1710</v>
      </c>
      <c r="L262" s="13">
        <v>2</v>
      </c>
    </row>
    <row r="263" spans="1:12" x14ac:dyDescent="0.2">
      <c r="A263" s="9" t="str">
        <f t="shared" si="14"/>
        <v>gpcr-03-F10</v>
      </c>
      <c r="B263" s="9" t="str">
        <f t="shared" si="15"/>
        <v>ahringer96-044-B03</v>
      </c>
      <c r="C263" s="12" t="s">
        <v>270</v>
      </c>
      <c r="F263" s="9" t="s">
        <v>1719</v>
      </c>
      <c r="G263" s="13">
        <v>3</v>
      </c>
      <c r="H263" s="14" t="s">
        <v>1714</v>
      </c>
      <c r="I263" s="15">
        <v>10</v>
      </c>
      <c r="J263" s="13">
        <v>44</v>
      </c>
      <c r="K263" s="9" t="s">
        <v>1710</v>
      </c>
      <c r="L263" s="13">
        <v>3</v>
      </c>
    </row>
    <row r="264" spans="1:12" x14ac:dyDescent="0.2">
      <c r="A264" s="9" t="str">
        <f t="shared" si="14"/>
        <v>gpcr-03-F11</v>
      </c>
      <c r="B264" s="9" t="str">
        <f t="shared" si="15"/>
        <v>ahringer96-044-B04</v>
      </c>
      <c r="C264" s="12" t="s">
        <v>271</v>
      </c>
      <c r="F264" s="9" t="s">
        <v>1719</v>
      </c>
      <c r="G264" s="13">
        <v>3</v>
      </c>
      <c r="H264" s="14" t="s">
        <v>1714</v>
      </c>
      <c r="I264" s="15">
        <v>11</v>
      </c>
      <c r="J264" s="13">
        <v>44</v>
      </c>
      <c r="K264" s="9" t="s">
        <v>1710</v>
      </c>
      <c r="L264" s="13">
        <v>4</v>
      </c>
    </row>
    <row r="265" spans="1:12" x14ac:dyDescent="0.2">
      <c r="A265" s="9" t="str">
        <f t="shared" si="14"/>
        <v>gpcr-03-F12</v>
      </c>
      <c r="B265" s="9" t="str">
        <f t="shared" si="15"/>
        <v>ahringer96-044-B05</v>
      </c>
      <c r="C265" s="12" t="s">
        <v>267</v>
      </c>
      <c r="F265" s="9" t="s">
        <v>1719</v>
      </c>
      <c r="G265" s="13">
        <v>3</v>
      </c>
      <c r="H265" s="14" t="s">
        <v>1714</v>
      </c>
      <c r="I265" s="15">
        <v>12</v>
      </c>
      <c r="J265" s="13">
        <v>44</v>
      </c>
      <c r="K265" s="9" t="s">
        <v>1710</v>
      </c>
      <c r="L265" s="13">
        <v>5</v>
      </c>
    </row>
    <row r="266" spans="1:12" x14ac:dyDescent="0.2">
      <c r="A266" s="9" t="str">
        <f t="shared" si="14"/>
        <v>gpcr-03-G01</v>
      </c>
      <c r="B266" s="9" t="str">
        <f t="shared" si="15"/>
        <v>ahringer96-044-C09</v>
      </c>
      <c r="C266" s="12" t="s">
        <v>467</v>
      </c>
      <c r="F266" s="9" t="s">
        <v>1719</v>
      </c>
      <c r="G266" s="13">
        <v>3</v>
      </c>
      <c r="H266" s="14" t="s">
        <v>1715</v>
      </c>
      <c r="I266" s="15">
        <v>1</v>
      </c>
      <c r="J266" s="13">
        <v>44</v>
      </c>
      <c r="K266" s="9" t="s">
        <v>1711</v>
      </c>
      <c r="L266" s="13">
        <v>9</v>
      </c>
    </row>
    <row r="267" spans="1:12" x14ac:dyDescent="0.2">
      <c r="A267" s="9" t="str">
        <f t="shared" si="14"/>
        <v>gpcr-03-G02</v>
      </c>
      <c r="B267" s="9" t="str">
        <f t="shared" si="15"/>
        <v>ahringer96-044-D08</v>
      </c>
      <c r="C267" s="12" t="s">
        <v>555</v>
      </c>
      <c r="F267" s="9" t="s">
        <v>1719</v>
      </c>
      <c r="G267" s="13">
        <v>3</v>
      </c>
      <c r="H267" s="14" t="s">
        <v>1715</v>
      </c>
      <c r="I267" s="15">
        <v>2</v>
      </c>
      <c r="J267" s="13">
        <v>44</v>
      </c>
      <c r="K267" s="9" t="s">
        <v>1712</v>
      </c>
      <c r="L267" s="13">
        <v>8</v>
      </c>
    </row>
    <row r="268" spans="1:12" x14ac:dyDescent="0.2">
      <c r="A268" s="9" t="str">
        <f t="shared" si="14"/>
        <v>gpcr-03-G03</v>
      </c>
      <c r="B268" s="9" t="str">
        <f t="shared" si="15"/>
        <v>ahringer96-046-B08</v>
      </c>
      <c r="C268" s="12" t="s">
        <v>1144</v>
      </c>
      <c r="F268" s="9" t="s">
        <v>1719</v>
      </c>
      <c r="G268" s="13">
        <v>3</v>
      </c>
      <c r="H268" s="14" t="s">
        <v>1715</v>
      </c>
      <c r="I268" s="15">
        <v>3</v>
      </c>
      <c r="J268" s="13">
        <v>46</v>
      </c>
      <c r="K268" s="9" t="s">
        <v>1710</v>
      </c>
      <c r="L268" s="13">
        <v>8</v>
      </c>
    </row>
    <row r="269" spans="1:12" x14ac:dyDescent="0.2">
      <c r="A269" s="9" t="str">
        <f t="shared" si="14"/>
        <v>gpcr-03-G04</v>
      </c>
      <c r="B269" s="9" t="str">
        <f t="shared" si="15"/>
        <v>ahringer96-046-E06</v>
      </c>
      <c r="C269" s="12" t="s">
        <v>275</v>
      </c>
      <c r="F269" s="9" t="s">
        <v>1719</v>
      </c>
      <c r="G269" s="13">
        <v>3</v>
      </c>
      <c r="H269" s="14" t="s">
        <v>1715</v>
      </c>
      <c r="I269" s="15">
        <v>4</v>
      </c>
      <c r="J269" s="13">
        <v>46</v>
      </c>
      <c r="K269" s="9" t="s">
        <v>1713</v>
      </c>
      <c r="L269" s="13">
        <v>6</v>
      </c>
    </row>
    <row r="270" spans="1:12" x14ac:dyDescent="0.2">
      <c r="A270" s="9" t="str">
        <f t="shared" si="14"/>
        <v>gpcr-03-G05</v>
      </c>
      <c r="B270" s="9" t="str">
        <f t="shared" si="15"/>
        <v>ahringer96-046-E08</v>
      </c>
      <c r="C270" s="12" t="s">
        <v>276</v>
      </c>
      <c r="F270" s="9" t="s">
        <v>1719</v>
      </c>
      <c r="G270" s="13">
        <v>3</v>
      </c>
      <c r="H270" s="14" t="s">
        <v>1715</v>
      </c>
      <c r="I270" s="15">
        <v>5</v>
      </c>
      <c r="J270" s="13">
        <v>46</v>
      </c>
      <c r="K270" s="9" t="s">
        <v>1713</v>
      </c>
      <c r="L270" s="13">
        <v>8</v>
      </c>
    </row>
    <row r="271" spans="1:12" x14ac:dyDescent="0.2">
      <c r="A271" s="9" t="str">
        <f t="shared" si="14"/>
        <v>gpcr-03-G06</v>
      </c>
      <c r="B271" s="9" t="str">
        <f t="shared" si="15"/>
        <v>ahringer96-047-C11</v>
      </c>
      <c r="C271" s="12" t="s">
        <v>560</v>
      </c>
      <c r="F271" s="9" t="s">
        <v>1719</v>
      </c>
      <c r="G271" s="13">
        <v>3</v>
      </c>
      <c r="H271" s="14" t="s">
        <v>1715</v>
      </c>
      <c r="I271" s="15">
        <v>6</v>
      </c>
      <c r="J271" s="13">
        <v>47</v>
      </c>
      <c r="K271" s="9" t="s">
        <v>1711</v>
      </c>
      <c r="L271" s="13">
        <v>11</v>
      </c>
    </row>
    <row r="272" spans="1:12" x14ac:dyDescent="0.2">
      <c r="A272" s="9" t="str">
        <f t="shared" si="14"/>
        <v>gpcr-03-G07</v>
      </c>
      <c r="B272" s="9" t="str">
        <f t="shared" si="15"/>
        <v>ahringer96-047-D11</v>
      </c>
      <c r="C272" s="12" t="s">
        <v>456</v>
      </c>
      <c r="F272" s="9" t="s">
        <v>1719</v>
      </c>
      <c r="G272" s="13">
        <v>3</v>
      </c>
      <c r="H272" s="14" t="s">
        <v>1715</v>
      </c>
      <c r="I272" s="15">
        <v>7</v>
      </c>
      <c r="J272" s="13">
        <v>47</v>
      </c>
      <c r="K272" s="9" t="s">
        <v>1712</v>
      </c>
      <c r="L272" s="13">
        <v>11</v>
      </c>
    </row>
    <row r="273" spans="1:12" x14ac:dyDescent="0.2">
      <c r="A273" s="9" t="str">
        <f t="shared" si="14"/>
        <v>gpcr-03-G08</v>
      </c>
      <c r="B273" s="9" t="str">
        <f t="shared" si="15"/>
        <v>ahringer96-047-D04</v>
      </c>
      <c r="C273" s="12" t="s">
        <v>656</v>
      </c>
      <c r="F273" s="9" t="s">
        <v>1719</v>
      </c>
      <c r="G273" s="13">
        <v>3</v>
      </c>
      <c r="H273" s="14" t="s">
        <v>1715</v>
      </c>
      <c r="I273" s="15">
        <v>8</v>
      </c>
      <c r="J273" s="13">
        <v>47</v>
      </c>
      <c r="K273" s="9" t="s">
        <v>1712</v>
      </c>
      <c r="L273" s="13">
        <v>4</v>
      </c>
    </row>
    <row r="274" spans="1:12" x14ac:dyDescent="0.2">
      <c r="A274" s="9" t="str">
        <f t="shared" si="14"/>
        <v>gpcr-03-G09</v>
      </c>
      <c r="B274" s="9" t="str">
        <f t="shared" si="15"/>
        <v>ahringer96-047-D06</v>
      </c>
      <c r="C274" s="12" t="s">
        <v>657</v>
      </c>
      <c r="F274" s="9" t="s">
        <v>1719</v>
      </c>
      <c r="G274" s="13">
        <v>3</v>
      </c>
      <c r="H274" s="14" t="s">
        <v>1715</v>
      </c>
      <c r="I274" s="15">
        <v>9</v>
      </c>
      <c r="J274" s="13">
        <v>47</v>
      </c>
      <c r="K274" s="9" t="s">
        <v>1712</v>
      </c>
      <c r="L274" s="13">
        <v>6</v>
      </c>
    </row>
    <row r="275" spans="1:12" x14ac:dyDescent="0.2">
      <c r="A275" s="9" t="str">
        <f t="shared" si="14"/>
        <v>gpcr-03-G10</v>
      </c>
      <c r="B275" s="9" t="str">
        <f t="shared" si="15"/>
        <v>ahringer96-047-F06</v>
      </c>
      <c r="C275" s="12" t="s">
        <v>1375</v>
      </c>
      <c r="F275" s="9" t="s">
        <v>1719</v>
      </c>
      <c r="G275" s="13">
        <v>3</v>
      </c>
      <c r="H275" s="14" t="s">
        <v>1715</v>
      </c>
      <c r="I275" s="15">
        <v>10</v>
      </c>
      <c r="J275" s="13">
        <v>47</v>
      </c>
      <c r="K275" s="9" t="s">
        <v>1714</v>
      </c>
      <c r="L275" s="13">
        <v>6</v>
      </c>
    </row>
    <row r="276" spans="1:12" x14ac:dyDescent="0.2">
      <c r="A276" s="9" t="str">
        <f t="shared" si="14"/>
        <v>gpcr-03-G11</v>
      </c>
      <c r="B276" s="9" t="str">
        <f t="shared" si="15"/>
        <v>ahringer96-047-H10</v>
      </c>
      <c r="C276" s="12" t="s">
        <v>768</v>
      </c>
      <c r="F276" s="9" t="s">
        <v>1719</v>
      </c>
      <c r="G276" s="13">
        <v>3</v>
      </c>
      <c r="H276" s="14" t="s">
        <v>1715</v>
      </c>
      <c r="I276" s="15">
        <v>11</v>
      </c>
      <c r="J276" s="13">
        <v>47</v>
      </c>
      <c r="K276" s="9" t="s">
        <v>1716</v>
      </c>
      <c r="L276" s="13">
        <v>10</v>
      </c>
    </row>
    <row r="277" spans="1:12" x14ac:dyDescent="0.2">
      <c r="A277" s="9" t="str">
        <f t="shared" si="14"/>
        <v>gpcr-03-G12</v>
      </c>
      <c r="B277" s="9" t="str">
        <f t="shared" si="15"/>
        <v>ahringer96-048-H03</v>
      </c>
      <c r="C277" s="12" t="s">
        <v>1259</v>
      </c>
      <c r="F277" s="9" t="s">
        <v>1719</v>
      </c>
      <c r="G277" s="13">
        <v>3</v>
      </c>
      <c r="H277" s="14" t="s">
        <v>1715</v>
      </c>
      <c r="I277" s="15">
        <v>12</v>
      </c>
      <c r="J277" s="13">
        <v>48</v>
      </c>
      <c r="K277" s="9" t="s">
        <v>1716</v>
      </c>
      <c r="L277" s="13">
        <v>3</v>
      </c>
    </row>
    <row r="278" spans="1:12" x14ac:dyDescent="0.2">
      <c r="A278" s="9" t="str">
        <f t="shared" si="14"/>
        <v>gpcr-03-H01</v>
      </c>
      <c r="B278" s="9" t="str">
        <f t="shared" si="15"/>
        <v>ahringer96-049-A02</v>
      </c>
      <c r="C278" s="12" t="s">
        <v>484</v>
      </c>
      <c r="F278" s="9" t="s">
        <v>1719</v>
      </c>
      <c r="G278" s="13">
        <v>3</v>
      </c>
      <c r="H278" s="14" t="s">
        <v>1716</v>
      </c>
      <c r="I278" s="15">
        <v>1</v>
      </c>
      <c r="J278" s="13">
        <v>49</v>
      </c>
      <c r="K278" s="9" t="s">
        <v>1709</v>
      </c>
      <c r="L278" s="13">
        <v>2</v>
      </c>
    </row>
    <row r="279" spans="1:12" x14ac:dyDescent="0.2">
      <c r="A279" s="9" t="str">
        <f t="shared" si="14"/>
        <v>gpcr-03-H02</v>
      </c>
      <c r="B279" s="9" t="str">
        <f t="shared" si="15"/>
        <v>ahringer96-049-B02</v>
      </c>
      <c r="C279" s="12" t="s">
        <v>532</v>
      </c>
      <c r="F279" s="9" t="s">
        <v>1719</v>
      </c>
      <c r="G279" s="13">
        <v>3</v>
      </c>
      <c r="H279" s="14" t="s">
        <v>1716</v>
      </c>
      <c r="I279" s="15">
        <v>2</v>
      </c>
      <c r="J279" s="13">
        <v>49</v>
      </c>
      <c r="K279" s="9" t="s">
        <v>1710</v>
      </c>
      <c r="L279" s="13">
        <v>2</v>
      </c>
    </row>
    <row r="280" spans="1:12" x14ac:dyDescent="0.2">
      <c r="A280" s="9" t="str">
        <f t="shared" si="14"/>
        <v>gpcr-03-H03</v>
      </c>
      <c r="B280" s="9" t="str">
        <f t="shared" si="15"/>
        <v>ahringer96-049-B03</v>
      </c>
      <c r="C280" s="12" t="s">
        <v>485</v>
      </c>
      <c r="F280" s="9" t="s">
        <v>1719</v>
      </c>
      <c r="G280" s="13">
        <v>3</v>
      </c>
      <c r="H280" s="14" t="s">
        <v>1716</v>
      </c>
      <c r="I280" s="15">
        <v>3</v>
      </c>
      <c r="J280" s="13">
        <v>49</v>
      </c>
      <c r="K280" s="9" t="s">
        <v>1710</v>
      </c>
      <c r="L280" s="13">
        <v>3</v>
      </c>
    </row>
    <row r="281" spans="1:12" x14ac:dyDescent="0.2">
      <c r="A281" s="9" t="str">
        <f t="shared" si="14"/>
        <v>gpcr-03-H04</v>
      </c>
      <c r="B281" s="9" t="str">
        <f t="shared" si="15"/>
        <v>ahringer96-049-E03</v>
      </c>
      <c r="C281" s="12" t="s">
        <v>949</v>
      </c>
      <c r="F281" s="9" t="s">
        <v>1719</v>
      </c>
      <c r="G281" s="13">
        <v>3</v>
      </c>
      <c r="H281" s="14" t="s">
        <v>1716</v>
      </c>
      <c r="I281" s="15">
        <v>4</v>
      </c>
      <c r="J281" s="13">
        <v>49</v>
      </c>
      <c r="K281" s="9" t="s">
        <v>1713</v>
      </c>
      <c r="L281" s="13">
        <v>3</v>
      </c>
    </row>
    <row r="282" spans="1:12" x14ac:dyDescent="0.2">
      <c r="A282" s="9" t="str">
        <f t="shared" si="14"/>
        <v>gpcr-03-H05</v>
      </c>
      <c r="B282" s="9" t="str">
        <f t="shared" si="15"/>
        <v>ahringer96-049-E05</v>
      </c>
      <c r="C282" s="12" t="s">
        <v>950</v>
      </c>
      <c r="F282" s="9" t="s">
        <v>1719</v>
      </c>
      <c r="G282" s="13">
        <v>3</v>
      </c>
      <c r="H282" s="14" t="s">
        <v>1716</v>
      </c>
      <c r="I282" s="15">
        <v>5</v>
      </c>
      <c r="J282" s="13">
        <v>49</v>
      </c>
      <c r="K282" s="9" t="s">
        <v>1713</v>
      </c>
      <c r="L282" s="13">
        <v>5</v>
      </c>
    </row>
    <row r="283" spans="1:12" x14ac:dyDescent="0.2">
      <c r="A283" s="9" t="str">
        <f t="shared" si="14"/>
        <v>gpcr-03-H06</v>
      </c>
      <c r="B283" s="9" t="str">
        <f t="shared" si="15"/>
        <v>ahringer96-049-F03</v>
      </c>
      <c r="C283" s="12" t="s">
        <v>459</v>
      </c>
      <c r="F283" s="9" t="s">
        <v>1719</v>
      </c>
      <c r="G283" s="13">
        <v>3</v>
      </c>
      <c r="H283" s="14" t="s">
        <v>1716</v>
      </c>
      <c r="I283" s="15">
        <v>6</v>
      </c>
      <c r="J283" s="13">
        <v>49</v>
      </c>
      <c r="K283" s="9" t="s">
        <v>1714</v>
      </c>
      <c r="L283" s="13">
        <v>3</v>
      </c>
    </row>
    <row r="284" spans="1:12" x14ac:dyDescent="0.2">
      <c r="A284" s="9" t="str">
        <f t="shared" si="14"/>
        <v>gpcr-03-H07</v>
      </c>
      <c r="B284" s="9" t="str">
        <f t="shared" si="15"/>
        <v>ahringer96-049-F07</v>
      </c>
      <c r="C284" s="12" t="s">
        <v>1163</v>
      </c>
      <c r="F284" s="9" t="s">
        <v>1719</v>
      </c>
      <c r="G284" s="13">
        <v>3</v>
      </c>
      <c r="H284" s="14" t="s">
        <v>1716</v>
      </c>
      <c r="I284" s="15">
        <v>7</v>
      </c>
      <c r="J284" s="13">
        <v>49</v>
      </c>
      <c r="K284" s="9" t="s">
        <v>1714</v>
      </c>
      <c r="L284" s="13">
        <v>7</v>
      </c>
    </row>
    <row r="285" spans="1:12" x14ac:dyDescent="0.2">
      <c r="A285" s="9" t="str">
        <f t="shared" si="14"/>
        <v>gpcr-03-H08</v>
      </c>
      <c r="B285" s="9" t="str">
        <f t="shared" si="15"/>
        <v>ahringer96-050-A12</v>
      </c>
      <c r="C285" s="12" t="s">
        <v>112</v>
      </c>
      <c r="F285" s="9" t="s">
        <v>1719</v>
      </c>
      <c r="G285" s="13">
        <v>3</v>
      </c>
      <c r="H285" s="14" t="s">
        <v>1716</v>
      </c>
      <c r="I285" s="15">
        <v>8</v>
      </c>
      <c r="J285" s="13">
        <v>50</v>
      </c>
      <c r="K285" s="9" t="s">
        <v>1709</v>
      </c>
      <c r="L285" s="13">
        <v>12</v>
      </c>
    </row>
    <row r="286" spans="1:12" x14ac:dyDescent="0.2">
      <c r="A286" s="9" t="str">
        <f t="shared" si="14"/>
        <v>gpcr-03-H09</v>
      </c>
      <c r="B286" s="9" t="str">
        <f t="shared" si="15"/>
        <v>ahringer96-050-C12</v>
      </c>
      <c r="C286" s="12" t="s">
        <v>159</v>
      </c>
      <c r="F286" s="9" t="s">
        <v>1719</v>
      </c>
      <c r="G286" s="13">
        <v>3</v>
      </c>
      <c r="H286" s="14" t="s">
        <v>1716</v>
      </c>
      <c r="I286" s="15">
        <v>9</v>
      </c>
      <c r="J286" s="13">
        <v>50</v>
      </c>
      <c r="K286" s="9" t="s">
        <v>1711</v>
      </c>
      <c r="L286" s="13">
        <v>12</v>
      </c>
    </row>
    <row r="287" spans="1:12" x14ac:dyDescent="0.2">
      <c r="A287" s="9" t="str">
        <f t="shared" si="14"/>
        <v>gpcr-03-H10</v>
      </c>
      <c r="B287" s="9" t="str">
        <f t="shared" si="15"/>
        <v>ahringer96-050-H12</v>
      </c>
      <c r="C287" s="12" t="s">
        <v>324</v>
      </c>
      <c r="F287" s="9" t="s">
        <v>1719</v>
      </c>
      <c r="G287" s="13">
        <v>3</v>
      </c>
      <c r="H287" s="14" t="s">
        <v>1716</v>
      </c>
      <c r="I287" s="15">
        <v>10</v>
      </c>
      <c r="J287" s="13">
        <v>50</v>
      </c>
      <c r="K287" s="9" t="s">
        <v>1716</v>
      </c>
      <c r="L287" s="13">
        <v>12</v>
      </c>
    </row>
    <row r="288" spans="1:12" x14ac:dyDescent="0.2">
      <c r="A288" s="9" t="str">
        <f t="shared" si="14"/>
        <v>gpcr-03-H11</v>
      </c>
      <c r="B288" s="9" t="str">
        <f t="shared" si="15"/>
        <v>ahringer96-051-F01</v>
      </c>
      <c r="C288" s="12" t="s">
        <v>856</v>
      </c>
      <c r="F288" s="9" t="s">
        <v>1719</v>
      </c>
      <c r="G288" s="13">
        <v>3</v>
      </c>
      <c r="H288" s="14" t="s">
        <v>1716</v>
      </c>
      <c r="I288" s="15">
        <v>11</v>
      </c>
      <c r="J288" s="13">
        <v>51</v>
      </c>
      <c r="K288" s="9" t="s">
        <v>1714</v>
      </c>
      <c r="L288" s="13">
        <v>1</v>
      </c>
    </row>
    <row r="289" spans="1:12" x14ac:dyDescent="0.2">
      <c r="A289" s="9" t="str">
        <f t="shared" si="14"/>
        <v>gpcr-03-H12</v>
      </c>
      <c r="B289" s="9" t="str">
        <f t="shared" si="15"/>
        <v>ahringer96-052-D12</v>
      </c>
      <c r="C289" s="12" t="s">
        <v>1155</v>
      </c>
      <c r="F289" s="9" t="s">
        <v>1719</v>
      </c>
      <c r="G289" s="13">
        <v>3</v>
      </c>
      <c r="H289" s="14" t="s">
        <v>1716</v>
      </c>
      <c r="I289" s="15">
        <v>12</v>
      </c>
      <c r="J289" s="13">
        <v>52</v>
      </c>
      <c r="K289" s="9" t="s">
        <v>1712</v>
      </c>
      <c r="L289" s="13">
        <v>12</v>
      </c>
    </row>
    <row r="290" spans="1:12" x14ac:dyDescent="0.2">
      <c r="A290" s="9" t="str">
        <f t="shared" si="14"/>
        <v>gpcr-04-A01</v>
      </c>
      <c r="B290" s="9" t="str">
        <f t="shared" si="15"/>
        <v>ahringer96-052-D03</v>
      </c>
      <c r="C290" s="12" t="s">
        <v>316</v>
      </c>
      <c r="F290" s="9" t="s">
        <v>1719</v>
      </c>
      <c r="G290" s="13">
        <v>4</v>
      </c>
      <c r="H290" s="14" t="s">
        <v>1709</v>
      </c>
      <c r="I290" s="15">
        <v>1</v>
      </c>
      <c r="J290" s="13">
        <v>52</v>
      </c>
      <c r="K290" s="9" t="s">
        <v>1712</v>
      </c>
      <c r="L290" s="13">
        <v>3</v>
      </c>
    </row>
    <row r="291" spans="1:12" x14ac:dyDescent="0.2">
      <c r="A291" s="9" t="str">
        <f t="shared" si="14"/>
        <v>gpcr-04-A02</v>
      </c>
      <c r="B291" s="9" t="str">
        <f t="shared" si="15"/>
        <v>ahringer96-052-G10</v>
      </c>
      <c r="C291" s="12" t="s">
        <v>1258</v>
      </c>
      <c r="F291" s="9" t="s">
        <v>1719</v>
      </c>
      <c r="G291" s="13">
        <v>4</v>
      </c>
      <c r="H291" s="14" t="s">
        <v>1709</v>
      </c>
      <c r="I291" s="15">
        <v>2</v>
      </c>
      <c r="J291" s="13">
        <v>52</v>
      </c>
      <c r="K291" s="9" t="s">
        <v>1715</v>
      </c>
      <c r="L291" s="13">
        <v>10</v>
      </c>
    </row>
    <row r="292" spans="1:12" x14ac:dyDescent="0.2">
      <c r="A292" s="9" t="str">
        <f t="shared" si="14"/>
        <v>gpcr-04-A03</v>
      </c>
      <c r="B292" s="9" t="str">
        <f t="shared" ref="B292:B323" si="16">"ahringer96-" &amp; TEXT(J292, "000") &amp; "-" &amp; K292 &amp; TEXT(L292, "00")</f>
        <v>ahringer96-053-H01</v>
      </c>
      <c r="C292" s="12" t="s">
        <v>182</v>
      </c>
      <c r="F292" s="9" t="s">
        <v>1719</v>
      </c>
      <c r="G292" s="13">
        <v>4</v>
      </c>
      <c r="H292" s="14" t="s">
        <v>1709</v>
      </c>
      <c r="I292" s="15">
        <v>3</v>
      </c>
      <c r="J292" s="13">
        <v>53</v>
      </c>
      <c r="K292" s="9" t="s">
        <v>1716</v>
      </c>
      <c r="L292" s="13">
        <v>1</v>
      </c>
    </row>
    <row r="293" spans="1:12" x14ac:dyDescent="0.2">
      <c r="A293" s="9" t="str">
        <f t="shared" si="14"/>
        <v>gpcr-04-A04</v>
      </c>
      <c r="B293" s="9" t="str">
        <f t="shared" si="16"/>
        <v>ahringer96-054-C10</v>
      </c>
      <c r="C293" s="12" t="s">
        <v>103</v>
      </c>
      <c r="F293" s="9" t="s">
        <v>1719</v>
      </c>
      <c r="G293" s="13">
        <v>4</v>
      </c>
      <c r="H293" s="14" t="s">
        <v>1709</v>
      </c>
      <c r="I293" s="15">
        <v>4</v>
      </c>
      <c r="J293" s="13">
        <v>54</v>
      </c>
      <c r="K293" s="9" t="s">
        <v>1711</v>
      </c>
      <c r="L293" s="13">
        <v>10</v>
      </c>
    </row>
    <row r="294" spans="1:12" x14ac:dyDescent="0.2">
      <c r="A294" s="9" t="str">
        <f t="shared" si="14"/>
        <v>gpcr-04-A05</v>
      </c>
      <c r="B294" s="9" t="str">
        <f t="shared" si="16"/>
        <v>ahringer96-054-C11</v>
      </c>
      <c r="C294" s="12" t="s">
        <v>53</v>
      </c>
      <c r="F294" s="9" t="s">
        <v>1719</v>
      </c>
      <c r="G294" s="13">
        <v>4</v>
      </c>
      <c r="H294" s="14" t="s">
        <v>1709</v>
      </c>
      <c r="I294" s="15">
        <v>5</v>
      </c>
      <c r="J294" s="13">
        <v>54</v>
      </c>
      <c r="K294" s="9" t="s">
        <v>1711</v>
      </c>
      <c r="L294" s="13">
        <v>11</v>
      </c>
    </row>
    <row r="295" spans="1:12" x14ac:dyDescent="0.2">
      <c r="A295" s="9" t="str">
        <f t="shared" si="14"/>
        <v>gpcr-04-A06</v>
      </c>
      <c r="B295" s="9" t="str">
        <f t="shared" si="16"/>
        <v>ahringer96-054-C12</v>
      </c>
      <c r="C295" s="12" t="s">
        <v>18</v>
      </c>
      <c r="F295" s="9" t="s">
        <v>1719</v>
      </c>
      <c r="G295" s="13">
        <v>4</v>
      </c>
      <c r="H295" s="14" t="s">
        <v>1709</v>
      </c>
      <c r="I295" s="15">
        <v>6</v>
      </c>
      <c r="J295" s="13">
        <v>54</v>
      </c>
      <c r="K295" s="9" t="s">
        <v>1711</v>
      </c>
      <c r="L295" s="13">
        <v>12</v>
      </c>
    </row>
    <row r="296" spans="1:12" x14ac:dyDescent="0.2">
      <c r="A296" s="9" t="str">
        <f t="shared" si="14"/>
        <v>gpcr-04-A07</v>
      </c>
      <c r="B296" s="9" t="str">
        <f t="shared" si="16"/>
        <v>ahringer96-054-C06</v>
      </c>
      <c r="C296" s="12" t="s">
        <v>75</v>
      </c>
      <c r="F296" s="9" t="s">
        <v>1719</v>
      </c>
      <c r="G296" s="13">
        <v>4</v>
      </c>
      <c r="H296" s="14" t="s">
        <v>1709</v>
      </c>
      <c r="I296" s="15">
        <v>7</v>
      </c>
      <c r="J296" s="13">
        <v>54</v>
      </c>
      <c r="K296" s="9" t="s">
        <v>1711</v>
      </c>
      <c r="L296" s="13">
        <v>6</v>
      </c>
    </row>
    <row r="297" spans="1:12" x14ac:dyDescent="0.2">
      <c r="A297" s="9" t="str">
        <f t="shared" si="14"/>
        <v>gpcr-04-A08</v>
      </c>
      <c r="B297" s="9" t="str">
        <f t="shared" si="16"/>
        <v>ahringer96-054-C08</v>
      </c>
      <c r="D297" s="12" t="s">
        <v>74</v>
      </c>
      <c r="F297" s="9" t="s">
        <v>1719</v>
      </c>
      <c r="G297" s="13">
        <v>4</v>
      </c>
      <c r="H297" s="14" t="s">
        <v>1709</v>
      </c>
      <c r="I297" s="15">
        <v>8</v>
      </c>
      <c r="J297" s="13">
        <v>54</v>
      </c>
      <c r="K297" s="9" t="s">
        <v>1711</v>
      </c>
      <c r="L297" s="13">
        <v>8</v>
      </c>
    </row>
    <row r="298" spans="1:12" x14ac:dyDescent="0.2">
      <c r="A298" s="9" t="str">
        <f t="shared" si="14"/>
        <v>gpcr-04-A09</v>
      </c>
      <c r="B298" s="9" t="str">
        <f t="shared" si="16"/>
        <v>ahringer96-054-C08</v>
      </c>
      <c r="C298" s="12" t="s">
        <v>101</v>
      </c>
      <c r="F298" s="9" t="s">
        <v>1719</v>
      </c>
      <c r="G298" s="13">
        <v>4</v>
      </c>
      <c r="H298" s="14" t="s">
        <v>1709</v>
      </c>
      <c r="I298" s="15">
        <v>9</v>
      </c>
      <c r="J298" s="13">
        <v>54</v>
      </c>
      <c r="K298" s="9" t="s">
        <v>1711</v>
      </c>
      <c r="L298" s="13">
        <v>8</v>
      </c>
    </row>
    <row r="299" spans="1:12" x14ac:dyDescent="0.2">
      <c r="A299" s="9" t="str">
        <f t="shared" si="14"/>
        <v>gpcr-04-A10</v>
      </c>
      <c r="B299" s="9" t="str">
        <f t="shared" si="16"/>
        <v>ahringer96-054-C09</v>
      </c>
      <c r="C299" s="12" t="s">
        <v>102</v>
      </c>
      <c r="F299" s="9" t="s">
        <v>1719</v>
      </c>
      <c r="G299" s="13">
        <v>4</v>
      </c>
      <c r="H299" s="14" t="s">
        <v>1709</v>
      </c>
      <c r="I299" s="15">
        <v>10</v>
      </c>
      <c r="J299" s="13">
        <v>54</v>
      </c>
      <c r="K299" s="9" t="s">
        <v>1711</v>
      </c>
      <c r="L299" s="13">
        <v>9</v>
      </c>
    </row>
    <row r="300" spans="1:12" x14ac:dyDescent="0.2">
      <c r="A300" s="9" t="str">
        <f t="shared" si="14"/>
        <v>gpcr-04-A11</v>
      </c>
      <c r="B300" s="9" t="str">
        <f t="shared" si="16"/>
        <v>ahringer96-054-D01</v>
      </c>
      <c r="C300" s="12" t="s">
        <v>70</v>
      </c>
      <c r="F300" s="9" t="s">
        <v>1719</v>
      </c>
      <c r="G300" s="13">
        <v>4</v>
      </c>
      <c r="H300" s="14" t="s">
        <v>1709</v>
      </c>
      <c r="I300" s="15">
        <v>11</v>
      </c>
      <c r="J300" s="13">
        <v>54</v>
      </c>
      <c r="K300" s="9" t="s">
        <v>1712</v>
      </c>
      <c r="L300" s="13">
        <v>1</v>
      </c>
    </row>
    <row r="301" spans="1:12" x14ac:dyDescent="0.2">
      <c r="A301" s="9" t="str">
        <f t="shared" si="14"/>
        <v>gpcr-04-A12</v>
      </c>
      <c r="B301" s="9" t="str">
        <f t="shared" si="16"/>
        <v>ahringer96-054-G02</v>
      </c>
      <c r="C301" s="12" t="e">
        <f>NA()</f>
        <v>#N/A</v>
      </c>
      <c r="F301" s="9" t="s">
        <v>1719</v>
      </c>
      <c r="G301" s="13">
        <v>4</v>
      </c>
      <c r="H301" s="14" t="s">
        <v>1709</v>
      </c>
      <c r="I301" s="15">
        <v>12</v>
      </c>
      <c r="J301" s="13">
        <v>54</v>
      </c>
      <c r="K301" s="9" t="s">
        <v>1715</v>
      </c>
      <c r="L301" s="13">
        <v>2</v>
      </c>
    </row>
    <row r="302" spans="1:12" x14ac:dyDescent="0.2">
      <c r="A302" s="9" t="str">
        <f t="shared" si="14"/>
        <v>gpcr-04-B01</v>
      </c>
      <c r="B302" s="9" t="str">
        <f t="shared" si="16"/>
        <v>ahringer96-054-D03</v>
      </c>
      <c r="C302" s="12" t="s">
        <v>72</v>
      </c>
      <c r="F302" s="9" t="s">
        <v>1719</v>
      </c>
      <c r="G302" s="13">
        <v>4</v>
      </c>
      <c r="H302" s="14" t="s">
        <v>1710</v>
      </c>
      <c r="I302" s="15">
        <v>1</v>
      </c>
      <c r="J302" s="13">
        <v>54</v>
      </c>
      <c r="K302" s="9" t="s">
        <v>1712</v>
      </c>
      <c r="L302" s="13">
        <v>3</v>
      </c>
    </row>
    <row r="303" spans="1:12" x14ac:dyDescent="0.2">
      <c r="A303" s="9" t="str">
        <f t="shared" si="14"/>
        <v>gpcr-04-B02</v>
      </c>
      <c r="B303" s="9" t="str">
        <f t="shared" si="16"/>
        <v>ahringer96-054-D04</v>
      </c>
      <c r="C303" s="12" t="s">
        <v>73</v>
      </c>
      <c r="F303" s="9" t="s">
        <v>1719</v>
      </c>
      <c r="G303" s="13">
        <v>4</v>
      </c>
      <c r="H303" s="14" t="s">
        <v>1710</v>
      </c>
      <c r="I303" s="15">
        <v>2</v>
      </c>
      <c r="J303" s="13">
        <v>54</v>
      </c>
      <c r="K303" s="9" t="s">
        <v>1712</v>
      </c>
      <c r="L303" s="13">
        <v>4</v>
      </c>
    </row>
    <row r="304" spans="1:12" x14ac:dyDescent="0.2">
      <c r="A304" s="9" t="str">
        <f t="shared" si="14"/>
        <v>gpcr-04-B03</v>
      </c>
      <c r="B304" s="9" t="str">
        <f t="shared" si="16"/>
        <v>ahringer96-054-F07</v>
      </c>
      <c r="C304" s="12" t="s">
        <v>1672</v>
      </c>
      <c r="F304" s="9" t="s">
        <v>1719</v>
      </c>
      <c r="G304" s="13">
        <v>4</v>
      </c>
      <c r="H304" s="14" t="s">
        <v>1710</v>
      </c>
      <c r="I304" s="15">
        <v>3</v>
      </c>
      <c r="J304" s="13">
        <v>54</v>
      </c>
      <c r="K304" s="9" t="s">
        <v>1714</v>
      </c>
      <c r="L304" s="13">
        <v>7</v>
      </c>
    </row>
    <row r="305" spans="1:12" x14ac:dyDescent="0.2">
      <c r="A305" s="9" t="str">
        <f t="shared" si="14"/>
        <v>gpcr-04-B04</v>
      </c>
      <c r="B305" s="9" t="str">
        <f t="shared" si="16"/>
        <v>ahringer96-055-G10</v>
      </c>
      <c r="C305" s="12" t="s">
        <v>629</v>
      </c>
      <c r="F305" s="9" t="s">
        <v>1719</v>
      </c>
      <c r="G305" s="13">
        <v>4</v>
      </c>
      <c r="H305" s="14" t="s">
        <v>1710</v>
      </c>
      <c r="I305" s="15">
        <v>4</v>
      </c>
      <c r="J305" s="13">
        <v>55</v>
      </c>
      <c r="K305" s="9" t="s">
        <v>1715</v>
      </c>
      <c r="L305" s="13">
        <v>10</v>
      </c>
    </row>
    <row r="306" spans="1:12" x14ac:dyDescent="0.2">
      <c r="A306" s="9" t="str">
        <f t="shared" si="14"/>
        <v>gpcr-04-B05</v>
      </c>
      <c r="B306" s="9" t="str">
        <f t="shared" si="16"/>
        <v>ahringer96-055-G11</v>
      </c>
      <c r="C306" s="12" t="s">
        <v>1065</v>
      </c>
      <c r="F306" s="9" t="s">
        <v>1719</v>
      </c>
      <c r="G306" s="13">
        <v>4</v>
      </c>
      <c r="H306" s="14" t="s">
        <v>1710</v>
      </c>
      <c r="I306" s="15">
        <v>5</v>
      </c>
      <c r="J306" s="13">
        <v>55</v>
      </c>
      <c r="K306" s="9" t="s">
        <v>1715</v>
      </c>
      <c r="L306" s="13">
        <v>11</v>
      </c>
    </row>
    <row r="307" spans="1:12" x14ac:dyDescent="0.2">
      <c r="A307" s="9" t="str">
        <f t="shared" si="14"/>
        <v>gpcr-04-B06</v>
      </c>
      <c r="B307" s="9" t="str">
        <f t="shared" si="16"/>
        <v>ahringer96-055-G05</v>
      </c>
      <c r="C307" s="12" t="s">
        <v>608</v>
      </c>
      <c r="F307" s="9" t="s">
        <v>1719</v>
      </c>
      <c r="G307" s="13">
        <v>4</v>
      </c>
      <c r="H307" s="14" t="s">
        <v>1710</v>
      </c>
      <c r="I307" s="15">
        <v>6</v>
      </c>
      <c r="J307" s="13">
        <v>55</v>
      </c>
      <c r="K307" s="9" t="s">
        <v>1715</v>
      </c>
      <c r="L307" s="13">
        <v>5</v>
      </c>
    </row>
    <row r="308" spans="1:12" x14ac:dyDescent="0.2">
      <c r="A308" s="9" t="str">
        <f t="shared" si="14"/>
        <v>gpcr-04-B07</v>
      </c>
      <c r="B308" s="9" t="str">
        <f t="shared" si="16"/>
        <v>ahringer96-055-H04</v>
      </c>
      <c r="C308" s="12" t="s">
        <v>1106</v>
      </c>
      <c r="F308" s="9" t="s">
        <v>1719</v>
      </c>
      <c r="G308" s="13">
        <v>4</v>
      </c>
      <c r="H308" s="14" t="s">
        <v>1710</v>
      </c>
      <c r="I308" s="15">
        <v>7</v>
      </c>
      <c r="J308" s="13">
        <v>55</v>
      </c>
      <c r="K308" s="9" t="s">
        <v>1716</v>
      </c>
      <c r="L308" s="13">
        <v>4</v>
      </c>
    </row>
    <row r="309" spans="1:12" x14ac:dyDescent="0.2">
      <c r="A309" s="9" t="str">
        <f t="shared" si="14"/>
        <v>gpcr-04-B08</v>
      </c>
      <c r="B309" s="9" t="str">
        <f t="shared" si="16"/>
        <v>ahringer96-056-C05</v>
      </c>
      <c r="C309" s="12" t="s">
        <v>530</v>
      </c>
      <c r="F309" s="9" t="s">
        <v>1719</v>
      </c>
      <c r="G309" s="13">
        <v>4</v>
      </c>
      <c r="H309" s="14" t="s">
        <v>1710</v>
      </c>
      <c r="I309" s="15">
        <v>8</v>
      </c>
      <c r="J309" s="13">
        <v>56</v>
      </c>
      <c r="K309" s="9" t="s">
        <v>1711</v>
      </c>
      <c r="L309" s="13">
        <v>5</v>
      </c>
    </row>
    <row r="310" spans="1:12" x14ac:dyDescent="0.2">
      <c r="A310" s="9" t="str">
        <f t="shared" si="14"/>
        <v>gpcr-04-B09</v>
      </c>
      <c r="B310" s="9" t="str">
        <f t="shared" si="16"/>
        <v>ahringer96-056-E01</v>
      </c>
      <c r="C310" s="12" t="s">
        <v>1662</v>
      </c>
      <c r="F310" s="9" t="s">
        <v>1719</v>
      </c>
      <c r="G310" s="13">
        <v>4</v>
      </c>
      <c r="H310" s="14" t="s">
        <v>1710</v>
      </c>
      <c r="I310" s="15">
        <v>9</v>
      </c>
      <c r="J310" s="13">
        <v>56</v>
      </c>
      <c r="K310" s="9" t="s">
        <v>1713</v>
      </c>
      <c r="L310" s="13">
        <v>1</v>
      </c>
    </row>
    <row r="311" spans="1:12" x14ac:dyDescent="0.2">
      <c r="A311" s="9" t="str">
        <f t="shared" si="14"/>
        <v>gpcr-04-B10</v>
      </c>
      <c r="B311" s="9" t="str">
        <f t="shared" si="16"/>
        <v>ahringer96-057-C10</v>
      </c>
      <c r="C311" s="12" t="s">
        <v>770</v>
      </c>
      <c r="F311" s="9" t="s">
        <v>1719</v>
      </c>
      <c r="G311" s="13">
        <v>4</v>
      </c>
      <c r="H311" s="14" t="s">
        <v>1710</v>
      </c>
      <c r="I311" s="15">
        <v>10</v>
      </c>
      <c r="J311" s="13">
        <v>57</v>
      </c>
      <c r="K311" s="9" t="s">
        <v>1711</v>
      </c>
      <c r="L311" s="13">
        <v>10</v>
      </c>
    </row>
    <row r="312" spans="1:12" x14ac:dyDescent="0.2">
      <c r="A312" s="9" t="str">
        <f t="shared" si="14"/>
        <v>gpcr-04-B11</v>
      </c>
      <c r="B312" s="9" t="str">
        <f t="shared" si="16"/>
        <v>ahringer96-057-C12</v>
      </c>
      <c r="C312" s="12" t="s">
        <v>771</v>
      </c>
      <c r="F312" s="9" t="s">
        <v>1719</v>
      </c>
      <c r="G312" s="13">
        <v>4</v>
      </c>
      <c r="H312" s="14" t="s">
        <v>1710</v>
      </c>
      <c r="I312" s="15">
        <v>11</v>
      </c>
      <c r="J312" s="13">
        <v>57</v>
      </c>
      <c r="K312" s="9" t="s">
        <v>1711</v>
      </c>
      <c r="L312" s="13">
        <v>12</v>
      </c>
    </row>
    <row r="313" spans="1:12" x14ac:dyDescent="0.2">
      <c r="A313" s="9" t="str">
        <f t="shared" si="14"/>
        <v>gpcr-04-B12</v>
      </c>
      <c r="B313" s="9" t="str">
        <f t="shared" si="16"/>
        <v>ahringer96-057-D05</v>
      </c>
      <c r="C313" s="12" t="s">
        <v>813</v>
      </c>
      <c r="F313" s="9" t="s">
        <v>1719</v>
      </c>
      <c r="G313" s="13">
        <v>4</v>
      </c>
      <c r="H313" s="14" t="s">
        <v>1710</v>
      </c>
      <c r="I313" s="15">
        <v>12</v>
      </c>
      <c r="J313" s="13">
        <v>57</v>
      </c>
      <c r="K313" s="9" t="s">
        <v>1712</v>
      </c>
      <c r="L313" s="13">
        <v>5</v>
      </c>
    </row>
    <row r="314" spans="1:12" x14ac:dyDescent="0.2">
      <c r="A314" s="9" t="str">
        <f t="shared" si="14"/>
        <v>gpcr-04-C01</v>
      </c>
      <c r="B314" s="9" t="str">
        <f t="shared" si="16"/>
        <v>ahringer96-058-D11</v>
      </c>
      <c r="C314" s="12" t="s">
        <v>87</v>
      </c>
      <c r="F314" s="9" t="s">
        <v>1719</v>
      </c>
      <c r="G314" s="13">
        <v>4</v>
      </c>
      <c r="H314" s="14" t="s">
        <v>1711</v>
      </c>
      <c r="I314" s="15">
        <v>1</v>
      </c>
      <c r="J314" s="13">
        <v>58</v>
      </c>
      <c r="K314" s="9" t="s">
        <v>1712</v>
      </c>
      <c r="L314" s="13">
        <v>11</v>
      </c>
    </row>
    <row r="315" spans="1:12" x14ac:dyDescent="0.2">
      <c r="A315" s="9" t="str">
        <f t="shared" si="14"/>
        <v>gpcr-04-C02</v>
      </c>
      <c r="B315" s="9" t="str">
        <f t="shared" si="16"/>
        <v>ahringer96-058-D12</v>
      </c>
      <c r="C315" s="12" t="s">
        <v>88</v>
      </c>
      <c r="F315" s="9" t="s">
        <v>1719</v>
      </c>
      <c r="G315" s="13">
        <v>4</v>
      </c>
      <c r="H315" s="14" t="s">
        <v>1711</v>
      </c>
      <c r="I315" s="15">
        <v>2</v>
      </c>
      <c r="J315" s="13">
        <v>58</v>
      </c>
      <c r="K315" s="9" t="s">
        <v>1712</v>
      </c>
      <c r="L315" s="13">
        <v>12</v>
      </c>
    </row>
    <row r="316" spans="1:12" x14ac:dyDescent="0.2">
      <c r="A316" s="9" t="str">
        <f t="shared" si="14"/>
        <v>gpcr-04-C03</v>
      </c>
      <c r="B316" s="9" t="str">
        <f t="shared" si="16"/>
        <v>ahringer96-060-A11</v>
      </c>
      <c r="C316" s="12" t="s">
        <v>412</v>
      </c>
      <c r="F316" s="9" t="s">
        <v>1719</v>
      </c>
      <c r="G316" s="13">
        <v>4</v>
      </c>
      <c r="H316" s="14" t="s">
        <v>1711</v>
      </c>
      <c r="I316" s="15">
        <v>3</v>
      </c>
      <c r="J316" s="13">
        <v>60</v>
      </c>
      <c r="K316" s="9" t="s">
        <v>1709</v>
      </c>
      <c r="L316" s="13">
        <v>11</v>
      </c>
    </row>
    <row r="317" spans="1:12" x14ac:dyDescent="0.2">
      <c r="A317" s="9" t="str">
        <f t="shared" si="14"/>
        <v>gpcr-04-C04</v>
      </c>
      <c r="B317" s="9" t="str">
        <f t="shared" si="16"/>
        <v>ahringer96-060-A12</v>
      </c>
      <c r="C317" s="12" t="s">
        <v>436</v>
      </c>
      <c r="F317" s="9" t="s">
        <v>1719</v>
      </c>
      <c r="G317" s="13">
        <v>4</v>
      </c>
      <c r="H317" s="14" t="s">
        <v>1711</v>
      </c>
      <c r="I317" s="15">
        <v>4</v>
      </c>
      <c r="J317" s="13">
        <v>60</v>
      </c>
      <c r="K317" s="9" t="s">
        <v>1709</v>
      </c>
      <c r="L317" s="13">
        <v>12</v>
      </c>
    </row>
    <row r="318" spans="1:12" x14ac:dyDescent="0.2">
      <c r="A318" s="9" t="str">
        <f t="shared" si="14"/>
        <v>gpcr-04-C05</v>
      </c>
      <c r="B318" s="9" t="str">
        <f t="shared" si="16"/>
        <v>ahringer96-060-A09</v>
      </c>
      <c r="C318" s="12" t="s">
        <v>411</v>
      </c>
      <c r="F318" s="9" t="s">
        <v>1719</v>
      </c>
      <c r="G318" s="13">
        <v>4</v>
      </c>
      <c r="H318" s="14" t="s">
        <v>1711</v>
      </c>
      <c r="I318" s="15">
        <v>5</v>
      </c>
      <c r="J318" s="13">
        <v>60</v>
      </c>
      <c r="K318" s="9" t="s">
        <v>1709</v>
      </c>
      <c r="L318" s="13">
        <v>9</v>
      </c>
    </row>
    <row r="319" spans="1:12" x14ac:dyDescent="0.2">
      <c r="A319" s="9" t="str">
        <f t="shared" si="14"/>
        <v>gpcr-04-C06</v>
      </c>
      <c r="B319" s="9" t="str">
        <f t="shared" si="16"/>
        <v>ahringer96-060-B01</v>
      </c>
      <c r="C319" s="12" t="s">
        <v>437</v>
      </c>
      <c r="F319" s="9" t="s">
        <v>1719</v>
      </c>
      <c r="G319" s="13">
        <v>4</v>
      </c>
      <c r="H319" s="14" t="s">
        <v>1711</v>
      </c>
      <c r="I319" s="15">
        <v>6</v>
      </c>
      <c r="J319" s="13">
        <v>60</v>
      </c>
      <c r="K319" s="9" t="s">
        <v>1710</v>
      </c>
      <c r="L319" s="13">
        <v>1</v>
      </c>
    </row>
    <row r="320" spans="1:12" x14ac:dyDescent="0.2">
      <c r="A320" s="9" t="str">
        <f t="shared" si="14"/>
        <v>gpcr-04-C07</v>
      </c>
      <c r="B320" s="9" t="str">
        <f t="shared" si="16"/>
        <v>ahringer96-060-B10</v>
      </c>
      <c r="C320" s="12" t="s">
        <v>1582</v>
      </c>
      <c r="F320" s="9" t="s">
        <v>1719</v>
      </c>
      <c r="G320" s="13">
        <v>4</v>
      </c>
      <c r="H320" s="14" t="s">
        <v>1711</v>
      </c>
      <c r="I320" s="15">
        <v>7</v>
      </c>
      <c r="J320" s="13">
        <v>60</v>
      </c>
      <c r="K320" s="9" t="s">
        <v>1710</v>
      </c>
      <c r="L320" s="13">
        <v>10</v>
      </c>
    </row>
    <row r="321" spans="1:12" x14ac:dyDescent="0.2">
      <c r="A321" s="9" t="str">
        <f t="shared" si="14"/>
        <v>gpcr-04-C08</v>
      </c>
      <c r="B321" s="9" t="str">
        <f t="shared" si="16"/>
        <v>ahringer96-060-B02</v>
      </c>
      <c r="C321" s="12" t="s">
        <v>438</v>
      </c>
      <c r="F321" s="9" t="s">
        <v>1719</v>
      </c>
      <c r="G321" s="13">
        <v>4</v>
      </c>
      <c r="H321" s="14" t="s">
        <v>1711</v>
      </c>
      <c r="I321" s="15">
        <v>8</v>
      </c>
      <c r="J321" s="13">
        <v>60</v>
      </c>
      <c r="K321" s="9" t="s">
        <v>1710</v>
      </c>
      <c r="L321" s="13">
        <v>2</v>
      </c>
    </row>
    <row r="322" spans="1:12" x14ac:dyDescent="0.2">
      <c r="A322" s="9" t="str">
        <f t="shared" si="14"/>
        <v>gpcr-04-C09</v>
      </c>
      <c r="B322" s="9" t="str">
        <f t="shared" si="16"/>
        <v>ahringer96-060-B03</v>
      </c>
      <c r="C322" s="12" t="s">
        <v>439</v>
      </c>
      <c r="F322" s="9" t="s">
        <v>1719</v>
      </c>
      <c r="G322" s="13">
        <v>4</v>
      </c>
      <c r="H322" s="14" t="s">
        <v>1711</v>
      </c>
      <c r="I322" s="15">
        <v>9</v>
      </c>
      <c r="J322" s="13">
        <v>60</v>
      </c>
      <c r="K322" s="9" t="s">
        <v>1710</v>
      </c>
      <c r="L322" s="13">
        <v>3</v>
      </c>
    </row>
    <row r="323" spans="1:12" x14ac:dyDescent="0.2">
      <c r="A323" s="9" t="str">
        <f t="shared" ref="A323:A386" si="17">LOWER(F323) &amp; "-" &amp; TEXT(G323, "00") &amp; "-" &amp; H323 &amp; TEXT(I323, "00")</f>
        <v>gpcr-04-C10</v>
      </c>
      <c r="B323" s="9" t="str">
        <f t="shared" si="16"/>
        <v>ahringer96-060-B04</v>
      </c>
      <c r="C323" s="12" t="s">
        <v>409</v>
      </c>
      <c r="F323" s="9" t="s">
        <v>1719</v>
      </c>
      <c r="G323" s="13">
        <v>4</v>
      </c>
      <c r="H323" s="14" t="s">
        <v>1711</v>
      </c>
      <c r="I323" s="15">
        <v>10</v>
      </c>
      <c r="J323" s="13">
        <v>60</v>
      </c>
      <c r="K323" s="9" t="s">
        <v>1710</v>
      </c>
      <c r="L323" s="13">
        <v>4</v>
      </c>
    </row>
    <row r="324" spans="1:12" x14ac:dyDescent="0.2">
      <c r="A324" s="9" t="str">
        <f t="shared" si="17"/>
        <v>gpcr-04-C11</v>
      </c>
      <c r="B324" s="9" t="str">
        <f t="shared" ref="B324:B355" si="18">"ahringer96-" &amp; TEXT(J324, "000") &amp; "-" &amp; K324 &amp; TEXT(L324, "00")</f>
        <v>ahringer96-060-B05</v>
      </c>
      <c r="C324" s="12" t="s">
        <v>410</v>
      </c>
      <c r="F324" s="9" t="s">
        <v>1719</v>
      </c>
      <c r="G324" s="13">
        <v>4</v>
      </c>
      <c r="H324" s="14" t="s">
        <v>1711</v>
      </c>
      <c r="I324" s="15">
        <v>11</v>
      </c>
      <c r="J324" s="13">
        <v>60</v>
      </c>
      <c r="K324" s="9" t="s">
        <v>1710</v>
      </c>
      <c r="L324" s="13">
        <v>5</v>
      </c>
    </row>
    <row r="325" spans="1:12" x14ac:dyDescent="0.2">
      <c r="A325" s="9" t="str">
        <f t="shared" si="17"/>
        <v>gpcr-04-C12</v>
      </c>
      <c r="B325" s="9" t="str">
        <f t="shared" si="18"/>
        <v>ahringer96-060-B09</v>
      </c>
      <c r="C325" s="12" t="s">
        <v>1491</v>
      </c>
      <c r="F325" s="9" t="s">
        <v>1719</v>
      </c>
      <c r="G325" s="13">
        <v>4</v>
      </c>
      <c r="H325" s="14" t="s">
        <v>1711</v>
      </c>
      <c r="I325" s="15">
        <v>12</v>
      </c>
      <c r="J325" s="13">
        <v>60</v>
      </c>
      <c r="K325" s="9" t="s">
        <v>1710</v>
      </c>
      <c r="L325" s="13">
        <v>9</v>
      </c>
    </row>
    <row r="326" spans="1:12" x14ac:dyDescent="0.2">
      <c r="A326" s="9" t="str">
        <f t="shared" si="17"/>
        <v>gpcr-04-D01</v>
      </c>
      <c r="B326" s="9" t="str">
        <f t="shared" si="18"/>
        <v>ahringer96-060-C10</v>
      </c>
      <c r="C326" s="12" t="s">
        <v>1569</v>
      </c>
      <c r="F326" s="9" t="s">
        <v>1719</v>
      </c>
      <c r="G326" s="13">
        <v>4</v>
      </c>
      <c r="H326" s="14" t="s">
        <v>1712</v>
      </c>
      <c r="I326" s="15">
        <v>1</v>
      </c>
      <c r="J326" s="13">
        <v>60</v>
      </c>
      <c r="K326" s="9" t="s">
        <v>1711</v>
      </c>
      <c r="L326" s="13">
        <v>10</v>
      </c>
    </row>
    <row r="327" spans="1:12" x14ac:dyDescent="0.2">
      <c r="A327" s="9" t="str">
        <f t="shared" si="17"/>
        <v>gpcr-04-D02</v>
      </c>
      <c r="B327" s="9" t="str">
        <f t="shared" si="18"/>
        <v>ahringer96-060-C03</v>
      </c>
      <c r="C327" s="12" t="s">
        <v>883</v>
      </c>
      <c r="F327" s="9" t="s">
        <v>1719</v>
      </c>
      <c r="G327" s="13">
        <v>4</v>
      </c>
      <c r="H327" s="14" t="s">
        <v>1712</v>
      </c>
      <c r="I327" s="15">
        <v>2</v>
      </c>
      <c r="J327" s="13">
        <v>60</v>
      </c>
      <c r="K327" s="9" t="s">
        <v>1711</v>
      </c>
      <c r="L327" s="13">
        <v>3</v>
      </c>
    </row>
    <row r="328" spans="1:12" x14ac:dyDescent="0.2">
      <c r="A328" s="9" t="str">
        <f t="shared" si="17"/>
        <v>gpcr-04-D03</v>
      </c>
      <c r="B328" s="9" t="str">
        <f t="shared" si="18"/>
        <v>ahringer96-060-C04</v>
      </c>
      <c r="C328" s="12" t="s">
        <v>884</v>
      </c>
      <c r="F328" s="9" t="s">
        <v>1719</v>
      </c>
      <c r="G328" s="13">
        <v>4</v>
      </c>
      <c r="H328" s="14" t="s">
        <v>1712</v>
      </c>
      <c r="I328" s="15">
        <v>3</v>
      </c>
      <c r="J328" s="13">
        <v>60</v>
      </c>
      <c r="K328" s="9" t="s">
        <v>1711</v>
      </c>
      <c r="L328" s="13">
        <v>4</v>
      </c>
    </row>
    <row r="329" spans="1:12" x14ac:dyDescent="0.2">
      <c r="A329" s="9" t="str">
        <f t="shared" si="17"/>
        <v>gpcr-04-D04</v>
      </c>
      <c r="B329" s="9" t="str">
        <f t="shared" si="18"/>
        <v>ahringer96-060-C06</v>
      </c>
      <c r="C329" s="12" t="s">
        <v>885</v>
      </c>
      <c r="F329" s="9" t="s">
        <v>1719</v>
      </c>
      <c r="G329" s="13">
        <v>4</v>
      </c>
      <c r="H329" s="14" t="s">
        <v>1712</v>
      </c>
      <c r="I329" s="15">
        <v>4</v>
      </c>
      <c r="J329" s="13">
        <v>60</v>
      </c>
      <c r="K329" s="9" t="s">
        <v>1711</v>
      </c>
      <c r="L329" s="13">
        <v>6</v>
      </c>
    </row>
    <row r="330" spans="1:12" x14ac:dyDescent="0.2">
      <c r="A330" s="9" t="str">
        <f t="shared" si="17"/>
        <v>gpcr-04-D05</v>
      </c>
      <c r="B330" s="9" t="str">
        <f t="shared" si="18"/>
        <v>ahringer96-060-C08</v>
      </c>
      <c r="C330" s="12" t="s">
        <v>1531</v>
      </c>
      <c r="F330" s="9" t="s">
        <v>1719</v>
      </c>
      <c r="G330" s="13">
        <v>4</v>
      </c>
      <c r="H330" s="14" t="s">
        <v>1712</v>
      </c>
      <c r="I330" s="15">
        <v>5</v>
      </c>
      <c r="J330" s="13">
        <v>60</v>
      </c>
      <c r="K330" s="9" t="s">
        <v>1711</v>
      </c>
      <c r="L330" s="13">
        <v>8</v>
      </c>
    </row>
    <row r="331" spans="1:12" x14ac:dyDescent="0.2">
      <c r="A331" s="9" t="str">
        <f t="shared" si="17"/>
        <v>gpcr-04-D06</v>
      </c>
      <c r="B331" s="9" t="str">
        <f t="shared" si="18"/>
        <v>ahringer96-060-C09</v>
      </c>
      <c r="C331" s="12" t="s">
        <v>1519</v>
      </c>
      <c r="F331" s="9" t="s">
        <v>1719</v>
      </c>
      <c r="G331" s="13">
        <v>4</v>
      </c>
      <c r="H331" s="14" t="s">
        <v>1712</v>
      </c>
      <c r="I331" s="15">
        <v>6</v>
      </c>
      <c r="J331" s="13">
        <v>60</v>
      </c>
      <c r="K331" s="9" t="s">
        <v>1711</v>
      </c>
      <c r="L331" s="13">
        <v>9</v>
      </c>
    </row>
    <row r="332" spans="1:12" x14ac:dyDescent="0.2">
      <c r="A332" s="9" t="str">
        <f t="shared" si="17"/>
        <v>gpcr-04-D07</v>
      </c>
      <c r="B332" s="9" t="str">
        <f t="shared" si="18"/>
        <v>ahringer96-060-D01</v>
      </c>
      <c r="C332" s="12" t="s">
        <v>1642</v>
      </c>
      <c r="F332" s="9" t="s">
        <v>1719</v>
      </c>
      <c r="G332" s="13">
        <v>4</v>
      </c>
      <c r="H332" s="14" t="s">
        <v>1712</v>
      </c>
      <c r="I332" s="15">
        <v>7</v>
      </c>
      <c r="J332" s="13">
        <v>60</v>
      </c>
      <c r="K332" s="9" t="s">
        <v>1712</v>
      </c>
      <c r="L332" s="13">
        <v>1</v>
      </c>
    </row>
    <row r="333" spans="1:12" x14ac:dyDescent="0.2">
      <c r="A333" s="9" t="str">
        <f t="shared" si="17"/>
        <v>gpcr-04-D08</v>
      </c>
      <c r="B333" s="9" t="str">
        <f t="shared" si="18"/>
        <v>ahringer96-060-D10</v>
      </c>
      <c r="C333" s="12" t="s">
        <v>493</v>
      </c>
      <c r="F333" s="9" t="s">
        <v>1719</v>
      </c>
      <c r="G333" s="13">
        <v>4</v>
      </c>
      <c r="H333" s="14" t="s">
        <v>1712</v>
      </c>
      <c r="I333" s="15">
        <v>8</v>
      </c>
      <c r="J333" s="13">
        <v>60</v>
      </c>
      <c r="K333" s="9" t="s">
        <v>1712</v>
      </c>
      <c r="L333" s="13">
        <v>10</v>
      </c>
    </row>
    <row r="334" spans="1:12" x14ac:dyDescent="0.2">
      <c r="A334" s="9" t="str">
        <f t="shared" si="17"/>
        <v>gpcr-04-D09</v>
      </c>
      <c r="B334" s="9" t="str">
        <f t="shared" si="18"/>
        <v>ahringer96-060-D12</v>
      </c>
      <c r="C334" s="12" t="s">
        <v>494</v>
      </c>
      <c r="F334" s="9" t="s">
        <v>1719</v>
      </c>
      <c r="G334" s="13">
        <v>4</v>
      </c>
      <c r="H334" s="14" t="s">
        <v>1712</v>
      </c>
      <c r="I334" s="15">
        <v>9</v>
      </c>
      <c r="J334" s="13">
        <v>60</v>
      </c>
      <c r="K334" s="9" t="s">
        <v>1712</v>
      </c>
      <c r="L334" s="13">
        <v>12</v>
      </c>
    </row>
    <row r="335" spans="1:12" x14ac:dyDescent="0.2">
      <c r="A335" s="9" t="str">
        <f t="shared" si="17"/>
        <v>gpcr-04-D10</v>
      </c>
      <c r="B335" s="9" t="str">
        <f t="shared" si="18"/>
        <v>ahringer96-060-D03</v>
      </c>
      <c r="C335" s="12" t="s">
        <v>1530</v>
      </c>
      <c r="F335" s="9" t="s">
        <v>1719</v>
      </c>
      <c r="G335" s="13">
        <v>4</v>
      </c>
      <c r="H335" s="14" t="s">
        <v>1712</v>
      </c>
      <c r="I335" s="15">
        <v>10</v>
      </c>
      <c r="J335" s="13">
        <v>60</v>
      </c>
      <c r="K335" s="9" t="s">
        <v>1712</v>
      </c>
      <c r="L335" s="13">
        <v>3</v>
      </c>
    </row>
    <row r="336" spans="1:12" x14ac:dyDescent="0.2">
      <c r="A336" s="9" t="str">
        <f t="shared" si="17"/>
        <v>gpcr-04-D11</v>
      </c>
      <c r="B336" s="9" t="str">
        <f t="shared" si="18"/>
        <v>ahringer96-060-D04</v>
      </c>
      <c r="C336" s="12" t="s">
        <v>1392</v>
      </c>
      <c r="F336" s="9" t="s">
        <v>1719</v>
      </c>
      <c r="G336" s="13">
        <v>4</v>
      </c>
      <c r="H336" s="14" t="s">
        <v>1712</v>
      </c>
      <c r="I336" s="15">
        <v>11</v>
      </c>
      <c r="J336" s="13">
        <v>60</v>
      </c>
      <c r="K336" s="9" t="s">
        <v>1712</v>
      </c>
      <c r="L336" s="13">
        <v>4</v>
      </c>
    </row>
    <row r="337" spans="1:12" x14ac:dyDescent="0.2">
      <c r="A337" s="9" t="str">
        <f t="shared" si="17"/>
        <v>gpcr-04-D12</v>
      </c>
      <c r="B337" s="9" t="str">
        <f t="shared" si="18"/>
        <v>ahringer96-060-D07</v>
      </c>
      <c r="C337" s="12" t="s">
        <v>1393</v>
      </c>
      <c r="F337" s="9" t="s">
        <v>1719</v>
      </c>
      <c r="G337" s="13">
        <v>4</v>
      </c>
      <c r="H337" s="14" t="s">
        <v>1712</v>
      </c>
      <c r="I337" s="15">
        <v>12</v>
      </c>
      <c r="J337" s="13">
        <v>60</v>
      </c>
      <c r="K337" s="9" t="s">
        <v>1712</v>
      </c>
      <c r="L337" s="13">
        <v>7</v>
      </c>
    </row>
    <row r="338" spans="1:12" x14ac:dyDescent="0.2">
      <c r="A338" s="9" t="str">
        <f t="shared" si="17"/>
        <v>gpcr-04-E01</v>
      </c>
      <c r="B338" s="9" t="str">
        <f t="shared" si="18"/>
        <v>ahringer96-060-D08</v>
      </c>
      <c r="C338" s="12" t="s">
        <v>1394</v>
      </c>
      <c r="F338" s="9" t="s">
        <v>1719</v>
      </c>
      <c r="G338" s="13">
        <v>4</v>
      </c>
      <c r="H338" s="14" t="s">
        <v>1713</v>
      </c>
      <c r="I338" s="15">
        <v>1</v>
      </c>
      <c r="J338" s="13">
        <v>60</v>
      </c>
      <c r="K338" s="9" t="s">
        <v>1712</v>
      </c>
      <c r="L338" s="13">
        <v>8</v>
      </c>
    </row>
    <row r="339" spans="1:12" x14ac:dyDescent="0.2">
      <c r="A339" s="9" t="str">
        <f t="shared" si="17"/>
        <v>gpcr-04-E02</v>
      </c>
      <c r="B339" s="9" t="str">
        <f t="shared" si="18"/>
        <v>ahringer96-060-D09</v>
      </c>
      <c r="C339" s="12" t="s">
        <v>1395</v>
      </c>
      <c r="F339" s="9" t="s">
        <v>1719</v>
      </c>
      <c r="G339" s="13">
        <v>4</v>
      </c>
      <c r="H339" s="14" t="s">
        <v>1713</v>
      </c>
      <c r="I339" s="15">
        <v>2</v>
      </c>
      <c r="J339" s="13">
        <v>60</v>
      </c>
      <c r="K339" s="9" t="s">
        <v>1712</v>
      </c>
      <c r="L339" s="13">
        <v>9</v>
      </c>
    </row>
    <row r="340" spans="1:12" x14ac:dyDescent="0.2">
      <c r="A340" s="9" t="str">
        <f t="shared" si="17"/>
        <v>gpcr-04-E03</v>
      </c>
      <c r="B340" s="9" t="str">
        <f t="shared" si="18"/>
        <v>ahringer96-060-E01</v>
      </c>
      <c r="C340" s="12" t="s">
        <v>594</v>
      </c>
      <c r="F340" s="9" t="s">
        <v>1719</v>
      </c>
      <c r="G340" s="13">
        <v>4</v>
      </c>
      <c r="H340" s="14" t="s">
        <v>1713</v>
      </c>
      <c r="I340" s="15">
        <v>3</v>
      </c>
      <c r="J340" s="13">
        <v>60</v>
      </c>
      <c r="K340" s="9" t="s">
        <v>1713</v>
      </c>
      <c r="L340" s="13">
        <v>1</v>
      </c>
    </row>
    <row r="341" spans="1:12" x14ac:dyDescent="0.2">
      <c r="A341" s="9" t="str">
        <f t="shared" si="17"/>
        <v>gpcr-04-E04</v>
      </c>
      <c r="B341" s="9" t="str">
        <f t="shared" si="18"/>
        <v>ahringer96-060-E11</v>
      </c>
      <c r="C341" s="12" t="s">
        <v>1344</v>
      </c>
      <c r="F341" s="9" t="s">
        <v>1719</v>
      </c>
      <c r="G341" s="13">
        <v>4</v>
      </c>
      <c r="H341" s="14" t="s">
        <v>1713</v>
      </c>
      <c r="I341" s="15">
        <v>4</v>
      </c>
      <c r="J341" s="13">
        <v>60</v>
      </c>
      <c r="K341" s="9" t="s">
        <v>1713</v>
      </c>
      <c r="L341" s="13">
        <v>11</v>
      </c>
    </row>
    <row r="342" spans="1:12" x14ac:dyDescent="0.2">
      <c r="A342" s="9" t="str">
        <f t="shared" si="17"/>
        <v>gpcr-04-E05</v>
      </c>
      <c r="B342" s="9" t="str">
        <f t="shared" si="18"/>
        <v>ahringer96-060-E12</v>
      </c>
      <c r="C342" s="12" t="s">
        <v>1345</v>
      </c>
      <c r="F342" s="9" t="s">
        <v>1719</v>
      </c>
      <c r="G342" s="13">
        <v>4</v>
      </c>
      <c r="H342" s="14" t="s">
        <v>1713</v>
      </c>
      <c r="I342" s="15">
        <v>5</v>
      </c>
      <c r="J342" s="13">
        <v>60</v>
      </c>
      <c r="K342" s="9" t="s">
        <v>1713</v>
      </c>
      <c r="L342" s="13">
        <v>12</v>
      </c>
    </row>
    <row r="343" spans="1:12" x14ac:dyDescent="0.2">
      <c r="A343" s="9" t="str">
        <f t="shared" si="17"/>
        <v>gpcr-04-E06</v>
      </c>
      <c r="B343" s="9" t="str">
        <f t="shared" si="18"/>
        <v>ahringer96-060-E04</v>
      </c>
      <c r="C343" s="12" t="s">
        <v>496</v>
      </c>
      <c r="F343" s="9" t="s">
        <v>1719</v>
      </c>
      <c r="G343" s="13">
        <v>4</v>
      </c>
      <c r="H343" s="14" t="s">
        <v>1713</v>
      </c>
      <c r="I343" s="15">
        <v>6</v>
      </c>
      <c r="J343" s="13">
        <v>60</v>
      </c>
      <c r="K343" s="9" t="s">
        <v>1713</v>
      </c>
      <c r="L343" s="13">
        <v>4</v>
      </c>
    </row>
    <row r="344" spans="1:12" x14ac:dyDescent="0.2">
      <c r="A344" s="9" t="str">
        <f t="shared" si="17"/>
        <v>gpcr-04-E07</v>
      </c>
      <c r="B344" s="9" t="str">
        <f t="shared" si="18"/>
        <v>ahringer96-060-E08</v>
      </c>
      <c r="C344" s="12" t="s">
        <v>1340</v>
      </c>
      <c r="F344" s="9" t="s">
        <v>1719</v>
      </c>
      <c r="G344" s="13">
        <v>4</v>
      </c>
      <c r="H344" s="14" t="s">
        <v>1713</v>
      </c>
      <c r="I344" s="15">
        <v>7</v>
      </c>
      <c r="J344" s="13">
        <v>60</v>
      </c>
      <c r="K344" s="9" t="s">
        <v>1713</v>
      </c>
      <c r="L344" s="13">
        <v>8</v>
      </c>
    </row>
    <row r="345" spans="1:12" x14ac:dyDescent="0.2">
      <c r="A345" s="9" t="str">
        <f t="shared" si="17"/>
        <v>gpcr-04-E08</v>
      </c>
      <c r="B345" s="9" t="str">
        <f t="shared" si="18"/>
        <v>ahringer96-060-F01</v>
      </c>
      <c r="C345" s="12" t="s">
        <v>1346</v>
      </c>
      <c r="F345" s="9" t="s">
        <v>1719</v>
      </c>
      <c r="G345" s="13">
        <v>4</v>
      </c>
      <c r="H345" s="14" t="s">
        <v>1713</v>
      </c>
      <c r="I345" s="15">
        <v>8</v>
      </c>
      <c r="J345" s="13">
        <v>60</v>
      </c>
      <c r="K345" s="9" t="s">
        <v>1714</v>
      </c>
      <c r="L345" s="13">
        <v>1</v>
      </c>
    </row>
    <row r="346" spans="1:12" x14ac:dyDescent="0.2">
      <c r="A346" s="9" t="str">
        <f t="shared" si="17"/>
        <v>gpcr-04-E09</v>
      </c>
      <c r="B346" s="9" t="str">
        <f t="shared" si="18"/>
        <v>ahringer96-060-F02</v>
      </c>
      <c r="C346" s="12" t="s">
        <v>1347</v>
      </c>
      <c r="F346" s="9" t="s">
        <v>1719</v>
      </c>
      <c r="G346" s="13">
        <v>4</v>
      </c>
      <c r="H346" s="14" t="s">
        <v>1713</v>
      </c>
      <c r="I346" s="15">
        <v>9</v>
      </c>
      <c r="J346" s="13">
        <v>60</v>
      </c>
      <c r="K346" s="9" t="s">
        <v>1714</v>
      </c>
      <c r="L346" s="13">
        <v>2</v>
      </c>
    </row>
    <row r="347" spans="1:12" x14ac:dyDescent="0.2">
      <c r="A347" s="9" t="str">
        <f t="shared" si="17"/>
        <v>gpcr-04-E10</v>
      </c>
      <c r="B347" s="9" t="str">
        <f t="shared" si="18"/>
        <v>ahringer96-060-F03</v>
      </c>
      <c r="C347" s="12" t="s">
        <v>1348</v>
      </c>
      <c r="F347" s="9" t="s">
        <v>1719</v>
      </c>
      <c r="G347" s="13">
        <v>4</v>
      </c>
      <c r="H347" s="14" t="s">
        <v>1713</v>
      </c>
      <c r="I347" s="15">
        <v>10</v>
      </c>
      <c r="J347" s="13">
        <v>60</v>
      </c>
      <c r="K347" s="9" t="s">
        <v>1714</v>
      </c>
      <c r="L347" s="13">
        <v>3</v>
      </c>
    </row>
    <row r="348" spans="1:12" x14ac:dyDescent="0.2">
      <c r="A348" s="9" t="str">
        <f t="shared" si="17"/>
        <v>gpcr-04-E11</v>
      </c>
      <c r="B348" s="9" t="str">
        <f t="shared" si="18"/>
        <v>ahringer96-060-F04</v>
      </c>
      <c r="C348" s="12" t="s">
        <v>1349</v>
      </c>
      <c r="F348" s="9" t="s">
        <v>1719</v>
      </c>
      <c r="G348" s="13">
        <v>4</v>
      </c>
      <c r="H348" s="14" t="s">
        <v>1713</v>
      </c>
      <c r="I348" s="15">
        <v>11</v>
      </c>
      <c r="J348" s="13">
        <v>60</v>
      </c>
      <c r="K348" s="9" t="s">
        <v>1714</v>
      </c>
      <c r="L348" s="13">
        <v>4</v>
      </c>
    </row>
    <row r="349" spans="1:12" x14ac:dyDescent="0.2">
      <c r="A349" s="9" t="str">
        <f t="shared" si="17"/>
        <v>gpcr-04-E12</v>
      </c>
      <c r="B349" s="9" t="str">
        <f t="shared" si="18"/>
        <v>ahringer96-060-F05</v>
      </c>
      <c r="C349" s="12" t="s">
        <v>1341</v>
      </c>
      <c r="F349" s="9" t="s">
        <v>1719</v>
      </c>
      <c r="G349" s="13">
        <v>4</v>
      </c>
      <c r="H349" s="14" t="s">
        <v>1713</v>
      </c>
      <c r="I349" s="15">
        <v>12</v>
      </c>
      <c r="J349" s="13">
        <v>60</v>
      </c>
      <c r="K349" s="9" t="s">
        <v>1714</v>
      </c>
      <c r="L349" s="13">
        <v>5</v>
      </c>
    </row>
    <row r="350" spans="1:12" x14ac:dyDescent="0.2">
      <c r="A350" s="9" t="str">
        <f t="shared" si="17"/>
        <v>gpcr-04-F01</v>
      </c>
      <c r="B350" s="9" t="str">
        <f t="shared" si="18"/>
        <v>ahringer96-060-F05</v>
      </c>
      <c r="D350" s="12" t="s">
        <v>1343</v>
      </c>
      <c r="F350" s="9" t="s">
        <v>1719</v>
      </c>
      <c r="G350" s="13">
        <v>4</v>
      </c>
      <c r="H350" s="14" t="s">
        <v>1714</v>
      </c>
      <c r="I350" s="15">
        <v>1</v>
      </c>
      <c r="J350" s="13">
        <v>60</v>
      </c>
      <c r="K350" s="9" t="s">
        <v>1714</v>
      </c>
      <c r="L350" s="13">
        <v>5</v>
      </c>
    </row>
    <row r="351" spans="1:12" x14ac:dyDescent="0.2">
      <c r="A351" s="9" t="str">
        <f t="shared" si="17"/>
        <v>gpcr-04-F02</v>
      </c>
      <c r="B351" s="9" t="str">
        <f t="shared" si="18"/>
        <v>ahringer96-060-F07</v>
      </c>
      <c r="C351" s="12" t="s">
        <v>1342</v>
      </c>
      <c r="F351" s="9" t="s">
        <v>1719</v>
      </c>
      <c r="G351" s="13">
        <v>4</v>
      </c>
      <c r="H351" s="14" t="s">
        <v>1714</v>
      </c>
      <c r="I351" s="15">
        <v>2</v>
      </c>
      <c r="J351" s="13">
        <v>60</v>
      </c>
      <c r="K351" s="9" t="s">
        <v>1714</v>
      </c>
      <c r="L351" s="13">
        <v>7</v>
      </c>
    </row>
    <row r="352" spans="1:12" x14ac:dyDescent="0.2">
      <c r="A352" s="9" t="str">
        <f t="shared" si="17"/>
        <v>gpcr-04-F03</v>
      </c>
      <c r="B352" s="9" t="str">
        <f t="shared" si="18"/>
        <v>ahringer96-060-F08</v>
      </c>
      <c r="C352" s="12" t="s">
        <v>803</v>
      </c>
      <c r="F352" s="9" t="s">
        <v>1719</v>
      </c>
      <c r="G352" s="13">
        <v>4</v>
      </c>
      <c r="H352" s="14" t="s">
        <v>1714</v>
      </c>
      <c r="I352" s="15">
        <v>3</v>
      </c>
      <c r="J352" s="13">
        <v>60</v>
      </c>
      <c r="K352" s="9" t="s">
        <v>1714</v>
      </c>
      <c r="L352" s="13">
        <v>8</v>
      </c>
    </row>
    <row r="353" spans="1:12" x14ac:dyDescent="0.2">
      <c r="A353" s="9" t="str">
        <f t="shared" si="17"/>
        <v>gpcr-04-F04</v>
      </c>
      <c r="B353" s="9" t="str">
        <f t="shared" si="18"/>
        <v>ahringer96-060-F09</v>
      </c>
      <c r="C353" s="12" t="s">
        <v>791</v>
      </c>
      <c r="F353" s="9" t="s">
        <v>1719</v>
      </c>
      <c r="G353" s="13">
        <v>4</v>
      </c>
      <c r="H353" s="14" t="s">
        <v>1714</v>
      </c>
      <c r="I353" s="15">
        <v>4</v>
      </c>
      <c r="J353" s="13">
        <v>60</v>
      </c>
      <c r="K353" s="9" t="s">
        <v>1714</v>
      </c>
      <c r="L353" s="13">
        <v>9</v>
      </c>
    </row>
    <row r="354" spans="1:12" x14ac:dyDescent="0.2">
      <c r="A354" s="9" t="str">
        <f t="shared" si="17"/>
        <v>gpcr-04-F05</v>
      </c>
      <c r="B354" s="9" t="str">
        <f t="shared" si="18"/>
        <v>ahringer96-060-G01</v>
      </c>
      <c r="C354" s="12" t="s">
        <v>814</v>
      </c>
      <c r="F354" s="9" t="s">
        <v>1719</v>
      </c>
      <c r="G354" s="13">
        <v>4</v>
      </c>
      <c r="H354" s="14" t="s">
        <v>1714</v>
      </c>
      <c r="I354" s="15">
        <v>5</v>
      </c>
      <c r="J354" s="13">
        <v>60</v>
      </c>
      <c r="K354" s="9" t="s">
        <v>1715</v>
      </c>
      <c r="L354" s="13">
        <v>1</v>
      </c>
    </row>
    <row r="355" spans="1:12" x14ac:dyDescent="0.2">
      <c r="A355" s="9" t="str">
        <f t="shared" si="17"/>
        <v>gpcr-04-F06</v>
      </c>
      <c r="B355" s="9" t="str">
        <f t="shared" si="18"/>
        <v>ahringer96-061-A05</v>
      </c>
      <c r="C355" s="12" t="s">
        <v>698</v>
      </c>
      <c r="F355" s="9" t="s">
        <v>1719</v>
      </c>
      <c r="G355" s="13">
        <v>4</v>
      </c>
      <c r="H355" s="14" t="s">
        <v>1714</v>
      </c>
      <c r="I355" s="15">
        <v>6</v>
      </c>
      <c r="J355" s="13">
        <v>61</v>
      </c>
      <c r="K355" s="9" t="s">
        <v>1709</v>
      </c>
      <c r="L355" s="13">
        <v>5</v>
      </c>
    </row>
    <row r="356" spans="1:12" x14ac:dyDescent="0.2">
      <c r="A356" s="9" t="str">
        <f t="shared" si="17"/>
        <v>gpcr-04-F07</v>
      </c>
      <c r="B356" s="9" t="str">
        <f t="shared" ref="B356:B368" si="19">"ahringer96-" &amp; TEXT(J356, "000") &amp; "-" &amp; K356 &amp; TEXT(L356, "00")</f>
        <v>ahringer96-061-D11</v>
      </c>
      <c r="C356" s="12" t="s">
        <v>1610</v>
      </c>
      <c r="F356" s="9" t="s">
        <v>1719</v>
      </c>
      <c r="G356" s="13">
        <v>4</v>
      </c>
      <c r="H356" s="14" t="s">
        <v>1714</v>
      </c>
      <c r="I356" s="15">
        <v>7</v>
      </c>
      <c r="J356" s="13">
        <v>61</v>
      </c>
      <c r="K356" s="9" t="s">
        <v>1712</v>
      </c>
      <c r="L356" s="13">
        <v>11</v>
      </c>
    </row>
    <row r="357" spans="1:12" x14ac:dyDescent="0.2">
      <c r="A357" s="9" t="str">
        <f t="shared" si="17"/>
        <v>gpcr-04-F08</v>
      </c>
      <c r="B357" s="9" t="str">
        <f t="shared" si="19"/>
        <v>ahringer96-061-H02</v>
      </c>
      <c r="D357" s="12" t="s">
        <v>1481</v>
      </c>
      <c r="F357" s="9" t="s">
        <v>1719</v>
      </c>
      <c r="G357" s="13">
        <v>4</v>
      </c>
      <c r="H357" s="14" t="s">
        <v>1714</v>
      </c>
      <c r="I357" s="15">
        <v>8</v>
      </c>
      <c r="J357" s="13">
        <v>61</v>
      </c>
      <c r="K357" s="9" t="s">
        <v>1716</v>
      </c>
      <c r="L357" s="13">
        <v>2</v>
      </c>
    </row>
    <row r="358" spans="1:12" x14ac:dyDescent="0.2">
      <c r="A358" s="9" t="str">
        <f t="shared" si="17"/>
        <v>gpcr-04-F09</v>
      </c>
      <c r="B358" s="9" t="str">
        <f t="shared" si="19"/>
        <v>ahringer96-062-B02</v>
      </c>
      <c r="C358" s="12" t="s">
        <v>888</v>
      </c>
      <c r="F358" s="9" t="s">
        <v>1719</v>
      </c>
      <c r="G358" s="13">
        <v>4</v>
      </c>
      <c r="H358" s="14" t="s">
        <v>1714</v>
      </c>
      <c r="I358" s="15">
        <v>9</v>
      </c>
      <c r="J358" s="13">
        <v>62</v>
      </c>
      <c r="K358" s="9" t="s">
        <v>1710</v>
      </c>
      <c r="L358" s="13">
        <v>2</v>
      </c>
    </row>
    <row r="359" spans="1:12" x14ac:dyDescent="0.2">
      <c r="A359" s="9" t="str">
        <f t="shared" si="17"/>
        <v>gpcr-04-F10</v>
      </c>
      <c r="B359" s="9" t="str">
        <f t="shared" si="19"/>
        <v>ahringer96-062-G11</v>
      </c>
      <c r="C359" s="12" t="s">
        <v>1442</v>
      </c>
      <c r="F359" s="9" t="s">
        <v>1719</v>
      </c>
      <c r="G359" s="13">
        <v>4</v>
      </c>
      <c r="H359" s="14" t="s">
        <v>1714</v>
      </c>
      <c r="I359" s="15">
        <v>10</v>
      </c>
      <c r="J359" s="13">
        <v>62</v>
      </c>
      <c r="K359" s="9" t="s">
        <v>1715</v>
      </c>
      <c r="L359" s="13">
        <v>11</v>
      </c>
    </row>
    <row r="360" spans="1:12" x14ac:dyDescent="0.2">
      <c r="A360" s="9" t="str">
        <f t="shared" si="17"/>
        <v>gpcr-04-F11</v>
      </c>
      <c r="B360" s="9" t="str">
        <f t="shared" si="19"/>
        <v>ahringer96-062-H03</v>
      </c>
      <c r="C360" s="12" t="s">
        <v>1443</v>
      </c>
      <c r="F360" s="9" t="s">
        <v>1719</v>
      </c>
      <c r="G360" s="13">
        <v>4</v>
      </c>
      <c r="H360" s="14" t="s">
        <v>1714</v>
      </c>
      <c r="I360" s="15">
        <v>11</v>
      </c>
      <c r="J360" s="13">
        <v>62</v>
      </c>
      <c r="K360" s="9" t="s">
        <v>1716</v>
      </c>
      <c r="L360" s="13">
        <v>3</v>
      </c>
    </row>
    <row r="361" spans="1:12" x14ac:dyDescent="0.2">
      <c r="A361" s="9" t="str">
        <f t="shared" si="17"/>
        <v>gpcr-04-F12</v>
      </c>
      <c r="B361" s="9" t="str">
        <f t="shared" si="19"/>
        <v>ahringer96-062-H07</v>
      </c>
      <c r="D361" s="12" t="s">
        <v>1529</v>
      </c>
      <c r="F361" s="9" t="s">
        <v>1719</v>
      </c>
      <c r="G361" s="13">
        <v>4</v>
      </c>
      <c r="H361" s="14" t="s">
        <v>1714</v>
      </c>
      <c r="I361" s="15">
        <v>12</v>
      </c>
      <c r="J361" s="13">
        <v>62</v>
      </c>
      <c r="K361" s="9" t="s">
        <v>1716</v>
      </c>
      <c r="L361" s="13">
        <v>7</v>
      </c>
    </row>
    <row r="362" spans="1:12" x14ac:dyDescent="0.2">
      <c r="A362" s="9" t="str">
        <f t="shared" si="17"/>
        <v>gpcr-04-G01</v>
      </c>
      <c r="B362" s="9" t="str">
        <f t="shared" si="19"/>
        <v>ahringer96-063-E07</v>
      </c>
      <c r="C362" s="12" t="s">
        <v>1590</v>
      </c>
      <c r="F362" s="9" t="s">
        <v>1719</v>
      </c>
      <c r="G362" s="13">
        <v>4</v>
      </c>
      <c r="H362" s="14" t="s">
        <v>1715</v>
      </c>
      <c r="I362" s="15">
        <v>1</v>
      </c>
      <c r="J362" s="13">
        <v>63</v>
      </c>
      <c r="K362" s="9" t="s">
        <v>1713</v>
      </c>
      <c r="L362" s="13">
        <v>7</v>
      </c>
    </row>
    <row r="363" spans="1:12" x14ac:dyDescent="0.2">
      <c r="A363" s="9" t="str">
        <f t="shared" si="17"/>
        <v>gpcr-04-G02</v>
      </c>
      <c r="B363" s="9" t="str">
        <f t="shared" si="19"/>
        <v>ahringer96-063-E07</v>
      </c>
      <c r="D363" s="12" t="s">
        <v>1</v>
      </c>
      <c r="F363" s="9" t="s">
        <v>1719</v>
      </c>
      <c r="G363" s="13">
        <v>4</v>
      </c>
      <c r="H363" s="14" t="s">
        <v>1715</v>
      </c>
      <c r="I363" s="15">
        <v>2</v>
      </c>
      <c r="J363" s="13">
        <v>63</v>
      </c>
      <c r="K363" s="9" t="s">
        <v>1713</v>
      </c>
      <c r="L363" s="13">
        <v>7</v>
      </c>
    </row>
    <row r="364" spans="1:12" x14ac:dyDescent="0.2">
      <c r="A364" s="9" t="str">
        <f t="shared" si="17"/>
        <v>gpcr-04-G03</v>
      </c>
      <c r="B364" s="9" t="str">
        <f t="shared" si="19"/>
        <v>ahringer96-063-F11</v>
      </c>
      <c r="C364" s="12" t="s">
        <v>1591</v>
      </c>
      <c r="F364" s="9" t="s">
        <v>1719</v>
      </c>
      <c r="G364" s="13">
        <v>4</v>
      </c>
      <c r="H364" s="14" t="s">
        <v>1715</v>
      </c>
      <c r="I364" s="15">
        <v>3</v>
      </c>
      <c r="J364" s="13">
        <v>63</v>
      </c>
      <c r="K364" s="9" t="s">
        <v>1714</v>
      </c>
      <c r="L364" s="13">
        <v>11</v>
      </c>
    </row>
    <row r="365" spans="1:12" x14ac:dyDescent="0.2">
      <c r="A365" s="9" t="str">
        <f t="shared" si="17"/>
        <v>gpcr-04-G04</v>
      </c>
      <c r="B365" s="9" t="str">
        <f t="shared" si="19"/>
        <v>ahringer96-063-F12</v>
      </c>
      <c r="D365" s="12" t="s">
        <v>1591</v>
      </c>
      <c r="F365" s="9" t="s">
        <v>1719</v>
      </c>
      <c r="G365" s="13">
        <v>4</v>
      </c>
      <c r="H365" s="14" t="s">
        <v>1715</v>
      </c>
      <c r="I365" s="15">
        <v>4</v>
      </c>
      <c r="J365" s="13">
        <v>63</v>
      </c>
      <c r="K365" s="9" t="s">
        <v>1714</v>
      </c>
      <c r="L365" s="13">
        <v>12</v>
      </c>
    </row>
    <row r="366" spans="1:12" x14ac:dyDescent="0.2">
      <c r="A366" s="9" t="str">
        <f t="shared" si="17"/>
        <v>gpcr-04-G05</v>
      </c>
      <c r="B366" s="9" t="str">
        <f t="shared" si="19"/>
        <v>ahringer96-065-G11</v>
      </c>
      <c r="D366" s="12" t="s">
        <v>1525</v>
      </c>
      <c r="F366" s="9" t="s">
        <v>1719</v>
      </c>
      <c r="G366" s="13">
        <v>4</v>
      </c>
      <c r="H366" s="14" t="s">
        <v>1715</v>
      </c>
      <c r="I366" s="15">
        <v>5</v>
      </c>
      <c r="J366" s="13">
        <v>65</v>
      </c>
      <c r="K366" s="9" t="s">
        <v>1715</v>
      </c>
      <c r="L366" s="13">
        <v>11</v>
      </c>
    </row>
    <row r="367" spans="1:12" x14ac:dyDescent="0.2">
      <c r="A367" s="9" t="str">
        <f t="shared" si="17"/>
        <v>gpcr-04-G06</v>
      </c>
      <c r="B367" s="9" t="str">
        <f t="shared" si="19"/>
        <v>ahringer96-064-B07</v>
      </c>
      <c r="D367" s="12" t="s">
        <v>1589</v>
      </c>
      <c r="F367" s="9" t="s">
        <v>1719</v>
      </c>
      <c r="G367" s="13">
        <v>4</v>
      </c>
      <c r="H367" s="14" t="s">
        <v>1715</v>
      </c>
      <c r="I367" s="15">
        <v>6</v>
      </c>
      <c r="J367" s="13">
        <v>64</v>
      </c>
      <c r="K367" s="9" t="s">
        <v>1710</v>
      </c>
      <c r="L367" s="13">
        <v>7</v>
      </c>
    </row>
    <row r="368" spans="1:12" x14ac:dyDescent="0.2">
      <c r="A368" s="9" t="str">
        <f t="shared" si="17"/>
        <v>gpcr-04-G07</v>
      </c>
      <c r="B368" s="9" t="str">
        <f t="shared" si="19"/>
        <v>ahringer96-064-B08</v>
      </c>
      <c r="C368" s="12" t="s">
        <v>1589</v>
      </c>
      <c r="F368" s="9" t="s">
        <v>1719</v>
      </c>
      <c r="G368" s="13">
        <v>4</v>
      </c>
      <c r="H368" s="14" t="s">
        <v>1715</v>
      </c>
      <c r="I368" s="15">
        <v>7</v>
      </c>
      <c r="J368" s="13">
        <v>64</v>
      </c>
      <c r="K368" s="9" t="s">
        <v>1710</v>
      </c>
      <c r="L368" s="13">
        <v>8</v>
      </c>
    </row>
    <row r="369" spans="1:12" x14ac:dyDescent="0.2">
      <c r="A369" s="9" t="str">
        <f t="shared" si="17"/>
        <v>gpcr-04-G08</v>
      </c>
      <c r="B369" s="9" t="e">
        <f>NA()</f>
        <v>#N/A</v>
      </c>
      <c r="C369" s="12" t="e">
        <f>NA()</f>
        <v>#N/A</v>
      </c>
      <c r="F369" s="9" t="s">
        <v>1719</v>
      </c>
      <c r="G369" s="13">
        <v>4</v>
      </c>
      <c r="H369" s="14" t="s">
        <v>1715</v>
      </c>
      <c r="I369" s="15">
        <v>8</v>
      </c>
      <c r="J369" s="13" t="e">
        <f>NA()</f>
        <v>#N/A</v>
      </c>
      <c r="K369" s="9" t="e">
        <f>NA()</f>
        <v>#N/A</v>
      </c>
      <c r="L369" s="13" t="e">
        <f>NA()</f>
        <v>#N/A</v>
      </c>
    </row>
    <row r="370" spans="1:12" x14ac:dyDescent="0.2">
      <c r="A370" s="9" t="str">
        <f t="shared" si="17"/>
        <v>gpcr-04-G09</v>
      </c>
      <c r="B370" s="9" t="str">
        <f t="shared" ref="B370:B401" si="20">"ahringer96-" &amp; TEXT(J370, "000") &amp; "-" &amp; K370 &amp; TEXT(L370, "00")</f>
        <v>ahringer96-064-C11</v>
      </c>
      <c r="C370" s="12" t="s">
        <v>1360</v>
      </c>
      <c r="F370" s="9" t="s">
        <v>1719</v>
      </c>
      <c r="G370" s="13">
        <v>4</v>
      </c>
      <c r="H370" s="14" t="s">
        <v>1715</v>
      </c>
      <c r="I370" s="15">
        <v>9</v>
      </c>
      <c r="J370" s="13">
        <v>64</v>
      </c>
      <c r="K370" s="9" t="s">
        <v>1711</v>
      </c>
      <c r="L370" s="13">
        <v>11</v>
      </c>
    </row>
    <row r="371" spans="1:12" x14ac:dyDescent="0.2">
      <c r="A371" s="9" t="str">
        <f t="shared" si="17"/>
        <v>gpcr-04-G10</v>
      </c>
      <c r="B371" s="9" t="str">
        <f t="shared" si="20"/>
        <v>ahringer96-065-G12</v>
      </c>
      <c r="C371" s="12" t="e">
        <f>NA()</f>
        <v>#N/A</v>
      </c>
      <c r="F371" s="9" t="s">
        <v>1719</v>
      </c>
      <c r="G371" s="13">
        <v>4</v>
      </c>
      <c r="H371" s="14" t="s">
        <v>1715</v>
      </c>
      <c r="I371" s="15">
        <v>10</v>
      </c>
      <c r="J371" s="13">
        <v>65</v>
      </c>
      <c r="K371" s="9" t="s">
        <v>1715</v>
      </c>
      <c r="L371" s="13">
        <v>12</v>
      </c>
    </row>
    <row r="372" spans="1:12" x14ac:dyDescent="0.2">
      <c r="A372" s="9" t="str">
        <f t="shared" si="17"/>
        <v>gpcr-04-G11</v>
      </c>
      <c r="B372" s="9" t="str">
        <f t="shared" si="20"/>
        <v>ahringer96-065-G12</v>
      </c>
      <c r="D372" s="12" t="s">
        <v>1525</v>
      </c>
      <c r="F372" s="9" t="s">
        <v>1719</v>
      </c>
      <c r="G372" s="13">
        <v>4</v>
      </c>
      <c r="H372" s="14" t="s">
        <v>1715</v>
      </c>
      <c r="I372" s="15">
        <v>11</v>
      </c>
      <c r="J372" s="13">
        <v>65</v>
      </c>
      <c r="K372" s="9" t="s">
        <v>1715</v>
      </c>
      <c r="L372" s="13">
        <v>12</v>
      </c>
    </row>
    <row r="373" spans="1:12" x14ac:dyDescent="0.2">
      <c r="A373" s="9" t="str">
        <f t="shared" si="17"/>
        <v>gpcr-04-G12</v>
      </c>
      <c r="B373" s="9" t="str">
        <f t="shared" si="20"/>
        <v>ahringer96-066-A03</v>
      </c>
      <c r="C373" s="12" t="s">
        <v>915</v>
      </c>
      <c r="F373" s="9" t="s">
        <v>1719</v>
      </c>
      <c r="G373" s="13">
        <v>4</v>
      </c>
      <c r="H373" s="14" t="s">
        <v>1715</v>
      </c>
      <c r="I373" s="15">
        <v>12</v>
      </c>
      <c r="J373" s="13">
        <v>66</v>
      </c>
      <c r="K373" s="9" t="s">
        <v>1709</v>
      </c>
      <c r="L373" s="13">
        <v>3</v>
      </c>
    </row>
    <row r="374" spans="1:12" x14ac:dyDescent="0.2">
      <c r="A374" s="9" t="str">
        <f t="shared" si="17"/>
        <v>gpcr-04-H01</v>
      </c>
      <c r="B374" s="9" t="str">
        <f t="shared" si="20"/>
        <v>ahringer96-066-C12</v>
      </c>
      <c r="D374" s="12" t="s">
        <v>1268</v>
      </c>
      <c r="F374" s="9" t="s">
        <v>1719</v>
      </c>
      <c r="G374" s="13">
        <v>4</v>
      </c>
      <c r="H374" s="14" t="s">
        <v>1716</v>
      </c>
      <c r="I374" s="15">
        <v>1</v>
      </c>
      <c r="J374" s="13">
        <v>66</v>
      </c>
      <c r="K374" s="9" t="s">
        <v>1711</v>
      </c>
      <c r="L374" s="13">
        <v>12</v>
      </c>
    </row>
    <row r="375" spans="1:12" x14ac:dyDescent="0.2">
      <c r="A375" s="9" t="str">
        <f t="shared" si="17"/>
        <v>gpcr-04-H02</v>
      </c>
      <c r="B375" s="9" t="str">
        <f t="shared" si="20"/>
        <v>ahringer96-066-E04</v>
      </c>
      <c r="C375" s="12" t="s">
        <v>1387</v>
      </c>
      <c r="F375" s="9" t="s">
        <v>1719</v>
      </c>
      <c r="G375" s="13">
        <v>4</v>
      </c>
      <c r="H375" s="14" t="s">
        <v>1716</v>
      </c>
      <c r="I375" s="15">
        <v>2</v>
      </c>
      <c r="J375" s="13">
        <v>66</v>
      </c>
      <c r="K375" s="9" t="s">
        <v>1713</v>
      </c>
      <c r="L375" s="13">
        <v>4</v>
      </c>
    </row>
    <row r="376" spans="1:12" x14ac:dyDescent="0.2">
      <c r="A376" s="9" t="str">
        <f t="shared" si="17"/>
        <v>gpcr-04-H03</v>
      </c>
      <c r="B376" s="9" t="str">
        <f t="shared" si="20"/>
        <v>ahringer96-068-A12</v>
      </c>
      <c r="D376" s="16" t="s">
        <v>354</v>
      </c>
      <c r="E376" s="16"/>
      <c r="F376" s="9" t="s">
        <v>1719</v>
      </c>
      <c r="G376" s="13">
        <v>4</v>
      </c>
      <c r="H376" s="14" t="s">
        <v>1716</v>
      </c>
      <c r="I376" s="15">
        <v>3</v>
      </c>
      <c r="J376" s="13">
        <v>68</v>
      </c>
      <c r="K376" s="9" t="s">
        <v>1709</v>
      </c>
      <c r="L376" s="13">
        <v>12</v>
      </c>
    </row>
    <row r="377" spans="1:12" x14ac:dyDescent="0.2">
      <c r="A377" s="9" t="str">
        <f t="shared" si="17"/>
        <v>gpcr-04-H04</v>
      </c>
      <c r="B377" s="9" t="str">
        <f t="shared" si="20"/>
        <v>ahringer96-068-A03</v>
      </c>
      <c r="C377" s="12" t="s">
        <v>1504</v>
      </c>
      <c r="F377" s="9" t="s">
        <v>1719</v>
      </c>
      <c r="G377" s="13">
        <v>4</v>
      </c>
      <c r="H377" s="14" t="s">
        <v>1716</v>
      </c>
      <c r="I377" s="15">
        <v>4</v>
      </c>
      <c r="J377" s="13">
        <v>68</v>
      </c>
      <c r="K377" s="9" t="s">
        <v>1709</v>
      </c>
      <c r="L377" s="13">
        <v>3</v>
      </c>
    </row>
    <row r="378" spans="1:12" x14ac:dyDescent="0.2">
      <c r="A378" s="9" t="str">
        <f t="shared" si="17"/>
        <v>gpcr-04-H05</v>
      </c>
      <c r="B378" s="9" t="str">
        <f t="shared" si="20"/>
        <v>ahringer96-068-C02</v>
      </c>
      <c r="C378" s="12" t="s">
        <v>956</v>
      </c>
      <c r="F378" s="9" t="s">
        <v>1719</v>
      </c>
      <c r="G378" s="13">
        <v>4</v>
      </c>
      <c r="H378" s="14" t="s">
        <v>1716</v>
      </c>
      <c r="I378" s="15">
        <v>5</v>
      </c>
      <c r="J378" s="13">
        <v>68</v>
      </c>
      <c r="K378" s="9" t="s">
        <v>1711</v>
      </c>
      <c r="L378" s="13">
        <v>2</v>
      </c>
    </row>
    <row r="379" spans="1:12" x14ac:dyDescent="0.2">
      <c r="A379" s="9" t="str">
        <f t="shared" si="17"/>
        <v>gpcr-04-H06</v>
      </c>
      <c r="B379" s="9" t="str">
        <f t="shared" si="20"/>
        <v>ahringer96-069-C06</v>
      </c>
      <c r="C379" s="12" t="s">
        <v>468</v>
      </c>
      <c r="F379" s="9" t="s">
        <v>1719</v>
      </c>
      <c r="G379" s="13">
        <v>4</v>
      </c>
      <c r="H379" s="14" t="s">
        <v>1716</v>
      </c>
      <c r="I379" s="15">
        <v>6</v>
      </c>
      <c r="J379" s="13">
        <v>69</v>
      </c>
      <c r="K379" s="9" t="s">
        <v>1711</v>
      </c>
      <c r="L379" s="13">
        <v>6</v>
      </c>
    </row>
    <row r="380" spans="1:12" x14ac:dyDescent="0.2">
      <c r="A380" s="9" t="str">
        <f t="shared" si="17"/>
        <v>gpcr-04-H07</v>
      </c>
      <c r="B380" s="9" t="str">
        <f t="shared" si="20"/>
        <v>ahringer96-069-D07</v>
      </c>
      <c r="C380" s="12" t="s">
        <v>1462</v>
      </c>
      <c r="F380" s="9" t="s">
        <v>1719</v>
      </c>
      <c r="G380" s="13">
        <v>4</v>
      </c>
      <c r="H380" s="14" t="s">
        <v>1716</v>
      </c>
      <c r="I380" s="15">
        <v>7</v>
      </c>
      <c r="J380" s="13">
        <v>69</v>
      </c>
      <c r="K380" s="9" t="s">
        <v>1712</v>
      </c>
      <c r="L380" s="13">
        <v>7</v>
      </c>
    </row>
    <row r="381" spans="1:12" x14ac:dyDescent="0.2">
      <c r="A381" s="9" t="str">
        <f t="shared" si="17"/>
        <v>gpcr-04-H08</v>
      </c>
      <c r="B381" s="9" t="str">
        <f t="shared" si="20"/>
        <v>ahringer96-071-E03</v>
      </c>
      <c r="C381" s="12" t="s">
        <v>1399</v>
      </c>
      <c r="F381" s="9" t="s">
        <v>1719</v>
      </c>
      <c r="G381" s="13">
        <v>4</v>
      </c>
      <c r="H381" s="14" t="s">
        <v>1716</v>
      </c>
      <c r="I381" s="15">
        <v>8</v>
      </c>
      <c r="J381" s="13">
        <v>71</v>
      </c>
      <c r="K381" s="9" t="s">
        <v>1713</v>
      </c>
      <c r="L381" s="13">
        <v>3</v>
      </c>
    </row>
    <row r="382" spans="1:12" x14ac:dyDescent="0.2">
      <c r="A382" s="9" t="str">
        <f t="shared" si="17"/>
        <v>gpcr-04-H09</v>
      </c>
      <c r="B382" s="9" t="str">
        <f t="shared" si="20"/>
        <v>ahringer96-071-E04</v>
      </c>
      <c r="C382" s="12" t="s">
        <v>1182</v>
      </c>
      <c r="F382" s="9" t="s">
        <v>1719</v>
      </c>
      <c r="G382" s="13">
        <v>4</v>
      </c>
      <c r="H382" s="14" t="s">
        <v>1716</v>
      </c>
      <c r="I382" s="15">
        <v>9</v>
      </c>
      <c r="J382" s="13">
        <v>71</v>
      </c>
      <c r="K382" s="9" t="s">
        <v>1713</v>
      </c>
      <c r="L382" s="13">
        <v>4</v>
      </c>
    </row>
    <row r="383" spans="1:12" x14ac:dyDescent="0.2">
      <c r="A383" s="9" t="str">
        <f t="shared" si="17"/>
        <v>gpcr-04-H10</v>
      </c>
      <c r="B383" s="9" t="str">
        <f t="shared" si="20"/>
        <v>ahringer96-071-E05</v>
      </c>
      <c r="C383" s="12" t="s">
        <v>1183</v>
      </c>
      <c r="F383" s="9" t="s">
        <v>1719</v>
      </c>
      <c r="G383" s="13">
        <v>4</v>
      </c>
      <c r="H383" s="14" t="s">
        <v>1716</v>
      </c>
      <c r="I383" s="15">
        <v>10</v>
      </c>
      <c r="J383" s="13">
        <v>71</v>
      </c>
      <c r="K383" s="9" t="s">
        <v>1713</v>
      </c>
      <c r="L383" s="13">
        <v>5</v>
      </c>
    </row>
    <row r="384" spans="1:12" x14ac:dyDescent="0.2">
      <c r="A384" s="9" t="str">
        <f t="shared" si="17"/>
        <v>gpcr-04-H11</v>
      </c>
      <c r="B384" s="9" t="str">
        <f t="shared" si="20"/>
        <v>ahringer96-074-B10</v>
      </c>
      <c r="C384" s="12" t="s">
        <v>69</v>
      </c>
      <c r="F384" s="9" t="s">
        <v>1719</v>
      </c>
      <c r="G384" s="13">
        <v>4</v>
      </c>
      <c r="H384" s="14" t="s">
        <v>1716</v>
      </c>
      <c r="I384" s="15">
        <v>11</v>
      </c>
      <c r="J384" s="13">
        <v>74</v>
      </c>
      <c r="K384" s="9" t="s">
        <v>1710</v>
      </c>
      <c r="L384" s="13">
        <v>10</v>
      </c>
    </row>
    <row r="385" spans="1:12" x14ac:dyDescent="0.2">
      <c r="A385" s="9" t="str">
        <f t="shared" si="17"/>
        <v>gpcr-04-H12</v>
      </c>
      <c r="B385" s="9" t="str">
        <f t="shared" si="20"/>
        <v>ahringer96-074-B11</v>
      </c>
      <c r="C385" s="12" t="s">
        <v>133</v>
      </c>
      <c r="F385" s="9" t="s">
        <v>1719</v>
      </c>
      <c r="G385" s="13">
        <v>4</v>
      </c>
      <c r="H385" s="14" t="s">
        <v>1716</v>
      </c>
      <c r="I385" s="15">
        <v>12</v>
      </c>
      <c r="J385" s="13">
        <v>74</v>
      </c>
      <c r="K385" s="9" t="s">
        <v>1710</v>
      </c>
      <c r="L385" s="13">
        <v>11</v>
      </c>
    </row>
    <row r="386" spans="1:12" x14ac:dyDescent="0.2">
      <c r="A386" s="9" t="str">
        <f t="shared" si="17"/>
        <v>gpcr-05-A01</v>
      </c>
      <c r="B386" s="9" t="str">
        <f t="shared" si="20"/>
        <v>ahringer96-074-B08</v>
      </c>
      <c r="C386" s="12" t="s">
        <v>68</v>
      </c>
      <c r="F386" s="9" t="s">
        <v>1719</v>
      </c>
      <c r="G386" s="13">
        <v>5</v>
      </c>
      <c r="H386" s="14" t="s">
        <v>1709</v>
      </c>
      <c r="I386" s="15">
        <v>1</v>
      </c>
      <c r="J386" s="13">
        <v>74</v>
      </c>
      <c r="K386" s="9" t="s">
        <v>1710</v>
      </c>
      <c r="L386" s="13">
        <v>8</v>
      </c>
    </row>
    <row r="387" spans="1:12" x14ac:dyDescent="0.2">
      <c r="A387" s="9" t="str">
        <f t="shared" ref="A387:A450" si="21">LOWER(F387) &amp; "-" &amp; TEXT(G387, "00") &amp; "-" &amp; H387 &amp; TEXT(I387, "00")</f>
        <v>gpcr-05-A02</v>
      </c>
      <c r="B387" s="9" t="str">
        <f t="shared" si="20"/>
        <v>ahringer96-075-C05</v>
      </c>
      <c r="C387" s="12" t="s">
        <v>1218</v>
      </c>
      <c r="F387" s="9" t="s">
        <v>1719</v>
      </c>
      <c r="G387" s="13">
        <v>5</v>
      </c>
      <c r="H387" s="14" t="s">
        <v>1709</v>
      </c>
      <c r="I387" s="15">
        <v>2</v>
      </c>
      <c r="J387" s="13">
        <v>75</v>
      </c>
      <c r="K387" s="9" t="s">
        <v>1711</v>
      </c>
      <c r="L387" s="13">
        <v>5</v>
      </c>
    </row>
    <row r="388" spans="1:12" x14ac:dyDescent="0.2">
      <c r="A388" s="9" t="str">
        <f t="shared" si="21"/>
        <v>gpcr-05-A03</v>
      </c>
      <c r="B388" s="9" t="str">
        <f t="shared" si="20"/>
        <v>ahringer96-075-C06</v>
      </c>
      <c r="C388" s="12" t="s">
        <v>1280</v>
      </c>
      <c r="F388" s="9" t="s">
        <v>1719</v>
      </c>
      <c r="G388" s="13">
        <v>5</v>
      </c>
      <c r="H388" s="14" t="s">
        <v>1709</v>
      </c>
      <c r="I388" s="15">
        <v>3</v>
      </c>
      <c r="J388" s="13">
        <v>75</v>
      </c>
      <c r="K388" s="9" t="s">
        <v>1711</v>
      </c>
      <c r="L388" s="13">
        <v>6</v>
      </c>
    </row>
    <row r="389" spans="1:12" x14ac:dyDescent="0.2">
      <c r="A389" s="9" t="str">
        <f t="shared" si="21"/>
        <v>gpcr-05-A04</v>
      </c>
      <c r="B389" s="9" t="str">
        <f t="shared" si="20"/>
        <v>ahringer96-075-C07</v>
      </c>
      <c r="C389" s="12" t="s">
        <v>1281</v>
      </c>
      <c r="F389" s="9" t="s">
        <v>1719</v>
      </c>
      <c r="G389" s="13">
        <v>5</v>
      </c>
      <c r="H389" s="14" t="s">
        <v>1709</v>
      </c>
      <c r="I389" s="15">
        <v>4</v>
      </c>
      <c r="J389" s="13">
        <v>75</v>
      </c>
      <c r="K389" s="9" t="s">
        <v>1711</v>
      </c>
      <c r="L389" s="13">
        <v>7</v>
      </c>
    </row>
    <row r="390" spans="1:12" x14ac:dyDescent="0.2">
      <c r="A390" s="9" t="str">
        <f t="shared" si="21"/>
        <v>gpcr-05-A05</v>
      </c>
      <c r="B390" s="9" t="str">
        <f t="shared" si="20"/>
        <v>ahringer96-075-C08</v>
      </c>
      <c r="C390" s="12" t="s">
        <v>1216</v>
      </c>
      <c r="F390" s="9" t="s">
        <v>1719</v>
      </c>
      <c r="G390" s="13">
        <v>5</v>
      </c>
      <c r="H390" s="14" t="s">
        <v>1709</v>
      </c>
      <c r="I390" s="15">
        <v>5</v>
      </c>
      <c r="J390" s="13">
        <v>75</v>
      </c>
      <c r="K390" s="9" t="s">
        <v>1711</v>
      </c>
      <c r="L390" s="13">
        <v>8</v>
      </c>
    </row>
    <row r="391" spans="1:12" x14ac:dyDescent="0.2">
      <c r="A391" s="9" t="str">
        <f t="shared" si="21"/>
        <v>gpcr-05-A06</v>
      </c>
      <c r="B391" s="9" t="str">
        <f t="shared" si="20"/>
        <v>ahringer96-075-C09</v>
      </c>
      <c r="C391" s="12" t="s">
        <v>1217</v>
      </c>
      <c r="F391" s="9" t="s">
        <v>1719</v>
      </c>
      <c r="G391" s="13">
        <v>5</v>
      </c>
      <c r="H391" s="14" t="s">
        <v>1709</v>
      </c>
      <c r="I391" s="15">
        <v>6</v>
      </c>
      <c r="J391" s="13">
        <v>75</v>
      </c>
      <c r="K391" s="9" t="s">
        <v>1711</v>
      </c>
      <c r="L391" s="13">
        <v>9</v>
      </c>
    </row>
    <row r="392" spans="1:12" x14ac:dyDescent="0.2">
      <c r="A392" s="9" t="str">
        <f t="shared" si="21"/>
        <v>gpcr-05-A07</v>
      </c>
      <c r="B392" s="9" t="str">
        <f t="shared" si="20"/>
        <v>ahringer96-075-D01</v>
      </c>
      <c r="C392" s="12" t="s">
        <v>225</v>
      </c>
      <c r="F392" s="9" t="s">
        <v>1719</v>
      </c>
      <c r="G392" s="13">
        <v>5</v>
      </c>
      <c r="H392" s="14" t="s">
        <v>1709</v>
      </c>
      <c r="I392" s="15">
        <v>7</v>
      </c>
      <c r="J392" s="13">
        <v>75</v>
      </c>
      <c r="K392" s="9" t="s">
        <v>1712</v>
      </c>
      <c r="L392" s="13">
        <v>1</v>
      </c>
    </row>
    <row r="393" spans="1:12" x14ac:dyDescent="0.2">
      <c r="A393" s="9" t="str">
        <f t="shared" si="21"/>
        <v>gpcr-05-A08</v>
      </c>
      <c r="B393" s="9" t="str">
        <f t="shared" si="20"/>
        <v>ahringer96-075-D02</v>
      </c>
      <c r="C393" s="12" t="s">
        <v>226</v>
      </c>
      <c r="F393" s="9" t="s">
        <v>1719</v>
      </c>
      <c r="G393" s="13">
        <v>5</v>
      </c>
      <c r="H393" s="14" t="s">
        <v>1709</v>
      </c>
      <c r="I393" s="15">
        <v>8</v>
      </c>
      <c r="J393" s="13">
        <v>75</v>
      </c>
      <c r="K393" s="9" t="s">
        <v>1712</v>
      </c>
      <c r="L393" s="13">
        <v>2</v>
      </c>
    </row>
    <row r="394" spans="1:12" x14ac:dyDescent="0.2">
      <c r="A394" s="9" t="str">
        <f t="shared" si="21"/>
        <v>gpcr-05-A09</v>
      </c>
      <c r="B394" s="9" t="str">
        <f t="shared" si="20"/>
        <v>ahringer96-075-D03</v>
      </c>
      <c r="C394" s="12" t="s">
        <v>244</v>
      </c>
      <c r="F394" s="9" t="s">
        <v>1719</v>
      </c>
      <c r="G394" s="13">
        <v>5</v>
      </c>
      <c r="H394" s="14" t="s">
        <v>1709</v>
      </c>
      <c r="I394" s="15">
        <v>9</v>
      </c>
      <c r="J394" s="13">
        <v>75</v>
      </c>
      <c r="K394" s="9" t="s">
        <v>1712</v>
      </c>
      <c r="L394" s="13">
        <v>3</v>
      </c>
    </row>
    <row r="395" spans="1:12" x14ac:dyDescent="0.2">
      <c r="A395" s="9" t="str">
        <f t="shared" si="21"/>
        <v>gpcr-05-A10</v>
      </c>
      <c r="B395" s="9" t="str">
        <f t="shared" si="20"/>
        <v>ahringer96-075-D05</v>
      </c>
      <c r="C395" s="12" t="s">
        <v>245</v>
      </c>
      <c r="F395" s="9" t="s">
        <v>1719</v>
      </c>
      <c r="G395" s="13">
        <v>5</v>
      </c>
      <c r="H395" s="14" t="s">
        <v>1709</v>
      </c>
      <c r="I395" s="15">
        <v>10</v>
      </c>
      <c r="J395" s="13">
        <v>75</v>
      </c>
      <c r="K395" s="9" t="s">
        <v>1712</v>
      </c>
      <c r="L395" s="13">
        <v>5</v>
      </c>
    </row>
    <row r="396" spans="1:12" x14ac:dyDescent="0.2">
      <c r="A396" s="9" t="str">
        <f t="shared" si="21"/>
        <v>gpcr-05-A11</v>
      </c>
      <c r="B396" s="9" t="str">
        <f t="shared" si="20"/>
        <v>ahringer96-076-A03</v>
      </c>
      <c r="C396" s="12" t="s">
        <v>625</v>
      </c>
      <c r="F396" s="9" t="s">
        <v>1719</v>
      </c>
      <c r="G396" s="13">
        <v>5</v>
      </c>
      <c r="H396" s="14" t="s">
        <v>1709</v>
      </c>
      <c r="I396" s="15">
        <v>11</v>
      </c>
      <c r="J396" s="13">
        <v>76</v>
      </c>
      <c r="K396" s="9" t="s">
        <v>1709</v>
      </c>
      <c r="L396" s="13">
        <v>3</v>
      </c>
    </row>
    <row r="397" spans="1:12" x14ac:dyDescent="0.2">
      <c r="A397" s="9" t="str">
        <f t="shared" si="21"/>
        <v>gpcr-05-A12</v>
      </c>
      <c r="B397" s="9" t="str">
        <f t="shared" si="20"/>
        <v>ahringer96-076-A04</v>
      </c>
      <c r="C397" s="12" t="s">
        <v>683</v>
      </c>
      <c r="F397" s="9" t="s">
        <v>1719</v>
      </c>
      <c r="G397" s="13">
        <v>5</v>
      </c>
      <c r="H397" s="14" t="s">
        <v>1709</v>
      </c>
      <c r="I397" s="15">
        <v>12</v>
      </c>
      <c r="J397" s="13">
        <v>76</v>
      </c>
      <c r="K397" s="9" t="s">
        <v>1709</v>
      </c>
      <c r="L397" s="13">
        <v>4</v>
      </c>
    </row>
    <row r="398" spans="1:12" x14ac:dyDescent="0.2">
      <c r="A398" s="9" t="str">
        <f t="shared" si="21"/>
        <v>gpcr-05-B01</v>
      </c>
      <c r="B398" s="9" t="str">
        <f t="shared" si="20"/>
        <v>ahringer96-076-B08</v>
      </c>
      <c r="C398" s="12" t="s">
        <v>1576</v>
      </c>
      <c r="F398" s="9" t="s">
        <v>1719</v>
      </c>
      <c r="G398" s="13">
        <v>5</v>
      </c>
      <c r="H398" s="14" t="s">
        <v>1710</v>
      </c>
      <c r="I398" s="15">
        <v>1</v>
      </c>
      <c r="J398" s="13">
        <v>76</v>
      </c>
      <c r="K398" s="9" t="s">
        <v>1710</v>
      </c>
      <c r="L398" s="13">
        <v>8</v>
      </c>
    </row>
    <row r="399" spans="1:12" x14ac:dyDescent="0.2">
      <c r="A399" s="9" t="str">
        <f t="shared" si="21"/>
        <v>gpcr-05-B02</v>
      </c>
      <c r="B399" s="9" t="str">
        <f t="shared" si="20"/>
        <v>ahringer96-076-D11</v>
      </c>
      <c r="C399" s="12" t="s">
        <v>1091</v>
      </c>
      <c r="F399" s="9" t="s">
        <v>1719</v>
      </c>
      <c r="G399" s="13">
        <v>5</v>
      </c>
      <c r="H399" s="14" t="s">
        <v>1710</v>
      </c>
      <c r="I399" s="15">
        <v>2</v>
      </c>
      <c r="J399" s="13">
        <v>76</v>
      </c>
      <c r="K399" s="9" t="s">
        <v>1712</v>
      </c>
      <c r="L399" s="13">
        <v>11</v>
      </c>
    </row>
    <row r="400" spans="1:12" x14ac:dyDescent="0.2">
      <c r="A400" s="9" t="str">
        <f t="shared" si="21"/>
        <v>gpcr-05-B03</v>
      </c>
      <c r="B400" s="9" t="str">
        <f t="shared" si="20"/>
        <v>ahringer96-077-A06</v>
      </c>
      <c r="C400" s="12" t="s">
        <v>1615</v>
      </c>
      <c r="F400" s="9" t="s">
        <v>1719</v>
      </c>
      <c r="G400" s="13">
        <v>5</v>
      </c>
      <c r="H400" s="14" t="s">
        <v>1710</v>
      </c>
      <c r="I400" s="15">
        <v>3</v>
      </c>
      <c r="J400" s="13">
        <v>77</v>
      </c>
      <c r="K400" s="9" t="s">
        <v>1709</v>
      </c>
      <c r="L400" s="13">
        <v>6</v>
      </c>
    </row>
    <row r="401" spans="1:12" x14ac:dyDescent="0.2">
      <c r="A401" s="9" t="str">
        <f t="shared" si="21"/>
        <v>gpcr-05-B04</v>
      </c>
      <c r="B401" s="9" t="str">
        <f t="shared" si="20"/>
        <v>ahringer96-077-A07</v>
      </c>
      <c r="C401" s="12" t="s">
        <v>1616</v>
      </c>
      <c r="F401" s="9" t="s">
        <v>1719</v>
      </c>
      <c r="G401" s="13">
        <v>5</v>
      </c>
      <c r="H401" s="14" t="s">
        <v>1710</v>
      </c>
      <c r="I401" s="15">
        <v>4</v>
      </c>
      <c r="J401" s="13">
        <v>77</v>
      </c>
      <c r="K401" s="9" t="s">
        <v>1709</v>
      </c>
      <c r="L401" s="13">
        <v>7</v>
      </c>
    </row>
    <row r="402" spans="1:12" x14ac:dyDescent="0.2">
      <c r="A402" s="9" t="str">
        <f t="shared" si="21"/>
        <v>gpcr-05-B05</v>
      </c>
      <c r="B402" s="9" t="str">
        <f t="shared" ref="B402:B433" si="22">"ahringer96-" &amp; TEXT(J402, "000") &amp; "-" &amp; K402 &amp; TEXT(L402, "00")</f>
        <v>ahringer96-077-D04</v>
      </c>
      <c r="C402" s="12" t="s">
        <v>745</v>
      </c>
      <c r="F402" s="9" t="s">
        <v>1719</v>
      </c>
      <c r="G402" s="13">
        <v>5</v>
      </c>
      <c r="H402" s="14" t="s">
        <v>1710</v>
      </c>
      <c r="I402" s="15">
        <v>5</v>
      </c>
      <c r="J402" s="13">
        <v>77</v>
      </c>
      <c r="K402" s="9" t="s">
        <v>1712</v>
      </c>
      <c r="L402" s="13">
        <v>4</v>
      </c>
    </row>
    <row r="403" spans="1:12" x14ac:dyDescent="0.2">
      <c r="A403" s="9" t="str">
        <f t="shared" si="21"/>
        <v>gpcr-05-B06</v>
      </c>
      <c r="B403" s="9" t="str">
        <f t="shared" si="22"/>
        <v>ahringer96-077-D05</v>
      </c>
      <c r="C403" s="12" t="s">
        <v>679</v>
      </c>
      <c r="F403" s="9" t="s">
        <v>1719</v>
      </c>
      <c r="G403" s="13">
        <v>5</v>
      </c>
      <c r="H403" s="14" t="s">
        <v>1710</v>
      </c>
      <c r="I403" s="15">
        <v>6</v>
      </c>
      <c r="J403" s="13">
        <v>77</v>
      </c>
      <c r="K403" s="9" t="s">
        <v>1712</v>
      </c>
      <c r="L403" s="13">
        <v>5</v>
      </c>
    </row>
    <row r="404" spans="1:12" x14ac:dyDescent="0.2">
      <c r="A404" s="9" t="str">
        <f t="shared" si="21"/>
        <v>gpcr-05-B07</v>
      </c>
      <c r="B404" s="9" t="str">
        <f t="shared" si="22"/>
        <v>ahringer96-077-D06</v>
      </c>
      <c r="C404" s="12" t="s">
        <v>746</v>
      </c>
      <c r="F404" s="9" t="s">
        <v>1719</v>
      </c>
      <c r="G404" s="13">
        <v>5</v>
      </c>
      <c r="H404" s="14" t="s">
        <v>1710</v>
      </c>
      <c r="I404" s="15">
        <v>7</v>
      </c>
      <c r="J404" s="13">
        <v>77</v>
      </c>
      <c r="K404" s="9" t="s">
        <v>1712</v>
      </c>
      <c r="L404" s="13">
        <v>6</v>
      </c>
    </row>
    <row r="405" spans="1:12" x14ac:dyDescent="0.2">
      <c r="A405" s="9" t="str">
        <f t="shared" si="21"/>
        <v>gpcr-05-B08</v>
      </c>
      <c r="B405" s="9" t="str">
        <f t="shared" si="22"/>
        <v>ahringer96-078-H11</v>
      </c>
      <c r="C405" s="12" t="s">
        <v>185</v>
      </c>
      <c r="F405" s="9" t="s">
        <v>1719</v>
      </c>
      <c r="G405" s="13">
        <v>5</v>
      </c>
      <c r="H405" s="14" t="s">
        <v>1710</v>
      </c>
      <c r="I405" s="15">
        <v>8</v>
      </c>
      <c r="J405" s="13">
        <v>78</v>
      </c>
      <c r="K405" s="9" t="s">
        <v>1716</v>
      </c>
      <c r="L405" s="13">
        <v>11</v>
      </c>
    </row>
    <row r="406" spans="1:12" x14ac:dyDescent="0.2">
      <c r="A406" s="9" t="str">
        <f t="shared" si="21"/>
        <v>gpcr-05-B09</v>
      </c>
      <c r="B406" s="9" t="str">
        <f t="shared" si="22"/>
        <v>ahringer96-081-C03</v>
      </c>
      <c r="C406" s="12" t="s">
        <v>1631</v>
      </c>
      <c r="F406" s="9" t="s">
        <v>1719</v>
      </c>
      <c r="G406" s="13">
        <v>5</v>
      </c>
      <c r="H406" s="14" t="s">
        <v>1710</v>
      </c>
      <c r="I406" s="15">
        <v>9</v>
      </c>
      <c r="J406" s="13">
        <v>81</v>
      </c>
      <c r="K406" s="9" t="s">
        <v>1711</v>
      </c>
      <c r="L406" s="13">
        <v>3</v>
      </c>
    </row>
    <row r="407" spans="1:12" x14ac:dyDescent="0.2">
      <c r="A407" s="9" t="str">
        <f t="shared" si="21"/>
        <v>gpcr-05-B10</v>
      </c>
      <c r="B407" s="9" t="str">
        <f t="shared" si="22"/>
        <v>ahringer96-081-D12</v>
      </c>
      <c r="C407" s="12" t="s">
        <v>872</v>
      </c>
      <c r="F407" s="9" t="s">
        <v>1719</v>
      </c>
      <c r="G407" s="13">
        <v>5</v>
      </c>
      <c r="H407" s="14" t="s">
        <v>1710</v>
      </c>
      <c r="I407" s="15">
        <v>10</v>
      </c>
      <c r="J407" s="13">
        <v>81</v>
      </c>
      <c r="K407" s="9" t="s">
        <v>1712</v>
      </c>
      <c r="L407" s="13">
        <v>12</v>
      </c>
    </row>
    <row r="408" spans="1:12" x14ac:dyDescent="0.2">
      <c r="A408" s="9" t="str">
        <f t="shared" si="21"/>
        <v>gpcr-05-B11</v>
      </c>
      <c r="B408" s="9" t="str">
        <f t="shared" si="22"/>
        <v>ahringer96-081-G11</v>
      </c>
      <c r="C408" s="12" t="s">
        <v>1624</v>
      </c>
      <c r="F408" s="9" t="s">
        <v>1719</v>
      </c>
      <c r="G408" s="13">
        <v>5</v>
      </c>
      <c r="H408" s="14" t="s">
        <v>1710</v>
      </c>
      <c r="I408" s="15">
        <v>11</v>
      </c>
      <c r="J408" s="13">
        <v>81</v>
      </c>
      <c r="K408" s="9" t="s">
        <v>1715</v>
      </c>
      <c r="L408" s="13">
        <v>11</v>
      </c>
    </row>
    <row r="409" spans="1:12" x14ac:dyDescent="0.2">
      <c r="A409" s="9" t="str">
        <f t="shared" si="21"/>
        <v>gpcr-05-B12</v>
      </c>
      <c r="B409" s="9" t="str">
        <f t="shared" si="22"/>
        <v>ahringer96-081-H11</v>
      </c>
      <c r="C409" s="12" t="s">
        <v>948</v>
      </c>
      <c r="F409" s="9" t="s">
        <v>1719</v>
      </c>
      <c r="G409" s="13">
        <v>5</v>
      </c>
      <c r="H409" s="14" t="s">
        <v>1710</v>
      </c>
      <c r="I409" s="15">
        <v>12</v>
      </c>
      <c r="J409" s="13">
        <v>81</v>
      </c>
      <c r="K409" s="9" t="s">
        <v>1716</v>
      </c>
      <c r="L409" s="13">
        <v>11</v>
      </c>
    </row>
    <row r="410" spans="1:12" x14ac:dyDescent="0.2">
      <c r="A410" s="9" t="str">
        <f t="shared" si="21"/>
        <v>gpcr-05-C01</v>
      </c>
      <c r="B410" s="9" t="str">
        <f t="shared" si="22"/>
        <v>ahringer96-083-A09</v>
      </c>
      <c r="C410" s="12" t="s">
        <v>1161</v>
      </c>
      <c r="F410" s="9" t="s">
        <v>1719</v>
      </c>
      <c r="G410" s="13">
        <v>5</v>
      </c>
      <c r="H410" s="14" t="s">
        <v>1711</v>
      </c>
      <c r="I410" s="15">
        <v>1</v>
      </c>
      <c r="J410" s="13">
        <v>83</v>
      </c>
      <c r="K410" s="9" t="s">
        <v>1709</v>
      </c>
      <c r="L410" s="13">
        <v>9</v>
      </c>
    </row>
    <row r="411" spans="1:12" x14ac:dyDescent="0.2">
      <c r="A411" s="9" t="str">
        <f t="shared" si="21"/>
        <v>gpcr-05-C02</v>
      </c>
      <c r="B411" s="9" t="str">
        <f t="shared" si="22"/>
        <v>ahringer96-083-G11</v>
      </c>
      <c r="C411" s="12" t="s">
        <v>1322</v>
      </c>
      <c r="F411" s="9" t="s">
        <v>1719</v>
      </c>
      <c r="G411" s="13">
        <v>5</v>
      </c>
      <c r="H411" s="14" t="s">
        <v>1711</v>
      </c>
      <c r="I411" s="15">
        <v>2</v>
      </c>
      <c r="J411" s="13">
        <v>83</v>
      </c>
      <c r="K411" s="9" t="s">
        <v>1715</v>
      </c>
      <c r="L411" s="13">
        <v>11</v>
      </c>
    </row>
    <row r="412" spans="1:12" x14ac:dyDescent="0.2">
      <c r="A412" s="9" t="str">
        <f t="shared" si="21"/>
        <v>gpcr-05-C03</v>
      </c>
      <c r="B412" s="9" t="str">
        <f t="shared" si="22"/>
        <v>ahringer96-083-G09</v>
      </c>
      <c r="C412" s="12" t="s">
        <v>1323</v>
      </c>
      <c r="F412" s="9" t="s">
        <v>1719</v>
      </c>
      <c r="G412" s="13">
        <v>5</v>
      </c>
      <c r="H412" s="14" t="s">
        <v>1711</v>
      </c>
      <c r="I412" s="15">
        <v>3</v>
      </c>
      <c r="J412" s="13">
        <v>83</v>
      </c>
      <c r="K412" s="9" t="s">
        <v>1715</v>
      </c>
      <c r="L412" s="13">
        <v>9</v>
      </c>
    </row>
    <row r="413" spans="1:12" x14ac:dyDescent="0.2">
      <c r="A413" s="9" t="str">
        <f t="shared" si="21"/>
        <v>gpcr-05-C04</v>
      </c>
      <c r="B413" s="9" t="str">
        <f t="shared" si="22"/>
        <v>ahringer96-085-B11</v>
      </c>
      <c r="C413" s="12" t="s">
        <v>400</v>
      </c>
      <c r="F413" s="9" t="s">
        <v>1719</v>
      </c>
      <c r="G413" s="13">
        <v>5</v>
      </c>
      <c r="H413" s="14" t="s">
        <v>1711</v>
      </c>
      <c r="I413" s="15">
        <v>4</v>
      </c>
      <c r="J413" s="13">
        <v>85</v>
      </c>
      <c r="K413" s="9" t="s">
        <v>1710</v>
      </c>
      <c r="L413" s="13">
        <v>11</v>
      </c>
    </row>
    <row r="414" spans="1:12" x14ac:dyDescent="0.2">
      <c r="A414" s="9" t="str">
        <f t="shared" si="21"/>
        <v>gpcr-05-C05</v>
      </c>
      <c r="B414" s="9" t="str">
        <f t="shared" si="22"/>
        <v>ahringer96-085-D04</v>
      </c>
      <c r="C414" s="12" t="s">
        <v>1480</v>
      </c>
      <c r="F414" s="9" t="s">
        <v>1719</v>
      </c>
      <c r="G414" s="13">
        <v>5</v>
      </c>
      <c r="H414" s="14" t="s">
        <v>1711</v>
      </c>
      <c r="I414" s="15">
        <v>5</v>
      </c>
      <c r="J414" s="13">
        <v>85</v>
      </c>
      <c r="K414" s="9" t="s">
        <v>1712</v>
      </c>
      <c r="L414" s="13">
        <v>4</v>
      </c>
    </row>
    <row r="415" spans="1:12" x14ac:dyDescent="0.2">
      <c r="A415" s="9" t="str">
        <f t="shared" si="21"/>
        <v>gpcr-05-C06</v>
      </c>
      <c r="B415" s="9" t="str">
        <f t="shared" si="22"/>
        <v>ahringer96-085-E05</v>
      </c>
      <c r="C415" s="12" t="s">
        <v>1385</v>
      </c>
      <c r="F415" s="9" t="s">
        <v>1719</v>
      </c>
      <c r="G415" s="13">
        <v>5</v>
      </c>
      <c r="H415" s="14" t="s">
        <v>1711</v>
      </c>
      <c r="I415" s="15">
        <v>6</v>
      </c>
      <c r="J415" s="13">
        <v>85</v>
      </c>
      <c r="K415" s="9" t="s">
        <v>1713</v>
      </c>
      <c r="L415" s="13">
        <v>5</v>
      </c>
    </row>
    <row r="416" spans="1:12" x14ac:dyDescent="0.2">
      <c r="A416" s="9" t="str">
        <f t="shared" si="21"/>
        <v>gpcr-05-C07</v>
      </c>
      <c r="B416" s="9" t="str">
        <f t="shared" si="22"/>
        <v>ahringer96-085-E06</v>
      </c>
      <c r="C416" s="12" t="s">
        <v>1386</v>
      </c>
      <c r="F416" s="9" t="s">
        <v>1719</v>
      </c>
      <c r="G416" s="13">
        <v>5</v>
      </c>
      <c r="H416" s="14" t="s">
        <v>1711</v>
      </c>
      <c r="I416" s="15">
        <v>7</v>
      </c>
      <c r="J416" s="13">
        <v>85</v>
      </c>
      <c r="K416" s="9" t="s">
        <v>1713</v>
      </c>
      <c r="L416" s="13">
        <v>6</v>
      </c>
    </row>
    <row r="417" spans="1:12" x14ac:dyDescent="0.2">
      <c r="A417" s="9" t="str">
        <f t="shared" si="21"/>
        <v>gpcr-05-C08</v>
      </c>
      <c r="B417" s="9" t="str">
        <f t="shared" si="22"/>
        <v>ahringer96-086-A07</v>
      </c>
      <c r="C417" s="12" t="s">
        <v>1478</v>
      </c>
      <c r="F417" s="9" t="s">
        <v>1719</v>
      </c>
      <c r="G417" s="13">
        <v>5</v>
      </c>
      <c r="H417" s="14" t="s">
        <v>1711</v>
      </c>
      <c r="I417" s="15">
        <v>8</v>
      </c>
      <c r="J417" s="13">
        <v>86</v>
      </c>
      <c r="K417" s="9" t="s">
        <v>1709</v>
      </c>
      <c r="L417" s="13">
        <v>7</v>
      </c>
    </row>
    <row r="418" spans="1:12" x14ac:dyDescent="0.2">
      <c r="A418" s="9" t="str">
        <f t="shared" si="21"/>
        <v>gpcr-05-C09</v>
      </c>
      <c r="B418" s="9" t="str">
        <f t="shared" si="22"/>
        <v>ahringer96-086-D05</v>
      </c>
      <c r="C418" s="12" t="s">
        <v>290</v>
      </c>
      <c r="F418" s="9" t="s">
        <v>1719</v>
      </c>
      <c r="G418" s="13">
        <v>5</v>
      </c>
      <c r="H418" s="14" t="s">
        <v>1711</v>
      </c>
      <c r="I418" s="15">
        <v>9</v>
      </c>
      <c r="J418" s="13">
        <v>86</v>
      </c>
      <c r="K418" s="9" t="s">
        <v>1712</v>
      </c>
      <c r="L418" s="13">
        <v>5</v>
      </c>
    </row>
    <row r="419" spans="1:12" x14ac:dyDescent="0.2">
      <c r="A419" s="9" t="str">
        <f t="shared" si="21"/>
        <v>gpcr-05-C10</v>
      </c>
      <c r="B419" s="9" t="str">
        <f t="shared" si="22"/>
        <v>ahringer96-087-F10</v>
      </c>
      <c r="C419" s="12" t="s">
        <v>1671</v>
      </c>
      <c r="F419" s="9" t="s">
        <v>1719</v>
      </c>
      <c r="G419" s="13">
        <v>5</v>
      </c>
      <c r="H419" s="14" t="s">
        <v>1711</v>
      </c>
      <c r="I419" s="15">
        <v>10</v>
      </c>
      <c r="J419" s="13">
        <v>87</v>
      </c>
      <c r="K419" s="9" t="s">
        <v>1714</v>
      </c>
      <c r="L419" s="13">
        <v>10</v>
      </c>
    </row>
    <row r="420" spans="1:12" x14ac:dyDescent="0.2">
      <c r="A420" s="9" t="str">
        <f t="shared" si="21"/>
        <v>gpcr-05-C11</v>
      </c>
      <c r="B420" s="9" t="str">
        <f t="shared" si="22"/>
        <v>ahringer96-090-C01</v>
      </c>
      <c r="D420" s="12" t="s">
        <v>1482</v>
      </c>
      <c r="F420" s="9" t="s">
        <v>1719</v>
      </c>
      <c r="G420" s="13">
        <v>5</v>
      </c>
      <c r="H420" s="14" t="s">
        <v>1711</v>
      </c>
      <c r="I420" s="15">
        <v>11</v>
      </c>
      <c r="J420" s="13">
        <v>90</v>
      </c>
      <c r="K420" s="9" t="s">
        <v>1711</v>
      </c>
      <c r="L420" s="13">
        <v>1</v>
      </c>
    </row>
    <row r="421" spans="1:12" x14ac:dyDescent="0.2">
      <c r="A421" s="9" t="str">
        <f t="shared" si="21"/>
        <v>gpcr-05-C12</v>
      </c>
      <c r="B421" s="9" t="str">
        <f t="shared" si="22"/>
        <v>ahringer96-090-C01</v>
      </c>
      <c r="D421" s="12" t="s">
        <v>1482</v>
      </c>
      <c r="F421" s="9" t="s">
        <v>1719</v>
      </c>
      <c r="G421" s="13">
        <v>5</v>
      </c>
      <c r="H421" s="14" t="s">
        <v>1711</v>
      </c>
      <c r="I421" s="15">
        <v>12</v>
      </c>
      <c r="J421" s="13">
        <v>90</v>
      </c>
      <c r="K421" s="9" t="s">
        <v>1711</v>
      </c>
      <c r="L421" s="13">
        <v>1</v>
      </c>
    </row>
    <row r="422" spans="1:12" x14ac:dyDescent="0.2">
      <c r="A422" s="9" t="str">
        <f t="shared" si="21"/>
        <v>gpcr-05-D01</v>
      </c>
      <c r="B422" s="9" t="str">
        <f t="shared" si="22"/>
        <v>ahringer96-092-C12</v>
      </c>
      <c r="C422" s="12" t="s">
        <v>1351</v>
      </c>
      <c r="F422" s="9" t="s">
        <v>1719</v>
      </c>
      <c r="G422" s="13">
        <v>5</v>
      </c>
      <c r="H422" s="14" t="s">
        <v>1712</v>
      </c>
      <c r="I422" s="15">
        <v>1</v>
      </c>
      <c r="J422" s="13">
        <v>92</v>
      </c>
      <c r="K422" s="9" t="s">
        <v>1711</v>
      </c>
      <c r="L422" s="13">
        <v>12</v>
      </c>
    </row>
    <row r="423" spans="1:12" x14ac:dyDescent="0.2">
      <c r="A423" s="9" t="str">
        <f t="shared" si="21"/>
        <v>gpcr-05-D02</v>
      </c>
      <c r="B423" s="9" t="str">
        <f t="shared" si="22"/>
        <v>ahringer96-092-H03</v>
      </c>
      <c r="C423" s="12" t="s">
        <v>892</v>
      </c>
      <c r="F423" s="9" t="s">
        <v>1719</v>
      </c>
      <c r="G423" s="13">
        <v>5</v>
      </c>
      <c r="H423" s="14" t="s">
        <v>1712</v>
      </c>
      <c r="I423" s="15">
        <v>2</v>
      </c>
      <c r="J423" s="13">
        <v>92</v>
      </c>
      <c r="K423" s="9" t="s">
        <v>1716</v>
      </c>
      <c r="L423" s="13">
        <v>3</v>
      </c>
    </row>
    <row r="424" spans="1:12" x14ac:dyDescent="0.2">
      <c r="A424" s="9" t="str">
        <f t="shared" si="21"/>
        <v>gpcr-05-D03</v>
      </c>
      <c r="B424" s="9" t="str">
        <f t="shared" si="22"/>
        <v>ahringer96-093-A01</v>
      </c>
      <c r="C424" s="12" t="s">
        <v>246</v>
      </c>
      <c r="F424" s="9" t="s">
        <v>1719</v>
      </c>
      <c r="G424" s="13">
        <v>5</v>
      </c>
      <c r="H424" s="14" t="s">
        <v>1712</v>
      </c>
      <c r="I424" s="15">
        <v>3</v>
      </c>
      <c r="J424" s="13">
        <v>93</v>
      </c>
      <c r="K424" s="9" t="s">
        <v>1709</v>
      </c>
      <c r="L424" s="13">
        <v>1</v>
      </c>
    </row>
    <row r="425" spans="1:12" x14ac:dyDescent="0.2">
      <c r="A425" s="9" t="str">
        <f t="shared" si="21"/>
        <v>gpcr-05-D04</v>
      </c>
      <c r="B425" s="9" t="str">
        <f t="shared" si="22"/>
        <v>ahringer96-093-B10</v>
      </c>
      <c r="D425" s="12" t="s">
        <v>1567</v>
      </c>
      <c r="F425" s="9" t="s">
        <v>1719</v>
      </c>
      <c r="G425" s="13">
        <v>5</v>
      </c>
      <c r="H425" s="14" t="s">
        <v>1712</v>
      </c>
      <c r="I425" s="15">
        <v>4</v>
      </c>
      <c r="J425" s="13">
        <v>93</v>
      </c>
      <c r="K425" s="9" t="s">
        <v>1710</v>
      </c>
      <c r="L425" s="13">
        <v>10</v>
      </c>
    </row>
    <row r="426" spans="1:12" x14ac:dyDescent="0.2">
      <c r="A426" s="9" t="str">
        <f t="shared" si="21"/>
        <v>gpcr-05-D05</v>
      </c>
      <c r="B426" s="9" t="str">
        <f t="shared" si="22"/>
        <v>ahringer96-093-B05</v>
      </c>
      <c r="D426" s="12" t="s">
        <v>1568</v>
      </c>
      <c r="F426" s="9" t="s">
        <v>1719</v>
      </c>
      <c r="G426" s="13">
        <v>5</v>
      </c>
      <c r="H426" s="14" t="s">
        <v>1712</v>
      </c>
      <c r="I426" s="15">
        <v>5</v>
      </c>
      <c r="J426" s="13">
        <v>93</v>
      </c>
      <c r="K426" s="9" t="s">
        <v>1710</v>
      </c>
      <c r="L426" s="13">
        <v>5</v>
      </c>
    </row>
    <row r="427" spans="1:12" x14ac:dyDescent="0.2">
      <c r="A427" s="9" t="str">
        <f t="shared" si="21"/>
        <v>gpcr-05-D06</v>
      </c>
      <c r="B427" s="9" t="str">
        <f t="shared" si="22"/>
        <v>ahringer96-093-B05</v>
      </c>
      <c r="D427" s="12" t="s">
        <v>1566</v>
      </c>
      <c r="F427" s="9" t="s">
        <v>1719</v>
      </c>
      <c r="G427" s="13">
        <v>5</v>
      </c>
      <c r="H427" s="14" t="s">
        <v>1712</v>
      </c>
      <c r="I427" s="15">
        <v>6</v>
      </c>
      <c r="J427" s="13">
        <v>93</v>
      </c>
      <c r="K427" s="9" t="s">
        <v>1710</v>
      </c>
      <c r="L427" s="13">
        <v>5</v>
      </c>
    </row>
    <row r="428" spans="1:12" x14ac:dyDescent="0.2">
      <c r="A428" s="9" t="str">
        <f t="shared" si="21"/>
        <v>gpcr-05-D07</v>
      </c>
      <c r="B428" s="9" t="str">
        <f t="shared" si="22"/>
        <v>ahringer96-093-E03</v>
      </c>
      <c r="C428" s="12" t="s">
        <v>398</v>
      </c>
      <c r="F428" s="9" t="s">
        <v>1719</v>
      </c>
      <c r="G428" s="13">
        <v>5</v>
      </c>
      <c r="H428" s="14" t="s">
        <v>1712</v>
      </c>
      <c r="I428" s="15">
        <v>7</v>
      </c>
      <c r="J428" s="13">
        <v>93</v>
      </c>
      <c r="K428" s="9" t="s">
        <v>1713</v>
      </c>
      <c r="L428" s="13">
        <v>3</v>
      </c>
    </row>
    <row r="429" spans="1:12" x14ac:dyDescent="0.2">
      <c r="A429" s="9" t="str">
        <f t="shared" si="21"/>
        <v>gpcr-05-D08</v>
      </c>
      <c r="B429" s="9" t="str">
        <f t="shared" si="22"/>
        <v>ahringer96-093-E03</v>
      </c>
      <c r="D429" s="12" t="s">
        <v>399</v>
      </c>
      <c r="F429" s="9" t="s">
        <v>1719</v>
      </c>
      <c r="G429" s="13">
        <v>5</v>
      </c>
      <c r="H429" s="14" t="s">
        <v>1712</v>
      </c>
      <c r="I429" s="15">
        <v>8</v>
      </c>
      <c r="J429" s="13">
        <v>93</v>
      </c>
      <c r="K429" s="9" t="s">
        <v>1713</v>
      </c>
      <c r="L429" s="13">
        <v>3</v>
      </c>
    </row>
    <row r="430" spans="1:12" x14ac:dyDescent="0.2">
      <c r="A430" s="9" t="str">
        <f t="shared" si="21"/>
        <v>gpcr-05-D09</v>
      </c>
      <c r="B430" s="9" t="str">
        <f t="shared" si="22"/>
        <v>ahringer96-094-B09</v>
      </c>
      <c r="C430" s="12" t="s">
        <v>1004</v>
      </c>
      <c r="F430" s="9" t="s">
        <v>1719</v>
      </c>
      <c r="G430" s="13">
        <v>5</v>
      </c>
      <c r="H430" s="14" t="s">
        <v>1712</v>
      </c>
      <c r="I430" s="15">
        <v>9</v>
      </c>
      <c r="J430" s="13">
        <v>94</v>
      </c>
      <c r="K430" s="9" t="s">
        <v>1710</v>
      </c>
      <c r="L430" s="13">
        <v>9</v>
      </c>
    </row>
    <row r="431" spans="1:12" x14ac:dyDescent="0.2">
      <c r="A431" s="9" t="str">
        <f t="shared" si="21"/>
        <v>gpcr-05-D10</v>
      </c>
      <c r="B431" s="9" t="str">
        <f t="shared" si="22"/>
        <v>ahringer96-094-C01</v>
      </c>
      <c r="C431" s="12" t="s">
        <v>1005</v>
      </c>
      <c r="F431" s="9" t="s">
        <v>1719</v>
      </c>
      <c r="G431" s="13">
        <v>5</v>
      </c>
      <c r="H431" s="14" t="s">
        <v>1712</v>
      </c>
      <c r="I431" s="15">
        <v>10</v>
      </c>
      <c r="J431" s="13">
        <v>94</v>
      </c>
      <c r="K431" s="9" t="s">
        <v>1711</v>
      </c>
      <c r="L431" s="13">
        <v>1</v>
      </c>
    </row>
    <row r="432" spans="1:12" x14ac:dyDescent="0.2">
      <c r="A432" s="9" t="str">
        <f t="shared" si="21"/>
        <v>gpcr-05-D11</v>
      </c>
      <c r="B432" s="9" t="str">
        <f t="shared" si="22"/>
        <v>ahringer96-095-B12</v>
      </c>
      <c r="C432" s="12" t="s">
        <v>170</v>
      </c>
      <c r="F432" s="9" t="s">
        <v>1719</v>
      </c>
      <c r="G432" s="13">
        <v>5</v>
      </c>
      <c r="H432" s="14" t="s">
        <v>1712</v>
      </c>
      <c r="I432" s="15">
        <v>11</v>
      </c>
      <c r="J432" s="13">
        <v>95</v>
      </c>
      <c r="K432" s="9" t="s">
        <v>1710</v>
      </c>
      <c r="L432" s="13">
        <v>12</v>
      </c>
    </row>
    <row r="433" spans="1:12" x14ac:dyDescent="0.2">
      <c r="A433" s="9" t="str">
        <f t="shared" si="21"/>
        <v>gpcr-05-D12</v>
      </c>
      <c r="B433" s="9" t="str">
        <f t="shared" si="22"/>
        <v>ahringer96-095-B06</v>
      </c>
      <c r="C433" s="12" t="s">
        <v>1490</v>
      </c>
      <c r="F433" s="9" t="s">
        <v>1719</v>
      </c>
      <c r="G433" s="13">
        <v>5</v>
      </c>
      <c r="H433" s="14" t="s">
        <v>1712</v>
      </c>
      <c r="I433" s="15">
        <v>12</v>
      </c>
      <c r="J433" s="13">
        <v>95</v>
      </c>
      <c r="K433" s="9" t="s">
        <v>1710</v>
      </c>
      <c r="L433" s="13">
        <v>6</v>
      </c>
    </row>
    <row r="434" spans="1:12" x14ac:dyDescent="0.2">
      <c r="A434" s="9" t="str">
        <f t="shared" si="21"/>
        <v>gpcr-05-E01</v>
      </c>
      <c r="B434" s="9" t="str">
        <f t="shared" ref="B434:B452" si="23">"ahringer96-" &amp; TEXT(J434, "000") &amp; "-" &amp; K434 &amp; TEXT(L434, "00")</f>
        <v>ahringer96-095-C05</v>
      </c>
      <c r="C434" s="12" t="s">
        <v>171</v>
      </c>
      <c r="F434" s="9" t="s">
        <v>1719</v>
      </c>
      <c r="G434" s="13">
        <v>5</v>
      </c>
      <c r="H434" s="14" t="s">
        <v>1713</v>
      </c>
      <c r="I434" s="15">
        <v>1</v>
      </c>
      <c r="J434" s="13">
        <v>95</v>
      </c>
      <c r="K434" s="9" t="s">
        <v>1711</v>
      </c>
      <c r="L434" s="13">
        <v>5</v>
      </c>
    </row>
    <row r="435" spans="1:12" x14ac:dyDescent="0.2">
      <c r="A435" s="9" t="str">
        <f t="shared" si="21"/>
        <v>gpcr-05-E02</v>
      </c>
      <c r="B435" s="9" t="str">
        <f t="shared" si="23"/>
        <v>ahringer96-095-C08</v>
      </c>
      <c r="C435" s="12" t="s">
        <v>1391</v>
      </c>
      <c r="F435" s="9" t="s">
        <v>1719</v>
      </c>
      <c r="G435" s="13">
        <v>5</v>
      </c>
      <c r="H435" s="14" t="s">
        <v>1713</v>
      </c>
      <c r="I435" s="15">
        <v>2</v>
      </c>
      <c r="J435" s="13">
        <v>95</v>
      </c>
      <c r="K435" s="9" t="s">
        <v>1711</v>
      </c>
      <c r="L435" s="13">
        <v>8</v>
      </c>
    </row>
    <row r="436" spans="1:12" x14ac:dyDescent="0.2">
      <c r="A436" s="9" t="str">
        <f t="shared" si="21"/>
        <v>gpcr-05-E03</v>
      </c>
      <c r="B436" s="9" t="str">
        <f t="shared" si="23"/>
        <v>ahringer96-095-D10</v>
      </c>
      <c r="C436" s="12" t="s">
        <v>210</v>
      </c>
      <c r="F436" s="9" t="s">
        <v>1719</v>
      </c>
      <c r="G436" s="13">
        <v>5</v>
      </c>
      <c r="H436" s="14" t="s">
        <v>1713</v>
      </c>
      <c r="I436" s="15">
        <v>3</v>
      </c>
      <c r="J436" s="13">
        <v>95</v>
      </c>
      <c r="K436" s="9" t="s">
        <v>1712</v>
      </c>
      <c r="L436" s="13">
        <v>10</v>
      </c>
    </row>
    <row r="437" spans="1:12" x14ac:dyDescent="0.2">
      <c r="A437" s="9" t="str">
        <f t="shared" si="21"/>
        <v>gpcr-05-E04</v>
      </c>
      <c r="B437" s="9" t="str">
        <f t="shared" si="23"/>
        <v>ahringer96-095-D12</v>
      </c>
      <c r="C437" s="12" t="s">
        <v>211</v>
      </c>
      <c r="F437" s="9" t="s">
        <v>1719</v>
      </c>
      <c r="G437" s="13">
        <v>5</v>
      </c>
      <c r="H437" s="14" t="s">
        <v>1713</v>
      </c>
      <c r="I437" s="15">
        <v>4</v>
      </c>
      <c r="J437" s="13">
        <v>95</v>
      </c>
      <c r="K437" s="9" t="s">
        <v>1712</v>
      </c>
      <c r="L437" s="13">
        <v>12</v>
      </c>
    </row>
    <row r="438" spans="1:12" x14ac:dyDescent="0.2">
      <c r="A438" s="9" t="str">
        <f t="shared" si="21"/>
        <v>gpcr-05-E05</v>
      </c>
      <c r="B438" s="9" t="str">
        <f t="shared" si="23"/>
        <v>ahringer96-095-D05</v>
      </c>
      <c r="C438" s="12" t="s">
        <v>854</v>
      </c>
      <c r="F438" s="9" t="s">
        <v>1719</v>
      </c>
      <c r="G438" s="13">
        <v>5</v>
      </c>
      <c r="H438" s="14" t="s">
        <v>1713</v>
      </c>
      <c r="I438" s="15">
        <v>5</v>
      </c>
      <c r="J438" s="13">
        <v>95</v>
      </c>
      <c r="K438" s="9" t="s">
        <v>1712</v>
      </c>
      <c r="L438" s="13">
        <v>5</v>
      </c>
    </row>
    <row r="439" spans="1:12" x14ac:dyDescent="0.2">
      <c r="A439" s="9" t="str">
        <f t="shared" si="21"/>
        <v>gpcr-05-E06</v>
      </c>
      <c r="B439" s="9" t="str">
        <f t="shared" si="23"/>
        <v>ahringer96-095-D06</v>
      </c>
      <c r="C439" s="12" t="s">
        <v>857</v>
      </c>
      <c r="F439" s="9" t="s">
        <v>1719</v>
      </c>
      <c r="G439" s="13">
        <v>5</v>
      </c>
      <c r="H439" s="14" t="s">
        <v>1713</v>
      </c>
      <c r="I439" s="15">
        <v>6</v>
      </c>
      <c r="J439" s="13">
        <v>95</v>
      </c>
      <c r="K439" s="9" t="s">
        <v>1712</v>
      </c>
      <c r="L439" s="13">
        <v>6</v>
      </c>
    </row>
    <row r="440" spans="1:12" x14ac:dyDescent="0.2">
      <c r="A440" s="9" t="str">
        <f t="shared" si="21"/>
        <v>gpcr-05-E07</v>
      </c>
      <c r="B440" s="9" t="str">
        <f t="shared" si="23"/>
        <v>ahringer96-095-D08</v>
      </c>
      <c r="C440" s="12" t="s">
        <v>208</v>
      </c>
      <c r="F440" s="9" t="s">
        <v>1719</v>
      </c>
      <c r="G440" s="13">
        <v>5</v>
      </c>
      <c r="H440" s="14" t="s">
        <v>1713</v>
      </c>
      <c r="I440" s="15">
        <v>7</v>
      </c>
      <c r="J440" s="13">
        <v>95</v>
      </c>
      <c r="K440" s="9" t="s">
        <v>1712</v>
      </c>
      <c r="L440" s="13">
        <v>8</v>
      </c>
    </row>
    <row r="441" spans="1:12" x14ac:dyDescent="0.2">
      <c r="A441" s="9" t="str">
        <f t="shared" si="21"/>
        <v>gpcr-05-E08</v>
      </c>
      <c r="B441" s="9" t="str">
        <f t="shared" si="23"/>
        <v>ahringer96-095-D09</v>
      </c>
      <c r="C441" s="12" t="s">
        <v>209</v>
      </c>
      <c r="F441" s="9" t="s">
        <v>1719</v>
      </c>
      <c r="G441" s="13">
        <v>5</v>
      </c>
      <c r="H441" s="14" t="s">
        <v>1713</v>
      </c>
      <c r="I441" s="15">
        <v>8</v>
      </c>
      <c r="J441" s="13">
        <v>95</v>
      </c>
      <c r="K441" s="9" t="s">
        <v>1712</v>
      </c>
      <c r="L441" s="13">
        <v>9</v>
      </c>
    </row>
    <row r="442" spans="1:12" x14ac:dyDescent="0.2">
      <c r="A442" s="9" t="str">
        <f t="shared" si="21"/>
        <v>gpcr-05-E09</v>
      </c>
      <c r="B442" s="9" t="str">
        <f t="shared" si="23"/>
        <v>ahringer96-095-E08</v>
      </c>
      <c r="C442" s="12" t="s">
        <v>57</v>
      </c>
      <c r="F442" s="9" t="s">
        <v>1719</v>
      </c>
      <c r="G442" s="13">
        <v>5</v>
      </c>
      <c r="H442" s="14" t="s">
        <v>1713</v>
      </c>
      <c r="I442" s="15">
        <v>9</v>
      </c>
      <c r="J442" s="13">
        <v>95</v>
      </c>
      <c r="K442" s="9" t="s">
        <v>1713</v>
      </c>
      <c r="L442" s="13">
        <v>8</v>
      </c>
    </row>
    <row r="443" spans="1:12" x14ac:dyDescent="0.2">
      <c r="A443" s="9" t="str">
        <f t="shared" si="21"/>
        <v>gpcr-05-E10</v>
      </c>
      <c r="B443" s="9" t="str">
        <f t="shared" si="23"/>
        <v>ahringer96-096-A11</v>
      </c>
      <c r="C443" s="12" t="s">
        <v>811</v>
      </c>
      <c r="F443" s="9" t="s">
        <v>1719</v>
      </c>
      <c r="G443" s="13">
        <v>5</v>
      </c>
      <c r="H443" s="14" t="s">
        <v>1713</v>
      </c>
      <c r="I443" s="15">
        <v>10</v>
      </c>
      <c r="J443" s="13">
        <v>96</v>
      </c>
      <c r="K443" s="9" t="s">
        <v>1709</v>
      </c>
      <c r="L443" s="13">
        <v>11</v>
      </c>
    </row>
    <row r="444" spans="1:12" x14ac:dyDescent="0.2">
      <c r="A444" s="9" t="str">
        <f t="shared" si="21"/>
        <v>gpcr-05-E11</v>
      </c>
      <c r="B444" s="9" t="str">
        <f t="shared" si="23"/>
        <v>ahringer96-096-A04</v>
      </c>
      <c r="C444" s="12" t="s">
        <v>837</v>
      </c>
      <c r="F444" s="9" t="s">
        <v>1719</v>
      </c>
      <c r="G444" s="13">
        <v>5</v>
      </c>
      <c r="H444" s="14" t="s">
        <v>1713</v>
      </c>
      <c r="I444" s="15">
        <v>11</v>
      </c>
      <c r="J444" s="13">
        <v>96</v>
      </c>
      <c r="K444" s="9" t="s">
        <v>1709</v>
      </c>
      <c r="L444" s="13">
        <v>4</v>
      </c>
    </row>
    <row r="445" spans="1:12" x14ac:dyDescent="0.2">
      <c r="A445" s="9" t="str">
        <f t="shared" si="21"/>
        <v>gpcr-05-E12</v>
      </c>
      <c r="B445" s="9" t="str">
        <f t="shared" si="23"/>
        <v>ahringer96-096-A05</v>
      </c>
      <c r="C445" s="12" t="s">
        <v>838</v>
      </c>
      <c r="F445" s="9" t="s">
        <v>1719</v>
      </c>
      <c r="G445" s="13">
        <v>5</v>
      </c>
      <c r="H445" s="14" t="s">
        <v>1713</v>
      </c>
      <c r="I445" s="15">
        <v>12</v>
      </c>
      <c r="J445" s="13">
        <v>96</v>
      </c>
      <c r="K445" s="9" t="s">
        <v>1709</v>
      </c>
      <c r="L445" s="13">
        <v>5</v>
      </c>
    </row>
    <row r="446" spans="1:12" x14ac:dyDescent="0.2">
      <c r="A446" s="9" t="str">
        <f t="shared" si="21"/>
        <v>gpcr-05-F01</v>
      </c>
      <c r="B446" s="9" t="str">
        <f t="shared" si="23"/>
        <v>ahringer96-096-A09</v>
      </c>
      <c r="C446" s="12" t="s">
        <v>810</v>
      </c>
      <c r="F446" s="9" t="s">
        <v>1719</v>
      </c>
      <c r="G446" s="13">
        <v>5</v>
      </c>
      <c r="H446" s="14" t="s">
        <v>1714</v>
      </c>
      <c r="I446" s="15">
        <v>1</v>
      </c>
      <c r="J446" s="13">
        <v>96</v>
      </c>
      <c r="K446" s="9" t="s">
        <v>1709</v>
      </c>
      <c r="L446" s="13">
        <v>9</v>
      </c>
    </row>
    <row r="447" spans="1:12" x14ac:dyDescent="0.2">
      <c r="A447" s="9" t="str">
        <f t="shared" si="21"/>
        <v>gpcr-05-F02</v>
      </c>
      <c r="B447" s="9" t="str">
        <f t="shared" si="23"/>
        <v>ahringer96-096-B03</v>
      </c>
      <c r="C447" s="12" t="s">
        <v>809</v>
      </c>
      <c r="F447" s="9" t="s">
        <v>1719</v>
      </c>
      <c r="G447" s="13">
        <v>5</v>
      </c>
      <c r="H447" s="14" t="s">
        <v>1714</v>
      </c>
      <c r="I447" s="15">
        <v>2</v>
      </c>
      <c r="J447" s="13">
        <v>96</v>
      </c>
      <c r="K447" s="9" t="s">
        <v>1710</v>
      </c>
      <c r="L447" s="13">
        <v>3</v>
      </c>
    </row>
    <row r="448" spans="1:12" x14ac:dyDescent="0.2">
      <c r="A448" s="9" t="str">
        <f t="shared" si="21"/>
        <v>gpcr-05-F03</v>
      </c>
      <c r="B448" s="9" t="str">
        <f t="shared" si="23"/>
        <v>ahringer96-096-C08</v>
      </c>
      <c r="C448" s="12" t="s">
        <v>1363</v>
      </c>
      <c r="F448" s="9" t="s">
        <v>1719</v>
      </c>
      <c r="G448" s="13">
        <v>5</v>
      </c>
      <c r="H448" s="14" t="s">
        <v>1714</v>
      </c>
      <c r="I448" s="15">
        <v>3</v>
      </c>
      <c r="J448" s="13">
        <v>96</v>
      </c>
      <c r="K448" s="9" t="s">
        <v>1711</v>
      </c>
      <c r="L448" s="13">
        <v>8</v>
      </c>
    </row>
    <row r="449" spans="1:12" x14ac:dyDescent="0.2">
      <c r="A449" s="9" t="str">
        <f t="shared" si="21"/>
        <v>gpcr-05-F04</v>
      </c>
      <c r="B449" s="9" t="str">
        <f t="shared" si="23"/>
        <v>ahringer96-096-G02</v>
      </c>
      <c r="C449" s="12" t="s">
        <v>671</v>
      </c>
      <c r="F449" s="9" t="s">
        <v>1719</v>
      </c>
      <c r="G449" s="13">
        <v>5</v>
      </c>
      <c r="H449" s="14" t="s">
        <v>1714</v>
      </c>
      <c r="I449" s="15">
        <v>4</v>
      </c>
      <c r="J449" s="13">
        <v>96</v>
      </c>
      <c r="K449" s="9" t="s">
        <v>1715</v>
      </c>
      <c r="L449" s="13">
        <v>2</v>
      </c>
    </row>
    <row r="450" spans="1:12" x14ac:dyDescent="0.2">
      <c r="A450" s="9" t="str">
        <f t="shared" si="21"/>
        <v>gpcr-05-F05</v>
      </c>
      <c r="B450" s="9" t="str">
        <f t="shared" si="23"/>
        <v>ahringer96-096-G02</v>
      </c>
      <c r="D450" s="12" t="s">
        <v>672</v>
      </c>
      <c r="F450" s="9" t="s">
        <v>1719</v>
      </c>
      <c r="G450" s="13">
        <v>5</v>
      </c>
      <c r="H450" s="14" t="s">
        <v>1714</v>
      </c>
      <c r="I450" s="15">
        <v>5</v>
      </c>
      <c r="J450" s="13">
        <v>96</v>
      </c>
      <c r="K450" s="9" t="s">
        <v>1715</v>
      </c>
      <c r="L450" s="13">
        <v>2</v>
      </c>
    </row>
    <row r="451" spans="1:12" x14ac:dyDescent="0.2">
      <c r="A451" s="9" t="str">
        <f t="shared" ref="A451:A514" si="24">LOWER(F451) &amp; "-" &amp; TEXT(G451, "00") &amp; "-" &amp; H451 &amp; TEXT(I451, "00")</f>
        <v>gpcr-05-F06</v>
      </c>
      <c r="B451" s="9" t="str">
        <f t="shared" si="23"/>
        <v>ahringer96-096-H09</v>
      </c>
      <c r="C451" s="12" t="s">
        <v>615</v>
      </c>
      <c r="F451" s="9" t="s">
        <v>1719</v>
      </c>
      <c r="G451" s="13">
        <v>5</v>
      </c>
      <c r="H451" s="14" t="s">
        <v>1714</v>
      </c>
      <c r="I451" s="15">
        <v>6</v>
      </c>
      <c r="J451" s="13">
        <v>96</v>
      </c>
      <c r="K451" s="9" t="s">
        <v>1716</v>
      </c>
      <c r="L451" s="13">
        <v>9</v>
      </c>
    </row>
    <row r="452" spans="1:12" x14ac:dyDescent="0.2">
      <c r="A452" s="9" t="str">
        <f t="shared" si="24"/>
        <v>gpcr-05-F07</v>
      </c>
      <c r="B452" s="9" t="str">
        <f t="shared" si="23"/>
        <v>ahringer96-097-C03</v>
      </c>
      <c r="C452" s="12" t="s">
        <v>1181</v>
      </c>
      <c r="F452" s="9" t="s">
        <v>1719</v>
      </c>
      <c r="G452" s="13">
        <v>5</v>
      </c>
      <c r="H452" s="14" t="s">
        <v>1714</v>
      </c>
      <c r="I452" s="15">
        <v>7</v>
      </c>
      <c r="J452" s="13">
        <v>97</v>
      </c>
      <c r="K452" s="9" t="s">
        <v>1711</v>
      </c>
      <c r="L452" s="13">
        <v>3</v>
      </c>
    </row>
    <row r="453" spans="1:12" x14ac:dyDescent="0.2">
      <c r="A453" s="9" t="str">
        <f t="shared" si="24"/>
        <v>gpcr-05-F08</v>
      </c>
      <c r="B453" s="9" t="e">
        <f>NA()</f>
        <v>#N/A</v>
      </c>
      <c r="C453" s="12" t="e">
        <f>NA()</f>
        <v>#N/A</v>
      </c>
      <c r="F453" s="9" t="s">
        <v>1719</v>
      </c>
      <c r="G453" s="13">
        <v>5</v>
      </c>
      <c r="H453" s="14" t="s">
        <v>1714</v>
      </c>
      <c r="I453" s="15">
        <v>8</v>
      </c>
      <c r="J453" s="13" t="e">
        <f>NA()</f>
        <v>#N/A</v>
      </c>
      <c r="K453" s="9" t="e">
        <f>NA()</f>
        <v>#N/A</v>
      </c>
      <c r="L453" s="13" t="e">
        <f>NA()</f>
        <v>#N/A</v>
      </c>
    </row>
    <row r="454" spans="1:12" x14ac:dyDescent="0.2">
      <c r="A454" s="9" t="str">
        <f t="shared" si="24"/>
        <v>gpcr-05-F09</v>
      </c>
      <c r="B454" s="9" t="str">
        <f t="shared" ref="B454:B485" si="25">"ahringer96-" &amp; TEXT(J454, "000") &amp; "-" &amp; K454 &amp; TEXT(L454, "00")</f>
        <v>ahringer96-098-A10</v>
      </c>
      <c r="C454" s="12" t="s">
        <v>912</v>
      </c>
      <c r="F454" s="9" t="s">
        <v>1719</v>
      </c>
      <c r="G454" s="13">
        <v>5</v>
      </c>
      <c r="H454" s="14" t="s">
        <v>1714</v>
      </c>
      <c r="I454" s="15">
        <v>9</v>
      </c>
      <c r="J454" s="13">
        <v>98</v>
      </c>
      <c r="K454" s="9" t="s">
        <v>1709</v>
      </c>
      <c r="L454" s="13">
        <v>10</v>
      </c>
    </row>
    <row r="455" spans="1:12" x14ac:dyDescent="0.2">
      <c r="A455" s="9" t="str">
        <f t="shared" si="24"/>
        <v>gpcr-05-F10</v>
      </c>
      <c r="B455" s="9" t="str">
        <f t="shared" si="25"/>
        <v>ahringer96-098-A09</v>
      </c>
      <c r="C455" s="12" t="s">
        <v>911</v>
      </c>
      <c r="F455" s="9" t="s">
        <v>1719</v>
      </c>
      <c r="G455" s="13">
        <v>5</v>
      </c>
      <c r="H455" s="14" t="s">
        <v>1714</v>
      </c>
      <c r="I455" s="15">
        <v>10</v>
      </c>
      <c r="J455" s="13">
        <v>98</v>
      </c>
      <c r="K455" s="9" t="s">
        <v>1709</v>
      </c>
      <c r="L455" s="13">
        <v>9</v>
      </c>
    </row>
    <row r="456" spans="1:12" x14ac:dyDescent="0.2">
      <c r="A456" s="9" t="str">
        <f t="shared" si="24"/>
        <v>gpcr-05-F11</v>
      </c>
      <c r="B456" s="9" t="str">
        <f t="shared" si="25"/>
        <v>ahringer96-098-B06</v>
      </c>
      <c r="D456" s="12" t="s">
        <v>1486</v>
      </c>
      <c r="F456" s="9" t="s">
        <v>1719</v>
      </c>
      <c r="G456" s="13">
        <v>5</v>
      </c>
      <c r="H456" s="14" t="s">
        <v>1714</v>
      </c>
      <c r="I456" s="15">
        <v>11</v>
      </c>
      <c r="J456" s="13">
        <v>98</v>
      </c>
      <c r="K456" s="9" t="s">
        <v>1710</v>
      </c>
      <c r="L456" s="13">
        <v>6</v>
      </c>
    </row>
    <row r="457" spans="1:12" x14ac:dyDescent="0.2">
      <c r="A457" s="9" t="str">
        <f t="shared" si="24"/>
        <v>gpcr-05-F12</v>
      </c>
      <c r="B457" s="9" t="str">
        <f t="shared" si="25"/>
        <v>ahringer96-098-B07</v>
      </c>
      <c r="D457" s="12" t="s">
        <v>1485</v>
      </c>
      <c r="F457" s="9" t="s">
        <v>1719</v>
      </c>
      <c r="G457" s="13">
        <v>5</v>
      </c>
      <c r="H457" s="14" t="s">
        <v>1714</v>
      </c>
      <c r="I457" s="15">
        <v>12</v>
      </c>
      <c r="J457" s="13">
        <v>98</v>
      </c>
      <c r="K457" s="9" t="s">
        <v>1710</v>
      </c>
      <c r="L457" s="13">
        <v>7</v>
      </c>
    </row>
    <row r="458" spans="1:12" x14ac:dyDescent="0.2">
      <c r="A458" s="9" t="str">
        <f t="shared" si="24"/>
        <v>gpcr-05-G01</v>
      </c>
      <c r="B458" s="9" t="str">
        <f t="shared" si="25"/>
        <v>ahringer96-098-B08</v>
      </c>
      <c r="D458" s="12" t="s">
        <v>1485</v>
      </c>
      <c r="F458" s="9" t="s">
        <v>1719</v>
      </c>
      <c r="G458" s="13">
        <v>5</v>
      </c>
      <c r="H458" s="14" t="s">
        <v>1715</v>
      </c>
      <c r="I458" s="15">
        <v>1</v>
      </c>
      <c r="J458" s="13">
        <v>98</v>
      </c>
      <c r="K458" s="9" t="s">
        <v>1710</v>
      </c>
      <c r="L458" s="13">
        <v>8</v>
      </c>
    </row>
    <row r="459" spans="1:12" x14ac:dyDescent="0.2">
      <c r="A459" s="9" t="str">
        <f t="shared" si="24"/>
        <v>gpcr-05-G02</v>
      </c>
      <c r="B459" s="9" t="str">
        <f t="shared" si="25"/>
        <v>ahringer96-098-B09</v>
      </c>
      <c r="D459" s="12" t="s">
        <v>1472</v>
      </c>
      <c r="F459" s="9" t="s">
        <v>1719</v>
      </c>
      <c r="G459" s="13">
        <v>5</v>
      </c>
      <c r="H459" s="14" t="s">
        <v>1715</v>
      </c>
      <c r="I459" s="15">
        <v>2</v>
      </c>
      <c r="J459" s="13">
        <v>98</v>
      </c>
      <c r="K459" s="9" t="s">
        <v>1710</v>
      </c>
      <c r="L459" s="13">
        <v>9</v>
      </c>
    </row>
    <row r="460" spans="1:12" x14ac:dyDescent="0.2">
      <c r="A460" s="9" t="str">
        <f t="shared" si="24"/>
        <v>gpcr-05-G03</v>
      </c>
      <c r="B460" s="9" t="str">
        <f t="shared" si="25"/>
        <v>ahringer96-098-C01</v>
      </c>
      <c r="C460" s="12" t="s">
        <v>1471</v>
      </c>
      <c r="F460" s="9" t="s">
        <v>1719</v>
      </c>
      <c r="G460" s="13">
        <v>5</v>
      </c>
      <c r="H460" s="14" t="s">
        <v>1715</v>
      </c>
      <c r="I460" s="15">
        <v>3</v>
      </c>
      <c r="J460" s="13">
        <v>98</v>
      </c>
      <c r="K460" s="9" t="s">
        <v>1711</v>
      </c>
      <c r="L460" s="13">
        <v>1</v>
      </c>
    </row>
    <row r="461" spans="1:12" x14ac:dyDescent="0.2">
      <c r="A461" s="9" t="str">
        <f t="shared" si="24"/>
        <v>gpcr-05-G04</v>
      </c>
      <c r="B461" s="9" t="str">
        <f t="shared" si="25"/>
        <v>ahringer96-098-C10</v>
      </c>
      <c r="C461" s="12" t="s">
        <v>533</v>
      </c>
      <c r="F461" s="9" t="s">
        <v>1719</v>
      </c>
      <c r="G461" s="13">
        <v>5</v>
      </c>
      <c r="H461" s="14" t="s">
        <v>1715</v>
      </c>
      <c r="I461" s="15">
        <v>4</v>
      </c>
      <c r="J461" s="13">
        <v>98</v>
      </c>
      <c r="K461" s="9" t="s">
        <v>1711</v>
      </c>
      <c r="L461" s="13">
        <v>10</v>
      </c>
    </row>
    <row r="462" spans="1:12" x14ac:dyDescent="0.2">
      <c r="A462" s="9" t="str">
        <f t="shared" si="24"/>
        <v>gpcr-05-G05</v>
      </c>
      <c r="B462" s="9" t="str">
        <f t="shared" si="25"/>
        <v>ahringer96-098-C04</v>
      </c>
      <c r="C462" s="12" t="s">
        <v>1265</v>
      </c>
      <c r="F462" s="9" t="s">
        <v>1719</v>
      </c>
      <c r="G462" s="13">
        <v>5</v>
      </c>
      <c r="H462" s="14" t="s">
        <v>1715</v>
      </c>
      <c r="I462" s="15">
        <v>5</v>
      </c>
      <c r="J462" s="13">
        <v>98</v>
      </c>
      <c r="K462" s="9" t="s">
        <v>1711</v>
      </c>
      <c r="L462" s="13">
        <v>4</v>
      </c>
    </row>
    <row r="463" spans="1:12" x14ac:dyDescent="0.2">
      <c r="A463" s="9" t="str">
        <f t="shared" si="24"/>
        <v>gpcr-05-G06</v>
      </c>
      <c r="B463" s="9" t="str">
        <f t="shared" si="25"/>
        <v>ahringer96-098-C07</v>
      </c>
      <c r="C463" s="12" t="s">
        <v>1266</v>
      </c>
      <c r="F463" s="9" t="s">
        <v>1719</v>
      </c>
      <c r="G463" s="13">
        <v>5</v>
      </c>
      <c r="H463" s="14" t="s">
        <v>1715</v>
      </c>
      <c r="I463" s="15">
        <v>6</v>
      </c>
      <c r="J463" s="13">
        <v>98</v>
      </c>
      <c r="K463" s="9" t="s">
        <v>1711</v>
      </c>
      <c r="L463" s="13">
        <v>7</v>
      </c>
    </row>
    <row r="464" spans="1:12" x14ac:dyDescent="0.2">
      <c r="A464" s="9" t="str">
        <f t="shared" si="24"/>
        <v>gpcr-05-G07</v>
      </c>
      <c r="B464" s="9" t="str">
        <f t="shared" si="25"/>
        <v>ahringer96-098-C08</v>
      </c>
      <c r="C464" s="12" t="s">
        <v>1267</v>
      </c>
      <c r="F464" s="9" t="s">
        <v>1719</v>
      </c>
      <c r="G464" s="13">
        <v>5</v>
      </c>
      <c r="H464" s="14" t="s">
        <v>1715</v>
      </c>
      <c r="I464" s="15">
        <v>7</v>
      </c>
      <c r="J464" s="13">
        <v>98</v>
      </c>
      <c r="K464" s="9" t="s">
        <v>1711</v>
      </c>
      <c r="L464" s="13">
        <v>8</v>
      </c>
    </row>
    <row r="465" spans="1:12" x14ac:dyDescent="0.2">
      <c r="A465" s="9" t="str">
        <f t="shared" si="24"/>
        <v>gpcr-05-G08</v>
      </c>
      <c r="B465" s="9" t="str">
        <f t="shared" si="25"/>
        <v>ahringer96-098-D10</v>
      </c>
      <c r="C465" s="12" t="s">
        <v>1358</v>
      </c>
      <c r="F465" s="9" t="s">
        <v>1719</v>
      </c>
      <c r="G465" s="13">
        <v>5</v>
      </c>
      <c r="H465" s="14" t="s">
        <v>1715</v>
      </c>
      <c r="I465" s="15">
        <v>8</v>
      </c>
      <c r="J465" s="13">
        <v>98</v>
      </c>
      <c r="K465" s="9" t="s">
        <v>1712</v>
      </c>
      <c r="L465" s="13">
        <v>10</v>
      </c>
    </row>
    <row r="466" spans="1:12" x14ac:dyDescent="0.2">
      <c r="A466" s="9" t="str">
        <f t="shared" si="24"/>
        <v>gpcr-05-G09</v>
      </c>
      <c r="B466" s="9" t="str">
        <f t="shared" si="25"/>
        <v>ahringer96-098-D03</v>
      </c>
      <c r="C466" s="12" t="s">
        <v>529</v>
      </c>
      <c r="F466" s="9" t="s">
        <v>1719</v>
      </c>
      <c r="G466" s="13">
        <v>5</v>
      </c>
      <c r="H466" s="14" t="s">
        <v>1715</v>
      </c>
      <c r="I466" s="15">
        <v>9</v>
      </c>
      <c r="J466" s="13">
        <v>98</v>
      </c>
      <c r="K466" s="9" t="s">
        <v>1712</v>
      </c>
      <c r="L466" s="13">
        <v>3</v>
      </c>
    </row>
    <row r="467" spans="1:12" x14ac:dyDescent="0.2">
      <c r="A467" s="9" t="str">
        <f t="shared" si="24"/>
        <v>gpcr-05-G10</v>
      </c>
      <c r="B467" s="9" t="str">
        <f t="shared" si="25"/>
        <v>ahringer96-098-D09</v>
      </c>
      <c r="C467" s="12" t="s">
        <v>1357</v>
      </c>
      <c r="F467" s="9" t="s">
        <v>1719</v>
      </c>
      <c r="G467" s="13">
        <v>5</v>
      </c>
      <c r="H467" s="14" t="s">
        <v>1715</v>
      </c>
      <c r="I467" s="15">
        <v>10</v>
      </c>
      <c r="J467" s="13">
        <v>98</v>
      </c>
      <c r="K467" s="9" t="s">
        <v>1712</v>
      </c>
      <c r="L467" s="13">
        <v>9</v>
      </c>
    </row>
    <row r="468" spans="1:12" x14ac:dyDescent="0.2">
      <c r="A468" s="9" t="str">
        <f t="shared" si="24"/>
        <v>gpcr-05-G11</v>
      </c>
      <c r="B468" s="9" t="str">
        <f t="shared" si="25"/>
        <v>ahringer96-099-G12</v>
      </c>
      <c r="C468" s="12" t="s">
        <v>1376</v>
      </c>
      <c r="F468" s="9" t="s">
        <v>1719</v>
      </c>
      <c r="G468" s="13">
        <v>5</v>
      </c>
      <c r="H468" s="14" t="s">
        <v>1715</v>
      </c>
      <c r="I468" s="15">
        <v>11</v>
      </c>
      <c r="J468" s="13">
        <v>99</v>
      </c>
      <c r="K468" s="9" t="s">
        <v>1715</v>
      </c>
      <c r="L468" s="13">
        <v>12</v>
      </c>
    </row>
    <row r="469" spans="1:12" x14ac:dyDescent="0.2">
      <c r="A469" s="9" t="str">
        <f t="shared" si="24"/>
        <v>gpcr-05-G12</v>
      </c>
      <c r="B469" s="9" t="str">
        <f t="shared" si="25"/>
        <v>ahringer96-099-G02</v>
      </c>
      <c r="C469" s="12" t="s">
        <v>321</v>
      </c>
      <c r="F469" s="9" t="s">
        <v>1719</v>
      </c>
      <c r="G469" s="13">
        <v>5</v>
      </c>
      <c r="H469" s="14" t="s">
        <v>1715</v>
      </c>
      <c r="I469" s="15">
        <v>12</v>
      </c>
      <c r="J469" s="13">
        <v>99</v>
      </c>
      <c r="K469" s="9" t="s">
        <v>1715</v>
      </c>
      <c r="L469" s="13">
        <v>2</v>
      </c>
    </row>
    <row r="470" spans="1:12" x14ac:dyDescent="0.2">
      <c r="A470" s="9" t="str">
        <f t="shared" si="24"/>
        <v>gpcr-05-H01</v>
      </c>
      <c r="B470" s="9" t="str">
        <f t="shared" si="25"/>
        <v>ahringer96-099-G03</v>
      </c>
      <c r="C470" s="12" t="s">
        <v>322</v>
      </c>
      <c r="F470" s="9" t="s">
        <v>1719</v>
      </c>
      <c r="G470" s="13">
        <v>5</v>
      </c>
      <c r="H470" s="14" t="s">
        <v>1716</v>
      </c>
      <c r="I470" s="15">
        <v>1</v>
      </c>
      <c r="J470" s="13">
        <v>99</v>
      </c>
      <c r="K470" s="9" t="s">
        <v>1715</v>
      </c>
      <c r="L470" s="13">
        <v>3</v>
      </c>
    </row>
    <row r="471" spans="1:12" x14ac:dyDescent="0.2">
      <c r="A471" s="9" t="str">
        <f t="shared" si="24"/>
        <v>gpcr-05-H02</v>
      </c>
      <c r="B471" s="9" t="str">
        <f t="shared" si="25"/>
        <v>ahringer96-099-G06</v>
      </c>
      <c r="D471" s="12" t="s">
        <v>323</v>
      </c>
      <c r="F471" s="9" t="s">
        <v>1719</v>
      </c>
      <c r="G471" s="13">
        <v>5</v>
      </c>
      <c r="H471" s="14" t="s">
        <v>1716</v>
      </c>
      <c r="I471" s="15">
        <v>2</v>
      </c>
      <c r="J471" s="13">
        <v>99</v>
      </c>
      <c r="K471" s="9" t="s">
        <v>1715</v>
      </c>
      <c r="L471" s="13">
        <v>6</v>
      </c>
    </row>
    <row r="472" spans="1:12" x14ac:dyDescent="0.2">
      <c r="A472" s="9" t="str">
        <f t="shared" si="24"/>
        <v>gpcr-05-H03</v>
      </c>
      <c r="B472" s="9" t="str">
        <f t="shared" si="25"/>
        <v>ahringer96-099-G06</v>
      </c>
      <c r="C472" s="12" t="s">
        <v>114</v>
      </c>
      <c r="F472" s="9" t="s">
        <v>1719</v>
      </c>
      <c r="G472" s="13">
        <v>5</v>
      </c>
      <c r="H472" s="14" t="s">
        <v>1716</v>
      </c>
      <c r="I472" s="15">
        <v>3</v>
      </c>
      <c r="J472" s="13">
        <v>99</v>
      </c>
      <c r="K472" s="9" t="s">
        <v>1715</v>
      </c>
      <c r="L472" s="13">
        <v>6</v>
      </c>
    </row>
    <row r="473" spans="1:12" x14ac:dyDescent="0.2">
      <c r="A473" s="9" t="str">
        <f t="shared" si="24"/>
        <v>gpcr-05-H04</v>
      </c>
      <c r="B473" s="9" t="str">
        <f t="shared" si="25"/>
        <v>ahringer96-099-G07</v>
      </c>
      <c r="C473" s="12" t="s">
        <v>115</v>
      </c>
      <c r="F473" s="9" t="s">
        <v>1719</v>
      </c>
      <c r="G473" s="13">
        <v>5</v>
      </c>
      <c r="H473" s="14" t="s">
        <v>1716</v>
      </c>
      <c r="I473" s="15">
        <v>4</v>
      </c>
      <c r="J473" s="13">
        <v>99</v>
      </c>
      <c r="K473" s="9" t="s">
        <v>1715</v>
      </c>
      <c r="L473" s="13">
        <v>7</v>
      </c>
    </row>
    <row r="474" spans="1:12" x14ac:dyDescent="0.2">
      <c r="A474" s="9" t="str">
        <f t="shared" si="24"/>
        <v>gpcr-05-H05</v>
      </c>
      <c r="B474" s="9" t="str">
        <f t="shared" si="25"/>
        <v>ahringer96-100-B10</v>
      </c>
      <c r="C474" s="12" t="s">
        <v>972</v>
      </c>
      <c r="F474" s="9" t="s">
        <v>1719</v>
      </c>
      <c r="G474" s="13">
        <v>5</v>
      </c>
      <c r="H474" s="14" t="s">
        <v>1716</v>
      </c>
      <c r="I474" s="15">
        <v>5</v>
      </c>
      <c r="J474" s="13">
        <v>100</v>
      </c>
      <c r="K474" s="9" t="s">
        <v>1710</v>
      </c>
      <c r="L474" s="13">
        <v>10</v>
      </c>
    </row>
    <row r="475" spans="1:12" x14ac:dyDescent="0.2">
      <c r="A475" s="9" t="str">
        <f t="shared" si="24"/>
        <v>gpcr-05-H06</v>
      </c>
      <c r="B475" s="9" t="str">
        <f t="shared" si="25"/>
        <v>ahringer96-100-B11</v>
      </c>
      <c r="C475" s="12" t="s">
        <v>973</v>
      </c>
      <c r="F475" s="9" t="s">
        <v>1719</v>
      </c>
      <c r="G475" s="13">
        <v>5</v>
      </c>
      <c r="H475" s="14" t="s">
        <v>1716</v>
      </c>
      <c r="I475" s="15">
        <v>6</v>
      </c>
      <c r="J475" s="13">
        <v>100</v>
      </c>
      <c r="K475" s="9" t="s">
        <v>1710</v>
      </c>
      <c r="L475" s="13">
        <v>11</v>
      </c>
    </row>
    <row r="476" spans="1:12" x14ac:dyDescent="0.2">
      <c r="A476" s="9" t="str">
        <f t="shared" si="24"/>
        <v>gpcr-05-H07</v>
      </c>
      <c r="B476" s="9" t="str">
        <f t="shared" si="25"/>
        <v>ahringer96-100-B12</v>
      </c>
      <c r="C476" s="12" t="s">
        <v>904</v>
      </c>
      <c r="F476" s="9" t="s">
        <v>1719</v>
      </c>
      <c r="G476" s="13">
        <v>5</v>
      </c>
      <c r="H476" s="14" t="s">
        <v>1716</v>
      </c>
      <c r="I476" s="15">
        <v>7</v>
      </c>
      <c r="J476" s="13">
        <v>100</v>
      </c>
      <c r="K476" s="9" t="s">
        <v>1710</v>
      </c>
      <c r="L476" s="13">
        <v>12</v>
      </c>
    </row>
    <row r="477" spans="1:12" x14ac:dyDescent="0.2">
      <c r="A477" s="9" t="str">
        <f t="shared" si="24"/>
        <v>gpcr-05-H08</v>
      </c>
      <c r="B477" s="9" t="str">
        <f t="shared" si="25"/>
        <v>ahringer96-100-B05</v>
      </c>
      <c r="C477" s="12" t="s">
        <v>184</v>
      </c>
      <c r="F477" s="9" t="s">
        <v>1719</v>
      </c>
      <c r="G477" s="13">
        <v>5</v>
      </c>
      <c r="H477" s="14" t="s">
        <v>1716</v>
      </c>
      <c r="I477" s="15">
        <v>8</v>
      </c>
      <c r="J477" s="13">
        <v>100</v>
      </c>
      <c r="K477" s="9" t="s">
        <v>1710</v>
      </c>
      <c r="L477" s="13">
        <v>5</v>
      </c>
    </row>
    <row r="478" spans="1:12" x14ac:dyDescent="0.2">
      <c r="A478" s="9" t="str">
        <f t="shared" si="24"/>
        <v>gpcr-05-H09</v>
      </c>
      <c r="B478" s="9" t="str">
        <f t="shared" si="25"/>
        <v>ahringer96-100-C01</v>
      </c>
      <c r="C478" s="12" t="s">
        <v>905</v>
      </c>
      <c r="F478" s="9" t="s">
        <v>1719</v>
      </c>
      <c r="G478" s="13">
        <v>5</v>
      </c>
      <c r="H478" s="14" t="s">
        <v>1716</v>
      </c>
      <c r="I478" s="15">
        <v>9</v>
      </c>
      <c r="J478" s="13">
        <v>100</v>
      </c>
      <c r="K478" s="9" t="s">
        <v>1711</v>
      </c>
      <c r="L478" s="13">
        <v>1</v>
      </c>
    </row>
    <row r="479" spans="1:12" x14ac:dyDescent="0.2">
      <c r="A479" s="9" t="str">
        <f t="shared" si="24"/>
        <v>gpcr-05-H10</v>
      </c>
      <c r="B479" s="9" t="str">
        <f t="shared" si="25"/>
        <v>ahringer96-100-C02</v>
      </c>
      <c r="C479" s="12" t="s">
        <v>906</v>
      </c>
      <c r="F479" s="9" t="s">
        <v>1719</v>
      </c>
      <c r="G479" s="13">
        <v>5</v>
      </c>
      <c r="H479" s="14" t="s">
        <v>1716</v>
      </c>
      <c r="I479" s="15">
        <v>10</v>
      </c>
      <c r="J479" s="13">
        <v>100</v>
      </c>
      <c r="K479" s="9" t="s">
        <v>1711</v>
      </c>
      <c r="L479" s="13">
        <v>2</v>
      </c>
    </row>
    <row r="480" spans="1:12" x14ac:dyDescent="0.2">
      <c r="A480" s="9" t="str">
        <f t="shared" si="24"/>
        <v>gpcr-05-H11</v>
      </c>
      <c r="B480" s="9" t="str">
        <f t="shared" si="25"/>
        <v>ahringer96-100-C03</v>
      </c>
      <c r="C480" s="12" t="s">
        <v>957</v>
      </c>
      <c r="F480" s="9" t="s">
        <v>1719</v>
      </c>
      <c r="G480" s="13">
        <v>5</v>
      </c>
      <c r="H480" s="14" t="s">
        <v>1716</v>
      </c>
      <c r="I480" s="15">
        <v>11</v>
      </c>
      <c r="J480" s="13">
        <v>100</v>
      </c>
      <c r="K480" s="9" t="s">
        <v>1711</v>
      </c>
      <c r="L480" s="13">
        <v>3</v>
      </c>
    </row>
    <row r="481" spans="1:12" x14ac:dyDescent="0.2">
      <c r="A481" s="9" t="str">
        <f t="shared" si="24"/>
        <v>gpcr-05-H12</v>
      </c>
      <c r="B481" s="9" t="str">
        <f t="shared" si="25"/>
        <v>ahringer96-100-F09</v>
      </c>
      <c r="C481" s="12" t="s">
        <v>364</v>
      </c>
      <c r="F481" s="9" t="s">
        <v>1719</v>
      </c>
      <c r="G481" s="13">
        <v>5</v>
      </c>
      <c r="H481" s="14" t="s">
        <v>1716</v>
      </c>
      <c r="I481" s="15">
        <v>12</v>
      </c>
      <c r="J481" s="13">
        <v>100</v>
      </c>
      <c r="K481" s="9" t="s">
        <v>1714</v>
      </c>
      <c r="L481" s="13">
        <v>9</v>
      </c>
    </row>
    <row r="482" spans="1:12" x14ac:dyDescent="0.2">
      <c r="A482" s="9" t="str">
        <f t="shared" si="24"/>
        <v>gpcr-06-A01</v>
      </c>
      <c r="B482" s="9" t="str">
        <f t="shared" si="25"/>
        <v>ahringer96-100-G10</v>
      </c>
      <c r="C482" s="12" t="s">
        <v>1221</v>
      </c>
      <c r="F482" s="9" t="s">
        <v>1719</v>
      </c>
      <c r="G482" s="13">
        <v>6</v>
      </c>
      <c r="H482" s="14" t="s">
        <v>1709</v>
      </c>
      <c r="I482" s="15">
        <v>1</v>
      </c>
      <c r="J482" s="13">
        <v>100</v>
      </c>
      <c r="K482" s="9" t="s">
        <v>1715</v>
      </c>
      <c r="L482" s="13">
        <v>10</v>
      </c>
    </row>
    <row r="483" spans="1:12" x14ac:dyDescent="0.2">
      <c r="A483" s="9" t="str">
        <f t="shared" si="24"/>
        <v>gpcr-06-A02</v>
      </c>
      <c r="B483" s="9" t="str">
        <f t="shared" si="25"/>
        <v>ahringer96-100-G11</v>
      </c>
      <c r="C483" s="12" t="s">
        <v>1222</v>
      </c>
      <c r="F483" s="9" t="s">
        <v>1719</v>
      </c>
      <c r="G483" s="13">
        <v>6</v>
      </c>
      <c r="H483" s="14" t="s">
        <v>1709</v>
      </c>
      <c r="I483" s="15">
        <v>2</v>
      </c>
      <c r="J483" s="13">
        <v>100</v>
      </c>
      <c r="K483" s="9" t="s">
        <v>1715</v>
      </c>
      <c r="L483" s="13">
        <v>11</v>
      </c>
    </row>
    <row r="484" spans="1:12" x14ac:dyDescent="0.2">
      <c r="A484" s="9" t="str">
        <f t="shared" si="24"/>
        <v>gpcr-06-A03</v>
      </c>
      <c r="B484" s="9" t="str">
        <f t="shared" si="25"/>
        <v>ahringer96-100-H01</v>
      </c>
      <c r="C484" s="12" t="s">
        <v>1283</v>
      </c>
      <c r="F484" s="9" t="s">
        <v>1719</v>
      </c>
      <c r="G484" s="13">
        <v>6</v>
      </c>
      <c r="H484" s="14" t="s">
        <v>1709</v>
      </c>
      <c r="I484" s="15">
        <v>3</v>
      </c>
      <c r="J484" s="13">
        <v>100</v>
      </c>
      <c r="K484" s="9" t="s">
        <v>1716</v>
      </c>
      <c r="L484" s="13">
        <v>1</v>
      </c>
    </row>
    <row r="485" spans="1:12" x14ac:dyDescent="0.2">
      <c r="A485" s="9" t="str">
        <f t="shared" si="24"/>
        <v>gpcr-06-A04</v>
      </c>
      <c r="B485" s="9" t="str">
        <f t="shared" si="25"/>
        <v>ahringer96-100-H04</v>
      </c>
      <c r="C485" s="12" t="s">
        <v>1219</v>
      </c>
      <c r="F485" s="9" t="s">
        <v>1719</v>
      </c>
      <c r="G485" s="13">
        <v>6</v>
      </c>
      <c r="H485" s="14" t="s">
        <v>1709</v>
      </c>
      <c r="I485" s="15">
        <v>4</v>
      </c>
      <c r="J485" s="13">
        <v>100</v>
      </c>
      <c r="K485" s="9" t="s">
        <v>1716</v>
      </c>
      <c r="L485" s="13">
        <v>4</v>
      </c>
    </row>
    <row r="486" spans="1:12" x14ac:dyDescent="0.2">
      <c r="A486" s="9" t="str">
        <f t="shared" si="24"/>
        <v>gpcr-06-A05</v>
      </c>
      <c r="B486" s="9" t="str">
        <f t="shared" ref="B486:B509" si="26">"ahringer96-" &amp; TEXT(J486, "000") &amp; "-" &amp; K486 &amp; TEXT(L486, "00")</f>
        <v>ahringer96-101-E10</v>
      </c>
      <c r="C486" s="12" t="s">
        <v>1151</v>
      </c>
      <c r="F486" s="9" t="s">
        <v>1719</v>
      </c>
      <c r="G486" s="13">
        <v>6</v>
      </c>
      <c r="H486" s="14" t="s">
        <v>1709</v>
      </c>
      <c r="I486" s="15">
        <v>5</v>
      </c>
      <c r="J486" s="13">
        <v>101</v>
      </c>
      <c r="K486" s="9" t="s">
        <v>1713</v>
      </c>
      <c r="L486" s="13">
        <v>10</v>
      </c>
    </row>
    <row r="487" spans="1:12" x14ac:dyDescent="0.2">
      <c r="A487" s="9" t="str">
        <f t="shared" si="24"/>
        <v>gpcr-06-A06</v>
      </c>
      <c r="B487" s="9" t="str">
        <f t="shared" si="26"/>
        <v>ahringer96-101-E11</v>
      </c>
      <c r="C487" s="12" t="s">
        <v>1152</v>
      </c>
      <c r="F487" s="9" t="s">
        <v>1719</v>
      </c>
      <c r="G487" s="13">
        <v>6</v>
      </c>
      <c r="H487" s="14" t="s">
        <v>1709</v>
      </c>
      <c r="I487" s="15">
        <v>6</v>
      </c>
      <c r="J487" s="13">
        <v>101</v>
      </c>
      <c r="K487" s="9" t="s">
        <v>1713</v>
      </c>
      <c r="L487" s="13">
        <v>11</v>
      </c>
    </row>
    <row r="488" spans="1:12" x14ac:dyDescent="0.2">
      <c r="A488" s="9" t="str">
        <f t="shared" si="24"/>
        <v>gpcr-06-A07</v>
      </c>
      <c r="B488" s="9" t="str">
        <f t="shared" si="26"/>
        <v>ahringer96-101-E12</v>
      </c>
      <c r="C488" s="12" t="s">
        <v>1168</v>
      </c>
      <c r="F488" s="9" t="s">
        <v>1719</v>
      </c>
      <c r="G488" s="13">
        <v>6</v>
      </c>
      <c r="H488" s="14" t="s">
        <v>1709</v>
      </c>
      <c r="I488" s="15">
        <v>7</v>
      </c>
      <c r="J488" s="13">
        <v>101</v>
      </c>
      <c r="K488" s="9" t="s">
        <v>1713</v>
      </c>
      <c r="L488" s="13">
        <v>12</v>
      </c>
    </row>
    <row r="489" spans="1:12" x14ac:dyDescent="0.2">
      <c r="A489" s="9" t="str">
        <f t="shared" si="24"/>
        <v>gpcr-06-A08</v>
      </c>
      <c r="B489" s="9" t="str">
        <f t="shared" si="26"/>
        <v>ahringer96-101-G03</v>
      </c>
      <c r="C489" s="12" t="s">
        <v>1305</v>
      </c>
      <c r="F489" s="9" t="s">
        <v>1719</v>
      </c>
      <c r="G489" s="13">
        <v>6</v>
      </c>
      <c r="H489" s="14" t="s">
        <v>1709</v>
      </c>
      <c r="I489" s="15">
        <v>8</v>
      </c>
      <c r="J489" s="13">
        <v>101</v>
      </c>
      <c r="K489" s="9" t="s">
        <v>1715</v>
      </c>
      <c r="L489" s="13">
        <v>3</v>
      </c>
    </row>
    <row r="490" spans="1:12" x14ac:dyDescent="0.2">
      <c r="A490" s="9" t="str">
        <f t="shared" si="24"/>
        <v>gpcr-06-A09</v>
      </c>
      <c r="B490" s="9" t="str">
        <f t="shared" si="26"/>
        <v>ahringer96-102-B06</v>
      </c>
      <c r="C490" s="12" t="s">
        <v>317</v>
      </c>
      <c r="F490" s="9" t="s">
        <v>1719</v>
      </c>
      <c r="G490" s="13">
        <v>6</v>
      </c>
      <c r="H490" s="14" t="s">
        <v>1709</v>
      </c>
      <c r="I490" s="15">
        <v>9</v>
      </c>
      <c r="J490" s="13">
        <v>102</v>
      </c>
      <c r="K490" s="9" t="s">
        <v>1710</v>
      </c>
      <c r="L490" s="13">
        <v>6</v>
      </c>
    </row>
    <row r="491" spans="1:12" x14ac:dyDescent="0.2">
      <c r="A491" s="9" t="str">
        <f t="shared" si="24"/>
        <v>gpcr-06-A10</v>
      </c>
      <c r="B491" s="9" t="str">
        <f t="shared" si="26"/>
        <v>ahringer96-102-B07</v>
      </c>
      <c r="C491" s="12" t="s">
        <v>318</v>
      </c>
      <c r="F491" s="9" t="s">
        <v>1719</v>
      </c>
      <c r="G491" s="13">
        <v>6</v>
      </c>
      <c r="H491" s="14" t="s">
        <v>1709</v>
      </c>
      <c r="I491" s="15">
        <v>10</v>
      </c>
      <c r="J491" s="13">
        <v>102</v>
      </c>
      <c r="K491" s="9" t="s">
        <v>1710</v>
      </c>
      <c r="L491" s="13">
        <v>7</v>
      </c>
    </row>
    <row r="492" spans="1:12" x14ac:dyDescent="0.2">
      <c r="A492" s="9" t="str">
        <f t="shared" si="24"/>
        <v>gpcr-06-A11</v>
      </c>
      <c r="B492" s="9" t="str">
        <f t="shared" si="26"/>
        <v>ahringer96-102-B08</v>
      </c>
      <c r="C492" s="12" t="s">
        <v>348</v>
      </c>
      <c r="F492" s="9" t="s">
        <v>1719</v>
      </c>
      <c r="G492" s="13">
        <v>6</v>
      </c>
      <c r="H492" s="14" t="s">
        <v>1709</v>
      </c>
      <c r="I492" s="15">
        <v>11</v>
      </c>
      <c r="J492" s="13">
        <v>102</v>
      </c>
      <c r="K492" s="9" t="s">
        <v>1710</v>
      </c>
      <c r="L492" s="13">
        <v>8</v>
      </c>
    </row>
    <row r="493" spans="1:12" x14ac:dyDescent="0.2">
      <c r="A493" s="9" t="str">
        <f t="shared" si="24"/>
        <v>gpcr-06-A12</v>
      </c>
      <c r="B493" s="9" t="str">
        <f t="shared" si="26"/>
        <v>ahringer96-102-C11</v>
      </c>
      <c r="C493" s="12" t="s">
        <v>345</v>
      </c>
      <c r="F493" s="9" t="s">
        <v>1719</v>
      </c>
      <c r="G493" s="13">
        <v>6</v>
      </c>
      <c r="H493" s="14" t="s">
        <v>1709</v>
      </c>
      <c r="I493" s="15">
        <v>12</v>
      </c>
      <c r="J493" s="13">
        <v>102</v>
      </c>
      <c r="K493" s="9" t="s">
        <v>1711</v>
      </c>
      <c r="L493" s="13">
        <v>11</v>
      </c>
    </row>
    <row r="494" spans="1:12" x14ac:dyDescent="0.2">
      <c r="A494" s="9" t="str">
        <f t="shared" si="24"/>
        <v>gpcr-06-B01</v>
      </c>
      <c r="B494" s="9" t="str">
        <f t="shared" si="26"/>
        <v>ahringer96-102-C12</v>
      </c>
      <c r="C494" s="12" t="s">
        <v>394</v>
      </c>
      <c r="F494" s="9" t="s">
        <v>1719</v>
      </c>
      <c r="G494" s="13">
        <v>6</v>
      </c>
      <c r="H494" s="14" t="s">
        <v>1710</v>
      </c>
      <c r="I494" s="15">
        <v>1</v>
      </c>
      <c r="J494" s="13">
        <v>102</v>
      </c>
      <c r="K494" s="9" t="s">
        <v>1711</v>
      </c>
      <c r="L494" s="13">
        <v>12</v>
      </c>
    </row>
    <row r="495" spans="1:12" x14ac:dyDescent="0.2">
      <c r="A495" s="9" t="str">
        <f t="shared" si="24"/>
        <v>gpcr-06-B02</v>
      </c>
      <c r="B495" s="9" t="str">
        <f t="shared" si="26"/>
        <v>ahringer96-102-C07</v>
      </c>
      <c r="C495" s="12" t="s">
        <v>396</v>
      </c>
      <c r="F495" s="9" t="s">
        <v>1719</v>
      </c>
      <c r="G495" s="13">
        <v>6</v>
      </c>
      <c r="H495" s="14" t="s">
        <v>1710</v>
      </c>
      <c r="I495" s="15">
        <v>2</v>
      </c>
      <c r="J495" s="13">
        <v>102</v>
      </c>
      <c r="K495" s="9" t="s">
        <v>1711</v>
      </c>
      <c r="L495" s="13">
        <v>7</v>
      </c>
    </row>
    <row r="496" spans="1:12" x14ac:dyDescent="0.2">
      <c r="A496" s="9" t="str">
        <f t="shared" si="24"/>
        <v>gpcr-06-B03</v>
      </c>
      <c r="B496" s="9" t="str">
        <f t="shared" si="26"/>
        <v>ahringer96-102-C08</v>
      </c>
      <c r="C496" s="12" t="s">
        <v>397</v>
      </c>
      <c r="F496" s="9" t="s">
        <v>1719</v>
      </c>
      <c r="G496" s="13">
        <v>6</v>
      </c>
      <c r="H496" s="14" t="s">
        <v>1710</v>
      </c>
      <c r="I496" s="15">
        <v>3</v>
      </c>
      <c r="J496" s="13">
        <v>102</v>
      </c>
      <c r="K496" s="9" t="s">
        <v>1711</v>
      </c>
      <c r="L496" s="13">
        <v>8</v>
      </c>
    </row>
    <row r="497" spans="1:12" x14ac:dyDescent="0.2">
      <c r="A497" s="9" t="str">
        <f t="shared" si="24"/>
        <v>gpcr-06-B04</v>
      </c>
      <c r="B497" s="9" t="str">
        <f t="shared" si="26"/>
        <v>ahringer96-102-D02</v>
      </c>
      <c r="C497" s="12" t="s">
        <v>395</v>
      </c>
      <c r="F497" s="9" t="s">
        <v>1719</v>
      </c>
      <c r="G497" s="13">
        <v>6</v>
      </c>
      <c r="H497" s="14" t="s">
        <v>1710</v>
      </c>
      <c r="I497" s="15">
        <v>4</v>
      </c>
      <c r="J497" s="13">
        <v>102</v>
      </c>
      <c r="K497" s="9" t="s">
        <v>1712</v>
      </c>
      <c r="L497" s="13">
        <v>2</v>
      </c>
    </row>
    <row r="498" spans="1:12" x14ac:dyDescent="0.2">
      <c r="A498" s="9" t="str">
        <f t="shared" si="24"/>
        <v>gpcr-06-B05</v>
      </c>
      <c r="B498" s="9" t="str">
        <f t="shared" si="26"/>
        <v>ahringer96-102-F05</v>
      </c>
      <c r="C498" s="12" t="s">
        <v>714</v>
      </c>
      <c r="F498" s="9" t="s">
        <v>1719</v>
      </c>
      <c r="G498" s="13">
        <v>6</v>
      </c>
      <c r="H498" s="14" t="s">
        <v>1710</v>
      </c>
      <c r="I498" s="15">
        <v>5</v>
      </c>
      <c r="J498" s="13">
        <v>102</v>
      </c>
      <c r="K498" s="9" t="s">
        <v>1714</v>
      </c>
      <c r="L498" s="13">
        <v>5</v>
      </c>
    </row>
    <row r="499" spans="1:12" x14ac:dyDescent="0.2">
      <c r="A499" s="9" t="str">
        <f t="shared" si="24"/>
        <v>gpcr-06-B06</v>
      </c>
      <c r="B499" s="9" t="str">
        <f t="shared" si="26"/>
        <v>ahringer96-102-H08</v>
      </c>
      <c r="C499" s="12" t="s">
        <v>113</v>
      </c>
      <c r="F499" s="9" t="s">
        <v>1719</v>
      </c>
      <c r="G499" s="13">
        <v>6</v>
      </c>
      <c r="H499" s="14" t="s">
        <v>1710</v>
      </c>
      <c r="I499" s="15">
        <v>6</v>
      </c>
      <c r="J499" s="13">
        <v>102</v>
      </c>
      <c r="K499" s="9" t="s">
        <v>1716</v>
      </c>
      <c r="L499" s="13">
        <v>8</v>
      </c>
    </row>
    <row r="500" spans="1:12" x14ac:dyDescent="0.2">
      <c r="A500" s="9" t="str">
        <f t="shared" si="24"/>
        <v>gpcr-06-B07</v>
      </c>
      <c r="B500" s="9" t="str">
        <f t="shared" si="26"/>
        <v>ahringer96-103-F01</v>
      </c>
      <c r="C500" s="12" t="s">
        <v>440</v>
      </c>
      <c r="F500" s="9" t="s">
        <v>1719</v>
      </c>
      <c r="G500" s="13">
        <v>6</v>
      </c>
      <c r="H500" s="14" t="s">
        <v>1710</v>
      </c>
      <c r="I500" s="15">
        <v>7</v>
      </c>
      <c r="J500" s="13">
        <v>103</v>
      </c>
      <c r="K500" s="9" t="s">
        <v>1714</v>
      </c>
      <c r="L500" s="13">
        <v>1</v>
      </c>
    </row>
    <row r="501" spans="1:12" x14ac:dyDescent="0.2">
      <c r="A501" s="9" t="str">
        <f t="shared" si="24"/>
        <v>gpcr-06-B08</v>
      </c>
      <c r="B501" s="9" t="str">
        <f t="shared" si="26"/>
        <v>ahringer96-104-A06</v>
      </c>
      <c r="C501" s="12" t="s">
        <v>1208</v>
      </c>
      <c r="F501" s="9" t="s">
        <v>1719</v>
      </c>
      <c r="G501" s="13">
        <v>6</v>
      </c>
      <c r="H501" s="14" t="s">
        <v>1710</v>
      </c>
      <c r="I501" s="15">
        <v>8</v>
      </c>
      <c r="J501" s="13">
        <v>104</v>
      </c>
      <c r="K501" s="9" t="s">
        <v>1709</v>
      </c>
      <c r="L501" s="13">
        <v>6</v>
      </c>
    </row>
    <row r="502" spans="1:12" x14ac:dyDescent="0.2">
      <c r="A502" s="9" t="str">
        <f t="shared" si="24"/>
        <v>gpcr-06-B09</v>
      </c>
      <c r="B502" s="9" t="str">
        <f t="shared" si="26"/>
        <v>ahringer96-104-C10</v>
      </c>
      <c r="C502" s="12" t="s">
        <v>886</v>
      </c>
      <c r="F502" s="9" t="s">
        <v>1719</v>
      </c>
      <c r="G502" s="13">
        <v>6</v>
      </c>
      <c r="H502" s="14" t="s">
        <v>1710</v>
      </c>
      <c r="I502" s="15">
        <v>9</v>
      </c>
      <c r="J502" s="13">
        <v>104</v>
      </c>
      <c r="K502" s="9" t="s">
        <v>1711</v>
      </c>
      <c r="L502" s="13">
        <v>10</v>
      </c>
    </row>
    <row r="503" spans="1:12" x14ac:dyDescent="0.2">
      <c r="A503" s="9" t="str">
        <f t="shared" si="24"/>
        <v>gpcr-06-B10</v>
      </c>
      <c r="B503" s="9" t="str">
        <f t="shared" si="26"/>
        <v>ahringer96-104-H11</v>
      </c>
      <c r="C503" s="12" t="s">
        <v>703</v>
      </c>
      <c r="F503" s="9" t="s">
        <v>1719</v>
      </c>
      <c r="G503" s="13">
        <v>6</v>
      </c>
      <c r="H503" s="14" t="s">
        <v>1710</v>
      </c>
      <c r="I503" s="15">
        <v>10</v>
      </c>
      <c r="J503" s="13">
        <v>104</v>
      </c>
      <c r="K503" s="9" t="s">
        <v>1716</v>
      </c>
      <c r="L503" s="13">
        <v>11</v>
      </c>
    </row>
    <row r="504" spans="1:12" x14ac:dyDescent="0.2">
      <c r="A504" s="9" t="str">
        <f t="shared" si="24"/>
        <v>gpcr-06-B11</v>
      </c>
      <c r="B504" s="9" t="str">
        <f t="shared" si="26"/>
        <v>ahringer96-105-C12</v>
      </c>
      <c r="C504" s="12" t="s">
        <v>1154</v>
      </c>
      <c r="F504" s="9" t="s">
        <v>1719</v>
      </c>
      <c r="G504" s="13">
        <v>6</v>
      </c>
      <c r="H504" s="14" t="s">
        <v>1710</v>
      </c>
      <c r="I504" s="15">
        <v>11</v>
      </c>
      <c r="J504" s="13">
        <v>105</v>
      </c>
      <c r="K504" s="9" t="s">
        <v>1711</v>
      </c>
      <c r="L504" s="13">
        <v>12</v>
      </c>
    </row>
    <row r="505" spans="1:12" x14ac:dyDescent="0.2">
      <c r="A505" s="9" t="str">
        <f t="shared" si="24"/>
        <v>gpcr-06-B12</v>
      </c>
      <c r="B505" s="9" t="str">
        <f t="shared" si="26"/>
        <v>ahringer96-105-C08</v>
      </c>
      <c r="C505" s="12" t="s">
        <v>1153</v>
      </c>
      <c r="F505" s="9" t="s">
        <v>1719</v>
      </c>
      <c r="G505" s="13">
        <v>6</v>
      </c>
      <c r="H505" s="14" t="s">
        <v>1710</v>
      </c>
      <c r="I505" s="15">
        <v>12</v>
      </c>
      <c r="J505" s="13">
        <v>105</v>
      </c>
      <c r="K505" s="9" t="s">
        <v>1711</v>
      </c>
      <c r="L505" s="13">
        <v>8</v>
      </c>
    </row>
    <row r="506" spans="1:12" x14ac:dyDescent="0.2">
      <c r="A506" s="9" t="str">
        <f t="shared" si="24"/>
        <v>gpcr-06-C01</v>
      </c>
      <c r="B506" s="9" t="str">
        <f t="shared" si="26"/>
        <v>ahringer96-105-G05</v>
      </c>
      <c r="D506" s="12" t="s">
        <v>931</v>
      </c>
      <c r="F506" s="9" t="s">
        <v>1719</v>
      </c>
      <c r="G506" s="13">
        <v>6</v>
      </c>
      <c r="H506" s="14" t="s">
        <v>1711</v>
      </c>
      <c r="I506" s="15">
        <v>1</v>
      </c>
      <c r="J506" s="13">
        <v>105</v>
      </c>
      <c r="K506" s="9" t="s">
        <v>1715</v>
      </c>
      <c r="L506" s="13">
        <v>5</v>
      </c>
    </row>
    <row r="507" spans="1:12" x14ac:dyDescent="0.2">
      <c r="A507" s="9" t="str">
        <f t="shared" si="24"/>
        <v>gpcr-06-C02</v>
      </c>
      <c r="B507" s="9" t="str">
        <f t="shared" si="26"/>
        <v>ahringer96-106-A03</v>
      </c>
      <c r="C507" s="12" t="s">
        <v>313</v>
      </c>
      <c r="F507" s="9" t="s">
        <v>1719</v>
      </c>
      <c r="G507" s="13">
        <v>6</v>
      </c>
      <c r="H507" s="14" t="s">
        <v>1711</v>
      </c>
      <c r="I507" s="15">
        <v>2</v>
      </c>
      <c r="J507" s="13">
        <v>106</v>
      </c>
      <c r="K507" s="9" t="s">
        <v>1709</v>
      </c>
      <c r="L507" s="13">
        <v>3</v>
      </c>
    </row>
    <row r="508" spans="1:12" x14ac:dyDescent="0.2">
      <c r="A508" s="9" t="str">
        <f t="shared" si="24"/>
        <v>gpcr-06-C03</v>
      </c>
      <c r="B508" s="9" t="str">
        <f t="shared" si="26"/>
        <v>ahringer96-106-H05</v>
      </c>
      <c r="C508" s="12" t="s">
        <v>188</v>
      </c>
      <c r="F508" s="9" t="s">
        <v>1719</v>
      </c>
      <c r="G508" s="13">
        <v>6</v>
      </c>
      <c r="H508" s="14" t="s">
        <v>1711</v>
      </c>
      <c r="I508" s="15">
        <v>3</v>
      </c>
      <c r="J508" s="13">
        <v>106</v>
      </c>
      <c r="K508" s="9" t="s">
        <v>1716</v>
      </c>
      <c r="L508" s="13">
        <v>5</v>
      </c>
    </row>
    <row r="509" spans="1:12" x14ac:dyDescent="0.2">
      <c r="A509" s="9" t="str">
        <f t="shared" si="24"/>
        <v>gpcr-06-C04</v>
      </c>
      <c r="B509" s="9" t="str">
        <f t="shared" si="26"/>
        <v>ahringer96-107-E07</v>
      </c>
      <c r="C509" s="12" t="s">
        <v>836</v>
      </c>
      <c r="F509" s="9" t="s">
        <v>1719</v>
      </c>
      <c r="G509" s="13">
        <v>6</v>
      </c>
      <c r="H509" s="14" t="s">
        <v>1711</v>
      </c>
      <c r="I509" s="15">
        <v>4</v>
      </c>
      <c r="J509" s="13">
        <v>107</v>
      </c>
      <c r="K509" s="9" t="s">
        <v>1713</v>
      </c>
      <c r="L509" s="13">
        <v>7</v>
      </c>
    </row>
    <row r="510" spans="1:12" x14ac:dyDescent="0.2">
      <c r="A510" s="9" t="str">
        <f t="shared" si="24"/>
        <v>gpcr-06-C05</v>
      </c>
      <c r="B510" s="9" t="e">
        <f>NA()</f>
        <v>#N/A</v>
      </c>
      <c r="C510" s="12" t="e">
        <f>NA()</f>
        <v>#N/A</v>
      </c>
      <c r="F510" s="9" t="s">
        <v>1719</v>
      </c>
      <c r="G510" s="13">
        <v>6</v>
      </c>
      <c r="H510" s="14" t="s">
        <v>1711</v>
      </c>
      <c r="I510" s="15">
        <v>5</v>
      </c>
      <c r="J510" s="13" t="e">
        <f>NA()</f>
        <v>#N/A</v>
      </c>
      <c r="K510" s="9" t="e">
        <f>NA()</f>
        <v>#N/A</v>
      </c>
      <c r="L510" s="13" t="e">
        <f>NA()</f>
        <v>#N/A</v>
      </c>
    </row>
    <row r="511" spans="1:12" x14ac:dyDescent="0.2">
      <c r="A511" s="9" t="str">
        <f t="shared" si="24"/>
        <v>gpcr-06-C06</v>
      </c>
      <c r="B511" s="9" t="str">
        <f t="shared" ref="B511:B542" si="27">"ahringer96-" &amp; TEXT(J511, "000") &amp; "-" &amp; K511 &amp; TEXT(L511, "00")</f>
        <v>ahringer96-107-G01</v>
      </c>
      <c r="C511" s="12" t="s">
        <v>311</v>
      </c>
      <c r="F511" s="9" t="s">
        <v>1719</v>
      </c>
      <c r="G511" s="13">
        <v>6</v>
      </c>
      <c r="H511" s="14" t="s">
        <v>1711</v>
      </c>
      <c r="I511" s="15">
        <v>6</v>
      </c>
      <c r="J511" s="13">
        <v>107</v>
      </c>
      <c r="K511" s="9" t="s">
        <v>1715</v>
      </c>
      <c r="L511" s="13">
        <v>1</v>
      </c>
    </row>
    <row r="512" spans="1:12" x14ac:dyDescent="0.2">
      <c r="A512" s="9" t="str">
        <f t="shared" si="24"/>
        <v>gpcr-06-C07</v>
      </c>
      <c r="B512" s="9" t="str">
        <f t="shared" si="27"/>
        <v>ahringer96-107-G02</v>
      </c>
      <c r="C512" s="12" t="s">
        <v>307</v>
      </c>
      <c r="F512" s="9" t="s">
        <v>1719</v>
      </c>
      <c r="G512" s="13">
        <v>6</v>
      </c>
      <c r="H512" s="14" t="s">
        <v>1711</v>
      </c>
      <c r="I512" s="15">
        <v>7</v>
      </c>
      <c r="J512" s="13">
        <v>107</v>
      </c>
      <c r="K512" s="9" t="s">
        <v>1715</v>
      </c>
      <c r="L512" s="13">
        <v>2</v>
      </c>
    </row>
    <row r="513" spans="1:12" x14ac:dyDescent="0.2">
      <c r="A513" s="9" t="str">
        <f t="shared" si="24"/>
        <v>gpcr-06-C08</v>
      </c>
      <c r="B513" s="9" t="str">
        <f t="shared" si="27"/>
        <v>ahringer96-107-G03</v>
      </c>
      <c r="C513" s="12" t="s">
        <v>308</v>
      </c>
      <c r="F513" s="9" t="s">
        <v>1719</v>
      </c>
      <c r="G513" s="13">
        <v>6</v>
      </c>
      <c r="H513" s="14" t="s">
        <v>1711</v>
      </c>
      <c r="I513" s="15">
        <v>8</v>
      </c>
      <c r="J513" s="13">
        <v>107</v>
      </c>
      <c r="K513" s="9" t="s">
        <v>1715</v>
      </c>
      <c r="L513" s="13">
        <v>3</v>
      </c>
    </row>
    <row r="514" spans="1:12" x14ac:dyDescent="0.2">
      <c r="A514" s="9" t="str">
        <f t="shared" si="24"/>
        <v>gpcr-06-C09</v>
      </c>
      <c r="B514" s="9" t="str">
        <f t="shared" si="27"/>
        <v>ahringer96-107-G05</v>
      </c>
      <c r="C514" s="12" t="s">
        <v>309</v>
      </c>
      <c r="F514" s="9" t="s">
        <v>1719</v>
      </c>
      <c r="G514" s="13">
        <v>6</v>
      </c>
      <c r="H514" s="14" t="s">
        <v>1711</v>
      </c>
      <c r="I514" s="15">
        <v>9</v>
      </c>
      <c r="J514" s="13">
        <v>107</v>
      </c>
      <c r="K514" s="9" t="s">
        <v>1715</v>
      </c>
      <c r="L514" s="13">
        <v>5</v>
      </c>
    </row>
    <row r="515" spans="1:12" x14ac:dyDescent="0.2">
      <c r="A515" s="9" t="str">
        <f t="shared" ref="A515:A578" si="28">LOWER(F515) &amp; "-" &amp; TEXT(G515, "00") &amp; "-" &amp; H515 &amp; TEXT(I515, "00")</f>
        <v>gpcr-06-C10</v>
      </c>
      <c r="B515" s="9" t="str">
        <f t="shared" si="27"/>
        <v>ahringer96-107-G06</v>
      </c>
      <c r="C515" s="12" t="s">
        <v>310</v>
      </c>
      <c r="F515" s="9" t="s">
        <v>1719</v>
      </c>
      <c r="G515" s="13">
        <v>6</v>
      </c>
      <c r="H515" s="14" t="s">
        <v>1711</v>
      </c>
      <c r="I515" s="15">
        <v>10</v>
      </c>
      <c r="J515" s="13">
        <v>107</v>
      </c>
      <c r="K515" s="9" t="s">
        <v>1715</v>
      </c>
      <c r="L515" s="13">
        <v>6</v>
      </c>
    </row>
    <row r="516" spans="1:12" x14ac:dyDescent="0.2">
      <c r="A516" s="9" t="str">
        <f t="shared" si="28"/>
        <v>gpcr-06-C11</v>
      </c>
      <c r="B516" s="9" t="str">
        <f t="shared" si="27"/>
        <v>ahringer96-108-A07</v>
      </c>
      <c r="C516" s="12" t="s">
        <v>862</v>
      </c>
      <c r="F516" s="9" t="s">
        <v>1719</v>
      </c>
      <c r="G516" s="13">
        <v>6</v>
      </c>
      <c r="H516" s="14" t="s">
        <v>1711</v>
      </c>
      <c r="I516" s="15">
        <v>11</v>
      </c>
      <c r="J516" s="13">
        <v>108</v>
      </c>
      <c r="K516" s="9" t="s">
        <v>1709</v>
      </c>
      <c r="L516" s="13">
        <v>7</v>
      </c>
    </row>
    <row r="517" spans="1:12" x14ac:dyDescent="0.2">
      <c r="A517" s="9" t="str">
        <f t="shared" si="28"/>
        <v>gpcr-06-C12</v>
      </c>
      <c r="B517" s="9" t="str">
        <f t="shared" si="27"/>
        <v>ahringer96-108-C11</v>
      </c>
      <c r="C517" s="12" t="s">
        <v>1276</v>
      </c>
      <c r="F517" s="9" t="s">
        <v>1719</v>
      </c>
      <c r="G517" s="13">
        <v>6</v>
      </c>
      <c r="H517" s="14" t="s">
        <v>1711</v>
      </c>
      <c r="I517" s="15">
        <v>12</v>
      </c>
      <c r="J517" s="13">
        <v>108</v>
      </c>
      <c r="K517" s="9" t="s">
        <v>1711</v>
      </c>
      <c r="L517" s="13">
        <v>11</v>
      </c>
    </row>
    <row r="518" spans="1:12" x14ac:dyDescent="0.2">
      <c r="A518" s="9" t="str">
        <f t="shared" si="28"/>
        <v>gpcr-06-D01</v>
      </c>
      <c r="B518" s="9" t="str">
        <f t="shared" si="27"/>
        <v>ahringer96-108-E07</v>
      </c>
      <c r="C518" s="12" t="s">
        <v>1036</v>
      </c>
      <c r="F518" s="9" t="s">
        <v>1719</v>
      </c>
      <c r="G518" s="13">
        <v>6</v>
      </c>
      <c r="H518" s="14" t="s">
        <v>1712</v>
      </c>
      <c r="I518" s="15">
        <v>1</v>
      </c>
      <c r="J518" s="13">
        <v>108</v>
      </c>
      <c r="K518" s="9" t="s">
        <v>1713</v>
      </c>
      <c r="L518" s="13">
        <v>7</v>
      </c>
    </row>
    <row r="519" spans="1:12" x14ac:dyDescent="0.2">
      <c r="A519" s="9" t="str">
        <f t="shared" si="28"/>
        <v>gpcr-06-D02</v>
      </c>
      <c r="B519" s="9" t="str">
        <f t="shared" si="27"/>
        <v>ahringer96-109-A09</v>
      </c>
      <c r="C519" s="12" t="s">
        <v>1184</v>
      </c>
      <c r="F519" s="9" t="s">
        <v>1719</v>
      </c>
      <c r="G519" s="13">
        <v>6</v>
      </c>
      <c r="H519" s="14" t="s">
        <v>1712</v>
      </c>
      <c r="I519" s="15">
        <v>2</v>
      </c>
      <c r="J519" s="13">
        <v>109</v>
      </c>
      <c r="K519" s="9" t="s">
        <v>1709</v>
      </c>
      <c r="L519" s="13">
        <v>9</v>
      </c>
    </row>
    <row r="520" spans="1:12" x14ac:dyDescent="0.2">
      <c r="A520" s="9" t="str">
        <f t="shared" si="28"/>
        <v>gpcr-06-D03</v>
      </c>
      <c r="B520" s="9" t="str">
        <f t="shared" si="27"/>
        <v>ahringer96-110-C04</v>
      </c>
      <c r="C520" s="12" t="s">
        <v>486</v>
      </c>
      <c r="F520" s="9" t="s">
        <v>1719</v>
      </c>
      <c r="G520" s="13">
        <v>6</v>
      </c>
      <c r="H520" s="14" t="s">
        <v>1712</v>
      </c>
      <c r="I520" s="15">
        <v>3</v>
      </c>
      <c r="J520" s="13">
        <v>110</v>
      </c>
      <c r="K520" s="9" t="s">
        <v>1711</v>
      </c>
      <c r="L520" s="13">
        <v>4</v>
      </c>
    </row>
    <row r="521" spans="1:12" x14ac:dyDescent="0.2">
      <c r="A521" s="9" t="str">
        <f t="shared" si="28"/>
        <v>gpcr-06-D04</v>
      </c>
      <c r="B521" s="9" t="str">
        <f t="shared" si="27"/>
        <v>ahringer96-110-H07</v>
      </c>
      <c r="C521" s="12" t="s">
        <v>186</v>
      </c>
      <c r="F521" s="9" t="s">
        <v>1719</v>
      </c>
      <c r="G521" s="13">
        <v>6</v>
      </c>
      <c r="H521" s="14" t="s">
        <v>1712</v>
      </c>
      <c r="I521" s="15">
        <v>4</v>
      </c>
      <c r="J521" s="13">
        <v>110</v>
      </c>
      <c r="K521" s="9" t="s">
        <v>1716</v>
      </c>
      <c r="L521" s="13">
        <v>7</v>
      </c>
    </row>
    <row r="522" spans="1:12" x14ac:dyDescent="0.2">
      <c r="A522" s="9" t="str">
        <f t="shared" si="28"/>
        <v>gpcr-06-D05</v>
      </c>
      <c r="B522" s="9" t="str">
        <f t="shared" si="27"/>
        <v>ahringer96-111-C10</v>
      </c>
      <c r="C522" s="12" t="s">
        <v>1544</v>
      </c>
      <c r="F522" s="9" t="s">
        <v>1719</v>
      </c>
      <c r="G522" s="13">
        <v>6</v>
      </c>
      <c r="H522" s="14" t="s">
        <v>1712</v>
      </c>
      <c r="I522" s="15">
        <v>5</v>
      </c>
      <c r="J522" s="13">
        <v>111</v>
      </c>
      <c r="K522" s="9" t="s">
        <v>1711</v>
      </c>
      <c r="L522" s="13">
        <v>10</v>
      </c>
    </row>
    <row r="523" spans="1:12" x14ac:dyDescent="0.2">
      <c r="A523" s="9" t="str">
        <f t="shared" si="28"/>
        <v>gpcr-06-D06</v>
      </c>
      <c r="B523" s="9" t="str">
        <f t="shared" si="27"/>
        <v>ahringer96-111-F06</v>
      </c>
      <c r="C523" s="12" t="s">
        <v>1114</v>
      </c>
      <c r="F523" s="9" t="s">
        <v>1719</v>
      </c>
      <c r="G523" s="13">
        <v>6</v>
      </c>
      <c r="H523" s="14" t="s">
        <v>1712</v>
      </c>
      <c r="I523" s="15">
        <v>6</v>
      </c>
      <c r="J523" s="13">
        <v>111</v>
      </c>
      <c r="K523" s="9" t="s">
        <v>1714</v>
      </c>
      <c r="L523" s="13">
        <v>6</v>
      </c>
    </row>
    <row r="524" spans="1:12" x14ac:dyDescent="0.2">
      <c r="A524" s="9" t="str">
        <f t="shared" si="28"/>
        <v>gpcr-06-D07</v>
      </c>
      <c r="B524" s="9" t="str">
        <f t="shared" si="27"/>
        <v>ahringer96-113-E12</v>
      </c>
      <c r="C524" s="12" t="s">
        <v>1627</v>
      </c>
      <c r="F524" s="9" t="s">
        <v>1719</v>
      </c>
      <c r="G524" s="13">
        <v>6</v>
      </c>
      <c r="H524" s="14" t="s">
        <v>1712</v>
      </c>
      <c r="I524" s="15">
        <v>7</v>
      </c>
      <c r="J524" s="13">
        <v>113</v>
      </c>
      <c r="K524" s="9" t="s">
        <v>1713</v>
      </c>
      <c r="L524" s="13">
        <v>12</v>
      </c>
    </row>
    <row r="525" spans="1:12" x14ac:dyDescent="0.2">
      <c r="A525" s="9" t="str">
        <f t="shared" si="28"/>
        <v>gpcr-06-D08</v>
      </c>
      <c r="B525" s="9" t="str">
        <f t="shared" si="27"/>
        <v>ahringer96-113-G04</v>
      </c>
      <c r="C525" s="12" t="s">
        <v>1038</v>
      </c>
      <c r="F525" s="9" t="s">
        <v>1719</v>
      </c>
      <c r="G525" s="13">
        <v>6</v>
      </c>
      <c r="H525" s="14" t="s">
        <v>1712</v>
      </c>
      <c r="I525" s="15">
        <v>8</v>
      </c>
      <c r="J525" s="13">
        <v>113</v>
      </c>
      <c r="K525" s="9" t="s">
        <v>1715</v>
      </c>
      <c r="L525" s="13">
        <v>4</v>
      </c>
    </row>
    <row r="526" spans="1:12" x14ac:dyDescent="0.2">
      <c r="A526" s="9" t="str">
        <f t="shared" si="28"/>
        <v>gpcr-06-D09</v>
      </c>
      <c r="B526" s="9" t="str">
        <f t="shared" si="27"/>
        <v>ahringer96-114-A11</v>
      </c>
      <c r="C526" s="12" t="s">
        <v>1506</v>
      </c>
      <c r="F526" s="9" t="s">
        <v>1719</v>
      </c>
      <c r="G526" s="13">
        <v>6</v>
      </c>
      <c r="H526" s="14" t="s">
        <v>1712</v>
      </c>
      <c r="I526" s="15">
        <v>9</v>
      </c>
      <c r="J526" s="13">
        <v>114</v>
      </c>
      <c r="K526" s="9" t="s">
        <v>1709</v>
      </c>
      <c r="L526" s="13">
        <v>11</v>
      </c>
    </row>
    <row r="527" spans="1:12" x14ac:dyDescent="0.2">
      <c r="A527" s="9" t="str">
        <f t="shared" si="28"/>
        <v>gpcr-06-D10</v>
      </c>
      <c r="B527" s="9" t="str">
        <f t="shared" si="27"/>
        <v>ahringer96-114-A12</v>
      </c>
      <c r="D527" s="12" t="s">
        <v>1507</v>
      </c>
      <c r="F527" s="9" t="s">
        <v>1719</v>
      </c>
      <c r="G527" s="13">
        <v>6</v>
      </c>
      <c r="H527" s="14" t="s">
        <v>1712</v>
      </c>
      <c r="I527" s="15">
        <v>10</v>
      </c>
      <c r="J527" s="13">
        <v>114</v>
      </c>
      <c r="K527" s="9" t="s">
        <v>1709</v>
      </c>
      <c r="L527" s="13">
        <v>12</v>
      </c>
    </row>
    <row r="528" spans="1:12" x14ac:dyDescent="0.2">
      <c r="A528" s="9" t="str">
        <f t="shared" si="28"/>
        <v>gpcr-06-D11</v>
      </c>
      <c r="B528" s="9" t="str">
        <f t="shared" si="27"/>
        <v>ahringer96-114-B01</v>
      </c>
      <c r="D528" s="12" t="s">
        <v>1526</v>
      </c>
      <c r="F528" s="9" t="s">
        <v>1719</v>
      </c>
      <c r="G528" s="13">
        <v>6</v>
      </c>
      <c r="H528" s="14" t="s">
        <v>1712</v>
      </c>
      <c r="I528" s="15">
        <v>11</v>
      </c>
      <c r="J528" s="13">
        <v>114</v>
      </c>
      <c r="K528" s="9" t="s">
        <v>1710</v>
      </c>
      <c r="L528" s="13">
        <v>1</v>
      </c>
    </row>
    <row r="529" spans="1:12" x14ac:dyDescent="0.2">
      <c r="A529" s="9" t="str">
        <f t="shared" si="28"/>
        <v>gpcr-06-D12</v>
      </c>
      <c r="B529" s="9" t="str">
        <f t="shared" si="27"/>
        <v>ahringer96-114-B02</v>
      </c>
      <c r="C529" s="12" t="s">
        <v>1527</v>
      </c>
      <c r="F529" s="9" t="s">
        <v>1719</v>
      </c>
      <c r="G529" s="13">
        <v>6</v>
      </c>
      <c r="H529" s="14" t="s">
        <v>1712</v>
      </c>
      <c r="I529" s="15">
        <v>12</v>
      </c>
      <c r="J529" s="13">
        <v>114</v>
      </c>
      <c r="K529" s="9" t="s">
        <v>1710</v>
      </c>
      <c r="L529" s="13">
        <v>2</v>
      </c>
    </row>
    <row r="530" spans="1:12" x14ac:dyDescent="0.2">
      <c r="A530" s="9" t="str">
        <f t="shared" si="28"/>
        <v>gpcr-06-E01</v>
      </c>
      <c r="B530" s="9" t="str">
        <f t="shared" si="27"/>
        <v>ahringer96-114-B05</v>
      </c>
      <c r="C530" s="12" t="s">
        <v>344</v>
      </c>
      <c r="F530" s="9" t="s">
        <v>1719</v>
      </c>
      <c r="G530" s="13">
        <v>6</v>
      </c>
      <c r="H530" s="14" t="s">
        <v>1713</v>
      </c>
      <c r="I530" s="15">
        <v>1</v>
      </c>
      <c r="J530" s="13">
        <v>114</v>
      </c>
      <c r="K530" s="9" t="s">
        <v>1710</v>
      </c>
      <c r="L530" s="13">
        <v>5</v>
      </c>
    </row>
    <row r="531" spans="1:12" x14ac:dyDescent="0.2">
      <c r="A531" s="9" t="str">
        <f t="shared" si="28"/>
        <v>gpcr-06-E02</v>
      </c>
      <c r="B531" s="9" t="str">
        <f t="shared" si="27"/>
        <v>ahringer96-114-F12</v>
      </c>
      <c r="C531" s="12" t="s">
        <v>1107</v>
      </c>
      <c r="F531" s="9" t="s">
        <v>1719</v>
      </c>
      <c r="G531" s="13">
        <v>6</v>
      </c>
      <c r="H531" s="14" t="s">
        <v>1713</v>
      </c>
      <c r="I531" s="15">
        <v>2</v>
      </c>
      <c r="J531" s="13">
        <v>114</v>
      </c>
      <c r="K531" s="9" t="s">
        <v>1714</v>
      </c>
      <c r="L531" s="13">
        <v>12</v>
      </c>
    </row>
    <row r="532" spans="1:12" x14ac:dyDescent="0.2">
      <c r="A532" s="9" t="str">
        <f t="shared" si="28"/>
        <v>gpcr-06-E03</v>
      </c>
      <c r="B532" s="9" t="str">
        <f t="shared" si="27"/>
        <v>ahringer96-114-G01</v>
      </c>
      <c r="C532" s="12" t="s">
        <v>1108</v>
      </c>
      <c r="F532" s="9" t="s">
        <v>1719</v>
      </c>
      <c r="G532" s="13">
        <v>6</v>
      </c>
      <c r="H532" s="14" t="s">
        <v>1713</v>
      </c>
      <c r="I532" s="15">
        <v>3</v>
      </c>
      <c r="J532" s="13">
        <v>114</v>
      </c>
      <c r="K532" s="9" t="s">
        <v>1715</v>
      </c>
      <c r="L532" s="13">
        <v>1</v>
      </c>
    </row>
    <row r="533" spans="1:12" x14ac:dyDescent="0.2">
      <c r="A533" s="9" t="str">
        <f t="shared" si="28"/>
        <v>gpcr-06-E04</v>
      </c>
      <c r="B533" s="9" t="str">
        <f t="shared" si="27"/>
        <v>ahringer96-114-G02</v>
      </c>
      <c r="C533" s="12" t="s">
        <v>1109</v>
      </c>
      <c r="F533" s="9" t="s">
        <v>1719</v>
      </c>
      <c r="G533" s="13">
        <v>6</v>
      </c>
      <c r="H533" s="14" t="s">
        <v>1713</v>
      </c>
      <c r="I533" s="15">
        <v>4</v>
      </c>
      <c r="J533" s="13">
        <v>114</v>
      </c>
      <c r="K533" s="9" t="s">
        <v>1715</v>
      </c>
      <c r="L533" s="13">
        <v>2</v>
      </c>
    </row>
    <row r="534" spans="1:12" x14ac:dyDescent="0.2">
      <c r="A534" s="9" t="str">
        <f t="shared" si="28"/>
        <v>gpcr-06-E05</v>
      </c>
      <c r="B534" s="9" t="str">
        <f t="shared" si="27"/>
        <v>ahringer96-114-G03</v>
      </c>
      <c r="C534" s="12" t="s">
        <v>1197</v>
      </c>
      <c r="F534" s="9" t="s">
        <v>1719</v>
      </c>
      <c r="G534" s="13">
        <v>6</v>
      </c>
      <c r="H534" s="14" t="s">
        <v>1713</v>
      </c>
      <c r="I534" s="15">
        <v>5</v>
      </c>
      <c r="J534" s="13">
        <v>114</v>
      </c>
      <c r="K534" s="9" t="s">
        <v>1715</v>
      </c>
      <c r="L534" s="13">
        <v>3</v>
      </c>
    </row>
    <row r="535" spans="1:12" x14ac:dyDescent="0.2">
      <c r="A535" s="9" t="str">
        <f t="shared" si="28"/>
        <v>gpcr-06-E06</v>
      </c>
      <c r="B535" s="9" t="str">
        <f t="shared" si="27"/>
        <v>ahringer96-114-G08</v>
      </c>
      <c r="C535" s="12" t="s">
        <v>822</v>
      </c>
      <c r="F535" s="9" t="s">
        <v>1719</v>
      </c>
      <c r="G535" s="13">
        <v>6</v>
      </c>
      <c r="H535" s="14" t="s">
        <v>1713</v>
      </c>
      <c r="I535" s="15">
        <v>6</v>
      </c>
      <c r="J535" s="13">
        <v>114</v>
      </c>
      <c r="K535" s="9" t="s">
        <v>1715</v>
      </c>
      <c r="L535" s="13">
        <v>8</v>
      </c>
    </row>
    <row r="536" spans="1:12" x14ac:dyDescent="0.2">
      <c r="A536" s="9" t="str">
        <f t="shared" si="28"/>
        <v>gpcr-06-E07</v>
      </c>
      <c r="B536" s="9" t="str">
        <f t="shared" si="27"/>
        <v>ahringer96-115-D11</v>
      </c>
      <c r="C536" s="12" t="s">
        <v>306</v>
      </c>
      <c r="F536" s="9" t="s">
        <v>1719</v>
      </c>
      <c r="G536" s="13">
        <v>6</v>
      </c>
      <c r="H536" s="14" t="s">
        <v>1713</v>
      </c>
      <c r="I536" s="15">
        <v>7</v>
      </c>
      <c r="J536" s="13">
        <v>115</v>
      </c>
      <c r="K536" s="9" t="s">
        <v>1712</v>
      </c>
      <c r="L536" s="13">
        <v>11</v>
      </c>
    </row>
    <row r="537" spans="1:12" x14ac:dyDescent="0.2">
      <c r="A537" s="9" t="str">
        <f t="shared" si="28"/>
        <v>gpcr-06-E08</v>
      </c>
      <c r="B537" s="9" t="str">
        <f t="shared" si="27"/>
        <v>ahringer96-115-G04</v>
      </c>
      <c r="C537" s="12" t="s">
        <v>855</v>
      </c>
      <c r="F537" s="9" t="s">
        <v>1719</v>
      </c>
      <c r="G537" s="13">
        <v>6</v>
      </c>
      <c r="H537" s="14" t="s">
        <v>1713</v>
      </c>
      <c r="I537" s="15">
        <v>8</v>
      </c>
      <c r="J537" s="13">
        <v>115</v>
      </c>
      <c r="K537" s="9" t="s">
        <v>1715</v>
      </c>
      <c r="L537" s="13">
        <v>4</v>
      </c>
    </row>
    <row r="538" spans="1:12" x14ac:dyDescent="0.2">
      <c r="A538" s="9" t="str">
        <f t="shared" si="28"/>
        <v>gpcr-06-E09</v>
      </c>
      <c r="B538" s="9" t="str">
        <f t="shared" si="27"/>
        <v>ahringer96-116-D11</v>
      </c>
      <c r="D538" s="12" t="s">
        <v>1563</v>
      </c>
      <c r="F538" s="9" t="s">
        <v>1719</v>
      </c>
      <c r="G538" s="13">
        <v>6</v>
      </c>
      <c r="H538" s="14" t="s">
        <v>1713</v>
      </c>
      <c r="I538" s="15">
        <v>9</v>
      </c>
      <c r="J538" s="13">
        <v>116</v>
      </c>
      <c r="K538" s="9" t="s">
        <v>1712</v>
      </c>
      <c r="L538" s="13">
        <v>11</v>
      </c>
    </row>
    <row r="539" spans="1:12" x14ac:dyDescent="0.2">
      <c r="A539" s="9" t="str">
        <f t="shared" si="28"/>
        <v>gpcr-06-E10</v>
      </c>
      <c r="B539" s="9" t="str">
        <f t="shared" si="27"/>
        <v>ahringer96-116-H12</v>
      </c>
      <c r="C539" s="12" t="s">
        <v>1537</v>
      </c>
      <c r="F539" s="9" t="s">
        <v>1719</v>
      </c>
      <c r="G539" s="13">
        <v>6</v>
      </c>
      <c r="H539" s="14" t="s">
        <v>1713</v>
      </c>
      <c r="I539" s="15">
        <v>10</v>
      </c>
      <c r="J539" s="13">
        <v>116</v>
      </c>
      <c r="K539" s="9" t="s">
        <v>1716</v>
      </c>
      <c r="L539" s="13">
        <v>12</v>
      </c>
    </row>
    <row r="540" spans="1:12" x14ac:dyDescent="0.2">
      <c r="A540" s="9" t="str">
        <f t="shared" si="28"/>
        <v>gpcr-06-E11</v>
      </c>
      <c r="B540" s="9" t="str">
        <f t="shared" si="27"/>
        <v>ahringer96-116-H06</v>
      </c>
      <c r="C540" s="12" t="s">
        <v>1538</v>
      </c>
      <c r="F540" s="9" t="s">
        <v>1719</v>
      </c>
      <c r="G540" s="13">
        <v>6</v>
      </c>
      <c r="H540" s="14" t="s">
        <v>1713</v>
      </c>
      <c r="I540" s="15">
        <v>11</v>
      </c>
      <c r="J540" s="13">
        <v>116</v>
      </c>
      <c r="K540" s="9" t="s">
        <v>1716</v>
      </c>
      <c r="L540" s="13">
        <v>6</v>
      </c>
    </row>
    <row r="541" spans="1:12" x14ac:dyDescent="0.2">
      <c r="A541" s="9" t="str">
        <f t="shared" si="28"/>
        <v>gpcr-06-E12</v>
      </c>
      <c r="B541" s="9" t="str">
        <f t="shared" si="27"/>
        <v>ahringer96-116-H07</v>
      </c>
      <c r="C541" s="12" t="s">
        <v>1539</v>
      </c>
      <c r="F541" s="9" t="s">
        <v>1719</v>
      </c>
      <c r="G541" s="13">
        <v>6</v>
      </c>
      <c r="H541" s="14" t="s">
        <v>1713</v>
      </c>
      <c r="I541" s="15">
        <v>12</v>
      </c>
      <c r="J541" s="13">
        <v>116</v>
      </c>
      <c r="K541" s="9" t="s">
        <v>1716</v>
      </c>
      <c r="L541" s="13">
        <v>7</v>
      </c>
    </row>
    <row r="542" spans="1:12" x14ac:dyDescent="0.2">
      <c r="A542" s="9" t="str">
        <f t="shared" si="28"/>
        <v>gpcr-06-F01</v>
      </c>
      <c r="B542" s="9" t="str">
        <f t="shared" si="27"/>
        <v>ahringer96-116-H08</v>
      </c>
      <c r="C542" s="12" t="s">
        <v>1540</v>
      </c>
      <c r="F542" s="9" t="s">
        <v>1719</v>
      </c>
      <c r="G542" s="13">
        <v>6</v>
      </c>
      <c r="H542" s="14" t="s">
        <v>1714</v>
      </c>
      <c r="I542" s="15">
        <v>1</v>
      </c>
      <c r="J542" s="13">
        <v>116</v>
      </c>
      <c r="K542" s="9" t="s">
        <v>1716</v>
      </c>
      <c r="L542" s="13">
        <v>8</v>
      </c>
    </row>
    <row r="543" spans="1:12" x14ac:dyDescent="0.2">
      <c r="A543" s="9" t="str">
        <f t="shared" si="28"/>
        <v>gpcr-06-F02</v>
      </c>
      <c r="B543" s="9" t="str">
        <f t="shared" ref="B543:B574" si="29">"ahringer96-" &amp; TEXT(J543, "000") &amp; "-" &amp; K543 &amp; TEXT(L543, "00")</f>
        <v>ahringer96-117-A10</v>
      </c>
      <c r="C543" s="12" t="s">
        <v>131</v>
      </c>
      <c r="F543" s="9" t="s">
        <v>1719</v>
      </c>
      <c r="G543" s="13">
        <v>6</v>
      </c>
      <c r="H543" s="14" t="s">
        <v>1714</v>
      </c>
      <c r="I543" s="15">
        <v>2</v>
      </c>
      <c r="J543" s="13">
        <v>117</v>
      </c>
      <c r="K543" s="9" t="s">
        <v>1709</v>
      </c>
      <c r="L543" s="13">
        <v>10</v>
      </c>
    </row>
    <row r="544" spans="1:12" x14ac:dyDescent="0.2">
      <c r="A544" s="9" t="str">
        <f t="shared" si="28"/>
        <v>gpcr-06-F03</v>
      </c>
      <c r="B544" s="9" t="str">
        <f t="shared" si="29"/>
        <v>ahringer96-117-A06</v>
      </c>
      <c r="C544" s="12" t="s">
        <v>130</v>
      </c>
      <c r="F544" s="9" t="s">
        <v>1719</v>
      </c>
      <c r="G544" s="13">
        <v>6</v>
      </c>
      <c r="H544" s="14" t="s">
        <v>1714</v>
      </c>
      <c r="I544" s="15">
        <v>3</v>
      </c>
      <c r="J544" s="13">
        <v>117</v>
      </c>
      <c r="K544" s="9" t="s">
        <v>1709</v>
      </c>
      <c r="L544" s="13">
        <v>6</v>
      </c>
    </row>
    <row r="545" spans="1:12" x14ac:dyDescent="0.2">
      <c r="A545" s="9" t="str">
        <f t="shared" si="28"/>
        <v>gpcr-06-F04</v>
      </c>
      <c r="B545" s="9" t="str">
        <f t="shared" si="29"/>
        <v>ahringer96-117-F07</v>
      </c>
      <c r="C545" s="12" t="s">
        <v>1512</v>
      </c>
      <c r="F545" s="9" t="s">
        <v>1719</v>
      </c>
      <c r="G545" s="13">
        <v>6</v>
      </c>
      <c r="H545" s="14" t="s">
        <v>1714</v>
      </c>
      <c r="I545" s="15">
        <v>4</v>
      </c>
      <c r="J545" s="13">
        <v>117</v>
      </c>
      <c r="K545" s="9" t="s">
        <v>1714</v>
      </c>
      <c r="L545" s="13">
        <v>7</v>
      </c>
    </row>
    <row r="546" spans="1:12" x14ac:dyDescent="0.2">
      <c r="A546" s="9" t="str">
        <f t="shared" si="28"/>
        <v>gpcr-06-F05</v>
      </c>
      <c r="B546" s="9" t="str">
        <f t="shared" si="29"/>
        <v>ahringer96-117-G10</v>
      </c>
      <c r="C546" s="12" t="s">
        <v>927</v>
      </c>
      <c r="F546" s="9" t="s">
        <v>1719</v>
      </c>
      <c r="G546" s="13">
        <v>6</v>
      </c>
      <c r="H546" s="14" t="s">
        <v>1714</v>
      </c>
      <c r="I546" s="15">
        <v>5</v>
      </c>
      <c r="J546" s="13">
        <v>117</v>
      </c>
      <c r="K546" s="9" t="s">
        <v>1715</v>
      </c>
      <c r="L546" s="13">
        <v>10</v>
      </c>
    </row>
    <row r="547" spans="1:12" x14ac:dyDescent="0.2">
      <c r="A547" s="9" t="str">
        <f t="shared" si="28"/>
        <v>gpcr-06-F06</v>
      </c>
      <c r="B547" s="9" t="str">
        <f t="shared" si="29"/>
        <v>ahringer96-117-G11</v>
      </c>
      <c r="C547" s="12" t="s">
        <v>928</v>
      </c>
      <c r="F547" s="9" t="s">
        <v>1719</v>
      </c>
      <c r="G547" s="13">
        <v>6</v>
      </c>
      <c r="H547" s="14" t="s">
        <v>1714</v>
      </c>
      <c r="I547" s="15">
        <v>6</v>
      </c>
      <c r="J547" s="13">
        <v>117</v>
      </c>
      <c r="K547" s="9" t="s">
        <v>1715</v>
      </c>
      <c r="L547" s="13">
        <v>11</v>
      </c>
    </row>
    <row r="548" spans="1:12" x14ac:dyDescent="0.2">
      <c r="A548" s="9" t="str">
        <f t="shared" si="28"/>
        <v>gpcr-06-F07</v>
      </c>
      <c r="B548" s="9" t="str">
        <f t="shared" si="29"/>
        <v>ahringer96-117-G09</v>
      </c>
      <c r="C548" s="12" t="s">
        <v>926</v>
      </c>
      <c r="F548" s="9" t="s">
        <v>1719</v>
      </c>
      <c r="G548" s="13">
        <v>6</v>
      </c>
      <c r="H548" s="14" t="s">
        <v>1714</v>
      </c>
      <c r="I548" s="15">
        <v>7</v>
      </c>
      <c r="J548" s="13">
        <v>117</v>
      </c>
      <c r="K548" s="9" t="s">
        <v>1715</v>
      </c>
      <c r="L548" s="13">
        <v>9</v>
      </c>
    </row>
    <row r="549" spans="1:12" x14ac:dyDescent="0.2">
      <c r="A549" s="9" t="str">
        <f t="shared" si="28"/>
        <v>gpcr-06-F08</v>
      </c>
      <c r="B549" s="9" t="str">
        <f t="shared" si="29"/>
        <v>ahringer96-117-G09</v>
      </c>
      <c r="D549" s="12" t="s">
        <v>929</v>
      </c>
      <c r="F549" s="9" t="s">
        <v>1719</v>
      </c>
      <c r="G549" s="13">
        <v>6</v>
      </c>
      <c r="H549" s="14" t="s">
        <v>1714</v>
      </c>
      <c r="I549" s="15">
        <v>8</v>
      </c>
      <c r="J549" s="13">
        <v>117</v>
      </c>
      <c r="K549" s="9" t="s">
        <v>1715</v>
      </c>
      <c r="L549" s="13">
        <v>9</v>
      </c>
    </row>
    <row r="550" spans="1:12" x14ac:dyDescent="0.2">
      <c r="A550" s="9" t="str">
        <f t="shared" si="28"/>
        <v>gpcr-06-F09</v>
      </c>
      <c r="B550" s="9" t="str">
        <f t="shared" si="29"/>
        <v>ahringer96-118-C04</v>
      </c>
      <c r="D550" s="12" t="s">
        <v>1465</v>
      </c>
      <c r="F550" s="9" t="s">
        <v>1719</v>
      </c>
      <c r="G550" s="13">
        <v>6</v>
      </c>
      <c r="H550" s="14" t="s">
        <v>1714</v>
      </c>
      <c r="I550" s="15">
        <v>9</v>
      </c>
      <c r="J550" s="13">
        <v>118</v>
      </c>
      <c r="K550" s="9" t="s">
        <v>1711</v>
      </c>
      <c r="L550" s="13">
        <v>4</v>
      </c>
    </row>
    <row r="551" spans="1:12" x14ac:dyDescent="0.2">
      <c r="A551" s="9" t="str">
        <f t="shared" si="28"/>
        <v>gpcr-06-F10</v>
      </c>
      <c r="B551" s="9" t="str">
        <f t="shared" si="29"/>
        <v>ahringer96-118-C04</v>
      </c>
      <c r="C551" s="12" t="s">
        <v>1463</v>
      </c>
      <c r="F551" s="9" t="s">
        <v>1719</v>
      </c>
      <c r="G551" s="13">
        <v>6</v>
      </c>
      <c r="H551" s="14" t="s">
        <v>1714</v>
      </c>
      <c r="I551" s="15">
        <v>10</v>
      </c>
      <c r="J551" s="13">
        <v>118</v>
      </c>
      <c r="K551" s="9" t="s">
        <v>1711</v>
      </c>
      <c r="L551" s="13">
        <v>4</v>
      </c>
    </row>
    <row r="552" spans="1:12" x14ac:dyDescent="0.2">
      <c r="A552" s="9" t="str">
        <f t="shared" si="28"/>
        <v>gpcr-06-F11</v>
      </c>
      <c r="B552" s="9" t="str">
        <f t="shared" si="29"/>
        <v>ahringer96-118-C06</v>
      </c>
      <c r="C552" s="12" t="s">
        <v>1464</v>
      </c>
      <c r="F552" s="9" t="s">
        <v>1719</v>
      </c>
      <c r="G552" s="13">
        <v>6</v>
      </c>
      <c r="H552" s="14" t="s">
        <v>1714</v>
      </c>
      <c r="I552" s="15">
        <v>11</v>
      </c>
      <c r="J552" s="13">
        <v>118</v>
      </c>
      <c r="K552" s="9" t="s">
        <v>1711</v>
      </c>
      <c r="L552" s="13">
        <v>6</v>
      </c>
    </row>
    <row r="553" spans="1:12" x14ac:dyDescent="0.2">
      <c r="A553" s="9" t="str">
        <f t="shared" si="28"/>
        <v>gpcr-06-F12</v>
      </c>
      <c r="B553" s="9" t="str">
        <f t="shared" si="29"/>
        <v>ahringer96-118-F05</v>
      </c>
      <c r="C553" s="12" t="s">
        <v>1643</v>
      </c>
      <c r="F553" s="9" t="s">
        <v>1719</v>
      </c>
      <c r="G553" s="13">
        <v>6</v>
      </c>
      <c r="H553" s="14" t="s">
        <v>1714</v>
      </c>
      <c r="I553" s="15">
        <v>12</v>
      </c>
      <c r="J553" s="13">
        <v>118</v>
      </c>
      <c r="K553" s="9" t="s">
        <v>1714</v>
      </c>
      <c r="L553" s="13">
        <v>5</v>
      </c>
    </row>
    <row r="554" spans="1:12" x14ac:dyDescent="0.2">
      <c r="A554" s="9" t="str">
        <f t="shared" si="28"/>
        <v>gpcr-06-G01</v>
      </c>
      <c r="B554" s="9" t="str">
        <f t="shared" si="29"/>
        <v>ahringer96-118-G06</v>
      </c>
      <c r="C554" s="12" t="s">
        <v>1498</v>
      </c>
      <c r="F554" s="9" t="s">
        <v>1719</v>
      </c>
      <c r="G554" s="13">
        <v>6</v>
      </c>
      <c r="H554" s="14" t="s">
        <v>1715</v>
      </c>
      <c r="I554" s="15">
        <v>1</v>
      </c>
      <c r="J554" s="13">
        <v>118</v>
      </c>
      <c r="K554" s="9" t="s">
        <v>1715</v>
      </c>
      <c r="L554" s="13">
        <v>6</v>
      </c>
    </row>
    <row r="555" spans="1:12" x14ac:dyDescent="0.2">
      <c r="A555" s="9" t="str">
        <f t="shared" si="28"/>
        <v>gpcr-06-G02</v>
      </c>
      <c r="B555" s="9" t="str">
        <f t="shared" si="29"/>
        <v>ahringer96-118-G08</v>
      </c>
      <c r="C555" s="12" t="s">
        <v>1524</v>
      </c>
      <c r="F555" s="9" t="s">
        <v>1719</v>
      </c>
      <c r="G555" s="13">
        <v>6</v>
      </c>
      <c r="H555" s="14" t="s">
        <v>1715</v>
      </c>
      <c r="I555" s="15">
        <v>2</v>
      </c>
      <c r="J555" s="13">
        <v>118</v>
      </c>
      <c r="K555" s="9" t="s">
        <v>1715</v>
      </c>
      <c r="L555" s="13">
        <v>8</v>
      </c>
    </row>
    <row r="556" spans="1:12" x14ac:dyDescent="0.2">
      <c r="A556" s="9" t="str">
        <f t="shared" si="28"/>
        <v>gpcr-06-G03</v>
      </c>
      <c r="B556" s="9" t="str">
        <f t="shared" si="29"/>
        <v>ahringer96-118-G09</v>
      </c>
      <c r="C556" s="12" t="s">
        <v>1113</v>
      </c>
      <c r="F556" s="9" t="s">
        <v>1719</v>
      </c>
      <c r="G556" s="13">
        <v>6</v>
      </c>
      <c r="H556" s="14" t="s">
        <v>1715</v>
      </c>
      <c r="I556" s="15">
        <v>3</v>
      </c>
      <c r="J556" s="13">
        <v>118</v>
      </c>
      <c r="K556" s="9" t="s">
        <v>1715</v>
      </c>
      <c r="L556" s="13">
        <v>9</v>
      </c>
    </row>
    <row r="557" spans="1:12" x14ac:dyDescent="0.2">
      <c r="A557" s="9" t="str">
        <f t="shared" si="28"/>
        <v>gpcr-06-G04</v>
      </c>
      <c r="B557" s="9" t="str">
        <f t="shared" si="29"/>
        <v>ahringer96-118-H01</v>
      </c>
      <c r="C557" s="12" t="s">
        <v>1520</v>
      </c>
      <c r="F557" s="9" t="s">
        <v>1719</v>
      </c>
      <c r="G557" s="13">
        <v>6</v>
      </c>
      <c r="H557" s="14" t="s">
        <v>1715</v>
      </c>
      <c r="I557" s="15">
        <v>4</v>
      </c>
      <c r="J557" s="13">
        <v>118</v>
      </c>
      <c r="K557" s="9" t="s">
        <v>1716</v>
      </c>
      <c r="L557" s="13">
        <v>1</v>
      </c>
    </row>
    <row r="558" spans="1:12" x14ac:dyDescent="0.2">
      <c r="A558" s="9" t="str">
        <f t="shared" si="28"/>
        <v>gpcr-06-G05</v>
      </c>
      <c r="B558" s="9" t="str">
        <f t="shared" si="29"/>
        <v>ahringer96-118-H05</v>
      </c>
      <c r="C558" s="12" t="s">
        <v>1521</v>
      </c>
      <c r="F558" s="9" t="s">
        <v>1719</v>
      </c>
      <c r="G558" s="13">
        <v>6</v>
      </c>
      <c r="H558" s="14" t="s">
        <v>1715</v>
      </c>
      <c r="I558" s="15">
        <v>5</v>
      </c>
      <c r="J558" s="13">
        <v>118</v>
      </c>
      <c r="K558" s="9" t="s">
        <v>1716</v>
      </c>
      <c r="L558" s="13">
        <v>5</v>
      </c>
    </row>
    <row r="559" spans="1:12" x14ac:dyDescent="0.2">
      <c r="A559" s="9" t="str">
        <f t="shared" si="28"/>
        <v>gpcr-06-G06</v>
      </c>
      <c r="B559" s="9" t="str">
        <f t="shared" si="29"/>
        <v>ahringer96-118-H06</v>
      </c>
      <c r="C559" s="12" t="s">
        <v>1522</v>
      </c>
      <c r="F559" s="9" t="s">
        <v>1719</v>
      </c>
      <c r="G559" s="13">
        <v>6</v>
      </c>
      <c r="H559" s="14" t="s">
        <v>1715</v>
      </c>
      <c r="I559" s="15">
        <v>6</v>
      </c>
      <c r="J559" s="13">
        <v>118</v>
      </c>
      <c r="K559" s="9" t="s">
        <v>1716</v>
      </c>
      <c r="L559" s="13">
        <v>6</v>
      </c>
    </row>
    <row r="560" spans="1:12" x14ac:dyDescent="0.2">
      <c r="A560" s="9" t="str">
        <f t="shared" si="28"/>
        <v>gpcr-06-G07</v>
      </c>
      <c r="B560" s="9" t="str">
        <f t="shared" si="29"/>
        <v>ahringer96-118-H07</v>
      </c>
      <c r="C560" s="12" t="s">
        <v>37</v>
      </c>
      <c r="F560" s="9" t="s">
        <v>1719</v>
      </c>
      <c r="G560" s="13">
        <v>6</v>
      </c>
      <c r="H560" s="14" t="s">
        <v>1715</v>
      </c>
      <c r="I560" s="15">
        <v>7</v>
      </c>
      <c r="J560" s="13">
        <v>118</v>
      </c>
      <c r="K560" s="9" t="s">
        <v>1716</v>
      </c>
      <c r="L560" s="13">
        <v>7</v>
      </c>
    </row>
    <row r="561" spans="1:12" x14ac:dyDescent="0.2">
      <c r="A561" s="9" t="str">
        <f t="shared" si="28"/>
        <v>gpcr-06-G08</v>
      </c>
      <c r="B561" s="9" t="str">
        <f t="shared" si="29"/>
        <v>ahringer96-118-H08</v>
      </c>
      <c r="C561" s="12" t="s">
        <v>1580</v>
      </c>
      <c r="F561" s="9" t="s">
        <v>1719</v>
      </c>
      <c r="G561" s="13">
        <v>6</v>
      </c>
      <c r="H561" s="14" t="s">
        <v>1715</v>
      </c>
      <c r="I561" s="15">
        <v>8</v>
      </c>
      <c r="J561" s="13">
        <v>118</v>
      </c>
      <c r="K561" s="9" t="s">
        <v>1716</v>
      </c>
      <c r="L561" s="13">
        <v>8</v>
      </c>
    </row>
    <row r="562" spans="1:12" x14ac:dyDescent="0.2">
      <c r="A562" s="9" t="str">
        <f t="shared" si="28"/>
        <v>gpcr-06-G09</v>
      </c>
      <c r="B562" s="9" t="str">
        <f t="shared" si="29"/>
        <v>ahringer96-119-C06</v>
      </c>
      <c r="D562" s="12" t="s">
        <v>1427</v>
      </c>
      <c r="F562" s="9" t="s">
        <v>1719</v>
      </c>
      <c r="G562" s="13">
        <v>6</v>
      </c>
      <c r="H562" s="14" t="s">
        <v>1715</v>
      </c>
      <c r="I562" s="15">
        <v>9</v>
      </c>
      <c r="J562" s="13">
        <v>119</v>
      </c>
      <c r="K562" s="9" t="s">
        <v>1711</v>
      </c>
      <c r="L562" s="13">
        <v>6</v>
      </c>
    </row>
    <row r="563" spans="1:12" x14ac:dyDescent="0.2">
      <c r="A563" s="9" t="str">
        <f t="shared" si="28"/>
        <v>gpcr-06-G10</v>
      </c>
      <c r="B563" s="9" t="str">
        <f t="shared" si="29"/>
        <v>ahringer96-119-E01</v>
      </c>
      <c r="C563" s="12" t="s">
        <v>935</v>
      </c>
      <c r="F563" s="9" t="s">
        <v>1719</v>
      </c>
      <c r="G563" s="13">
        <v>6</v>
      </c>
      <c r="H563" s="14" t="s">
        <v>1715</v>
      </c>
      <c r="I563" s="15">
        <v>10</v>
      </c>
      <c r="J563" s="13">
        <v>119</v>
      </c>
      <c r="K563" s="9" t="s">
        <v>1713</v>
      </c>
      <c r="L563" s="13">
        <v>1</v>
      </c>
    </row>
    <row r="564" spans="1:12" x14ac:dyDescent="0.2">
      <c r="A564" s="9" t="str">
        <f t="shared" si="28"/>
        <v>gpcr-06-G11</v>
      </c>
      <c r="B564" s="9" t="str">
        <f t="shared" si="29"/>
        <v>ahringer96-119-E05</v>
      </c>
      <c r="C564" s="12" t="s">
        <v>936</v>
      </c>
      <c r="F564" s="9" t="s">
        <v>1719</v>
      </c>
      <c r="G564" s="13">
        <v>6</v>
      </c>
      <c r="H564" s="14" t="s">
        <v>1715</v>
      </c>
      <c r="I564" s="15">
        <v>11</v>
      </c>
      <c r="J564" s="13">
        <v>119</v>
      </c>
      <c r="K564" s="9" t="s">
        <v>1713</v>
      </c>
      <c r="L564" s="13">
        <v>5</v>
      </c>
    </row>
    <row r="565" spans="1:12" x14ac:dyDescent="0.2">
      <c r="A565" s="9" t="str">
        <f t="shared" si="28"/>
        <v>gpcr-06-G12</v>
      </c>
      <c r="B565" s="9" t="str">
        <f t="shared" si="29"/>
        <v>ahringer96-119-F02</v>
      </c>
      <c r="C565" s="12" t="s">
        <v>1687</v>
      </c>
      <c r="F565" s="9" t="s">
        <v>1719</v>
      </c>
      <c r="G565" s="13">
        <v>6</v>
      </c>
      <c r="H565" s="14" t="s">
        <v>1715</v>
      </c>
      <c r="I565" s="15">
        <v>12</v>
      </c>
      <c r="J565" s="13">
        <v>119</v>
      </c>
      <c r="K565" s="9" t="s">
        <v>1714</v>
      </c>
      <c r="L565" s="13">
        <v>2</v>
      </c>
    </row>
    <row r="566" spans="1:12" x14ac:dyDescent="0.2">
      <c r="A566" s="9" t="str">
        <f t="shared" si="28"/>
        <v>gpcr-06-H01</v>
      </c>
      <c r="B566" s="9" t="str">
        <f t="shared" si="29"/>
        <v>ahringer96-119-F02</v>
      </c>
      <c r="D566" s="12" t="s">
        <v>1692</v>
      </c>
      <c r="F566" s="9" t="s">
        <v>1719</v>
      </c>
      <c r="G566" s="13">
        <v>6</v>
      </c>
      <c r="H566" s="14" t="s">
        <v>1716</v>
      </c>
      <c r="I566" s="15">
        <v>1</v>
      </c>
      <c r="J566" s="13">
        <v>119</v>
      </c>
      <c r="K566" s="9" t="s">
        <v>1714</v>
      </c>
      <c r="L566" s="13">
        <v>2</v>
      </c>
    </row>
    <row r="567" spans="1:12" x14ac:dyDescent="0.2">
      <c r="A567" s="9" t="str">
        <f t="shared" si="28"/>
        <v>gpcr-06-H02</v>
      </c>
      <c r="B567" s="9" t="str">
        <f t="shared" si="29"/>
        <v>ahringer96-119-F03</v>
      </c>
      <c r="C567" s="12" t="s">
        <v>978</v>
      </c>
      <c r="F567" s="9" t="s">
        <v>1719</v>
      </c>
      <c r="G567" s="13">
        <v>6</v>
      </c>
      <c r="H567" s="14" t="s">
        <v>1716</v>
      </c>
      <c r="I567" s="15">
        <v>2</v>
      </c>
      <c r="J567" s="13">
        <v>119</v>
      </c>
      <c r="K567" s="9" t="s">
        <v>1714</v>
      </c>
      <c r="L567" s="13">
        <v>3</v>
      </c>
    </row>
    <row r="568" spans="1:12" x14ac:dyDescent="0.2">
      <c r="A568" s="9" t="str">
        <f t="shared" si="28"/>
        <v>gpcr-06-H03</v>
      </c>
      <c r="B568" s="9" t="str">
        <f t="shared" si="29"/>
        <v>ahringer96-119-F05</v>
      </c>
      <c r="C568" s="12" t="s">
        <v>979</v>
      </c>
      <c r="F568" s="9" t="s">
        <v>1719</v>
      </c>
      <c r="G568" s="13">
        <v>6</v>
      </c>
      <c r="H568" s="14" t="s">
        <v>1716</v>
      </c>
      <c r="I568" s="15">
        <v>3</v>
      </c>
      <c r="J568" s="13">
        <v>119</v>
      </c>
      <c r="K568" s="9" t="s">
        <v>1714</v>
      </c>
      <c r="L568" s="13">
        <v>5</v>
      </c>
    </row>
    <row r="569" spans="1:12" x14ac:dyDescent="0.2">
      <c r="A569" s="9" t="str">
        <f t="shared" si="28"/>
        <v>gpcr-06-H04</v>
      </c>
      <c r="B569" s="9" t="str">
        <f t="shared" si="29"/>
        <v>ahringer96-119-F06</v>
      </c>
      <c r="D569" s="12" t="s">
        <v>2</v>
      </c>
      <c r="F569" s="9" t="s">
        <v>1719</v>
      </c>
      <c r="G569" s="13">
        <v>6</v>
      </c>
      <c r="H569" s="14" t="s">
        <v>1716</v>
      </c>
      <c r="I569" s="15">
        <v>4</v>
      </c>
      <c r="J569" s="13">
        <v>119</v>
      </c>
      <c r="K569" s="9" t="s">
        <v>1714</v>
      </c>
      <c r="L569" s="13">
        <v>6</v>
      </c>
    </row>
    <row r="570" spans="1:12" x14ac:dyDescent="0.2">
      <c r="A570" s="9" t="str">
        <f t="shared" si="28"/>
        <v>gpcr-06-H05</v>
      </c>
      <c r="B570" s="9" t="str">
        <f t="shared" si="29"/>
        <v>ahringer96-119-F06</v>
      </c>
      <c r="C570" s="12" t="s">
        <v>980</v>
      </c>
      <c r="F570" s="9" t="s">
        <v>1719</v>
      </c>
      <c r="G570" s="13">
        <v>6</v>
      </c>
      <c r="H570" s="14" t="s">
        <v>1716</v>
      </c>
      <c r="I570" s="15">
        <v>5</v>
      </c>
      <c r="J570" s="13">
        <v>119</v>
      </c>
      <c r="K570" s="9" t="s">
        <v>1714</v>
      </c>
      <c r="L570" s="13">
        <v>6</v>
      </c>
    </row>
    <row r="571" spans="1:12" x14ac:dyDescent="0.2">
      <c r="A571" s="9" t="str">
        <f t="shared" si="28"/>
        <v>gpcr-06-H06</v>
      </c>
      <c r="B571" s="9" t="str">
        <f t="shared" si="29"/>
        <v>ahringer96-119-G01</v>
      </c>
      <c r="C571" s="12" t="s">
        <v>352</v>
      </c>
      <c r="F571" s="9" t="s">
        <v>1719</v>
      </c>
      <c r="G571" s="13">
        <v>6</v>
      </c>
      <c r="H571" s="14" t="s">
        <v>1716</v>
      </c>
      <c r="I571" s="15">
        <v>6</v>
      </c>
      <c r="J571" s="13">
        <v>119</v>
      </c>
      <c r="K571" s="9" t="s">
        <v>1715</v>
      </c>
      <c r="L571" s="13">
        <v>1</v>
      </c>
    </row>
    <row r="572" spans="1:12" x14ac:dyDescent="0.2">
      <c r="A572" s="9" t="str">
        <f t="shared" si="28"/>
        <v>gpcr-06-H07</v>
      </c>
      <c r="B572" s="9" t="str">
        <f t="shared" si="29"/>
        <v>ahringer96-119-G02</v>
      </c>
      <c r="D572" s="12" t="s">
        <v>263</v>
      </c>
      <c r="F572" s="9" t="s">
        <v>1719</v>
      </c>
      <c r="G572" s="13">
        <v>6</v>
      </c>
      <c r="H572" s="14" t="s">
        <v>1716</v>
      </c>
      <c r="I572" s="15">
        <v>7</v>
      </c>
      <c r="J572" s="13">
        <v>119</v>
      </c>
      <c r="K572" s="9" t="s">
        <v>1715</v>
      </c>
      <c r="L572" s="13">
        <v>2</v>
      </c>
    </row>
    <row r="573" spans="1:12" x14ac:dyDescent="0.2">
      <c r="A573" s="9" t="str">
        <f t="shared" si="28"/>
        <v>gpcr-06-H08</v>
      </c>
      <c r="B573" s="9" t="str">
        <f t="shared" si="29"/>
        <v>ahringer96-119-G02</v>
      </c>
      <c r="C573" s="12" t="s">
        <v>262</v>
      </c>
      <c r="F573" s="9" t="s">
        <v>1719</v>
      </c>
      <c r="G573" s="13">
        <v>6</v>
      </c>
      <c r="H573" s="14" t="s">
        <v>1716</v>
      </c>
      <c r="I573" s="15">
        <v>8</v>
      </c>
      <c r="J573" s="13">
        <v>119</v>
      </c>
      <c r="K573" s="9" t="s">
        <v>1715</v>
      </c>
      <c r="L573" s="13">
        <v>2</v>
      </c>
    </row>
    <row r="574" spans="1:12" x14ac:dyDescent="0.2">
      <c r="A574" s="9" t="str">
        <f t="shared" si="28"/>
        <v>gpcr-06-H09</v>
      </c>
      <c r="B574" s="9" t="str">
        <f t="shared" si="29"/>
        <v>ahringer96-120-F03</v>
      </c>
      <c r="C574" s="12" t="s">
        <v>1441</v>
      </c>
      <c r="F574" s="9" t="s">
        <v>1719</v>
      </c>
      <c r="G574" s="13">
        <v>6</v>
      </c>
      <c r="H574" s="14" t="s">
        <v>1716</v>
      </c>
      <c r="I574" s="15">
        <v>9</v>
      </c>
      <c r="J574" s="13">
        <v>120</v>
      </c>
      <c r="K574" s="9" t="s">
        <v>1714</v>
      </c>
      <c r="L574" s="13">
        <v>3</v>
      </c>
    </row>
    <row r="575" spans="1:12" x14ac:dyDescent="0.2">
      <c r="A575" s="9" t="str">
        <f t="shared" si="28"/>
        <v>gpcr-06-H10</v>
      </c>
      <c r="B575" s="9" t="str">
        <f t="shared" ref="B575:B606" si="30">"ahringer96-" &amp; TEXT(J575, "000") &amp; "-" &amp; K575 &amp; TEXT(L575, "00")</f>
        <v>ahringer96-120-G11</v>
      </c>
      <c r="C575" s="12" t="s">
        <v>1440</v>
      </c>
      <c r="F575" s="9" t="s">
        <v>1719</v>
      </c>
      <c r="G575" s="13">
        <v>6</v>
      </c>
      <c r="H575" s="14" t="s">
        <v>1716</v>
      </c>
      <c r="I575" s="15">
        <v>10</v>
      </c>
      <c r="J575" s="13">
        <v>120</v>
      </c>
      <c r="K575" s="9" t="s">
        <v>1715</v>
      </c>
      <c r="L575" s="13">
        <v>11</v>
      </c>
    </row>
    <row r="576" spans="1:12" x14ac:dyDescent="0.2">
      <c r="A576" s="9" t="str">
        <f t="shared" si="28"/>
        <v>gpcr-06-H11</v>
      </c>
      <c r="B576" s="9" t="str">
        <f t="shared" si="30"/>
        <v>ahringer96-120-H12</v>
      </c>
      <c r="C576" s="12" t="s">
        <v>590</v>
      </c>
      <c r="F576" s="9" t="s">
        <v>1719</v>
      </c>
      <c r="G576" s="13">
        <v>6</v>
      </c>
      <c r="H576" s="14" t="s">
        <v>1716</v>
      </c>
      <c r="I576" s="15">
        <v>11</v>
      </c>
      <c r="J576" s="13">
        <v>120</v>
      </c>
      <c r="K576" s="9" t="s">
        <v>1716</v>
      </c>
      <c r="L576" s="13">
        <v>12</v>
      </c>
    </row>
    <row r="577" spans="1:12" x14ac:dyDescent="0.2">
      <c r="A577" s="9" t="str">
        <f t="shared" si="28"/>
        <v>gpcr-06-H12</v>
      </c>
      <c r="B577" s="9" t="str">
        <f t="shared" si="30"/>
        <v>ahringer96-121-D03</v>
      </c>
      <c r="C577" s="12" t="s">
        <v>1199</v>
      </c>
      <c r="F577" s="9" t="s">
        <v>1719</v>
      </c>
      <c r="G577" s="13">
        <v>6</v>
      </c>
      <c r="H577" s="14" t="s">
        <v>1716</v>
      </c>
      <c r="I577" s="15">
        <v>12</v>
      </c>
      <c r="J577" s="13">
        <v>121</v>
      </c>
      <c r="K577" s="9" t="s">
        <v>1712</v>
      </c>
      <c r="L577" s="13">
        <v>3</v>
      </c>
    </row>
    <row r="578" spans="1:12" x14ac:dyDescent="0.2">
      <c r="A578" s="9" t="str">
        <f t="shared" si="28"/>
        <v>gpcr-07-A01</v>
      </c>
      <c r="B578" s="9" t="str">
        <f t="shared" si="30"/>
        <v>ahringer96-121-D04</v>
      </c>
      <c r="C578" s="12" t="s">
        <v>1200</v>
      </c>
      <c r="F578" s="9" t="s">
        <v>1719</v>
      </c>
      <c r="G578" s="13">
        <v>7</v>
      </c>
      <c r="H578" s="14" t="s">
        <v>1709</v>
      </c>
      <c r="I578" s="15">
        <v>1</v>
      </c>
      <c r="J578" s="13">
        <v>121</v>
      </c>
      <c r="K578" s="9" t="s">
        <v>1712</v>
      </c>
      <c r="L578" s="13">
        <v>4</v>
      </c>
    </row>
    <row r="579" spans="1:12" x14ac:dyDescent="0.2">
      <c r="A579" s="9" t="str">
        <f t="shared" ref="A579:A642" si="31">LOWER(F579) &amp; "-" &amp; TEXT(G579, "00") &amp; "-" &amp; H579 &amp; TEXT(I579, "00")</f>
        <v>gpcr-07-A02</v>
      </c>
      <c r="B579" s="9" t="str">
        <f t="shared" si="30"/>
        <v>ahringer96-121-D06</v>
      </c>
      <c r="C579" s="12" t="s">
        <v>1201</v>
      </c>
      <c r="F579" s="9" t="s">
        <v>1719</v>
      </c>
      <c r="G579" s="13">
        <v>7</v>
      </c>
      <c r="H579" s="14" t="s">
        <v>1709</v>
      </c>
      <c r="I579" s="15">
        <v>2</v>
      </c>
      <c r="J579" s="13">
        <v>121</v>
      </c>
      <c r="K579" s="9" t="s">
        <v>1712</v>
      </c>
      <c r="L579" s="13">
        <v>6</v>
      </c>
    </row>
    <row r="580" spans="1:12" x14ac:dyDescent="0.2">
      <c r="A580" s="9" t="str">
        <f t="shared" si="31"/>
        <v>gpcr-07-A03</v>
      </c>
      <c r="B580" s="9" t="str">
        <f t="shared" si="30"/>
        <v>ahringer96-121-D09</v>
      </c>
      <c r="C580" s="12" t="s">
        <v>38</v>
      </c>
      <c r="F580" s="9" t="s">
        <v>1719</v>
      </c>
      <c r="G580" s="13">
        <v>7</v>
      </c>
      <c r="H580" s="14" t="s">
        <v>1709</v>
      </c>
      <c r="I580" s="15">
        <v>3</v>
      </c>
      <c r="J580" s="13">
        <v>121</v>
      </c>
      <c r="K580" s="9" t="s">
        <v>1712</v>
      </c>
      <c r="L580" s="13">
        <v>9</v>
      </c>
    </row>
    <row r="581" spans="1:12" x14ac:dyDescent="0.2">
      <c r="A581" s="9" t="str">
        <f t="shared" si="31"/>
        <v>gpcr-07-A04</v>
      </c>
      <c r="B581" s="9" t="str">
        <f t="shared" si="30"/>
        <v>ahringer96-122-C06</v>
      </c>
      <c r="C581" s="12" t="s">
        <v>1581</v>
      </c>
      <c r="F581" s="9" t="s">
        <v>1719</v>
      </c>
      <c r="G581" s="13">
        <v>7</v>
      </c>
      <c r="H581" s="14" t="s">
        <v>1709</v>
      </c>
      <c r="I581" s="15">
        <v>4</v>
      </c>
      <c r="J581" s="13">
        <v>122</v>
      </c>
      <c r="K581" s="9" t="s">
        <v>1711</v>
      </c>
      <c r="L581" s="13">
        <v>6</v>
      </c>
    </row>
    <row r="582" spans="1:12" x14ac:dyDescent="0.2">
      <c r="A582" s="9" t="str">
        <f t="shared" si="31"/>
        <v>gpcr-07-A05</v>
      </c>
      <c r="B582" s="9" t="str">
        <f t="shared" si="30"/>
        <v>ahringer96-122-D02</v>
      </c>
      <c r="D582" s="12" t="s">
        <v>1497</v>
      </c>
      <c r="F582" s="9" t="s">
        <v>1719</v>
      </c>
      <c r="G582" s="13">
        <v>7</v>
      </c>
      <c r="H582" s="14" t="s">
        <v>1709</v>
      </c>
      <c r="I582" s="15">
        <v>5</v>
      </c>
      <c r="J582" s="13">
        <v>122</v>
      </c>
      <c r="K582" s="9" t="s">
        <v>1712</v>
      </c>
      <c r="L582" s="13">
        <v>2</v>
      </c>
    </row>
    <row r="583" spans="1:12" x14ac:dyDescent="0.2">
      <c r="A583" s="9" t="str">
        <f t="shared" si="31"/>
        <v>gpcr-07-A06</v>
      </c>
      <c r="B583" s="9" t="str">
        <f t="shared" si="30"/>
        <v>ahringer96-123-H12</v>
      </c>
      <c r="D583" s="12" t="s">
        <v>1638</v>
      </c>
      <c r="F583" s="9" t="s">
        <v>1719</v>
      </c>
      <c r="G583" s="13">
        <v>7</v>
      </c>
      <c r="H583" s="14" t="s">
        <v>1709</v>
      </c>
      <c r="I583" s="15">
        <v>6</v>
      </c>
      <c r="J583" s="13">
        <v>123</v>
      </c>
      <c r="K583" s="9" t="s">
        <v>1716</v>
      </c>
      <c r="L583" s="13">
        <v>12</v>
      </c>
    </row>
    <row r="584" spans="1:12" x14ac:dyDescent="0.2">
      <c r="A584" s="9" t="str">
        <f t="shared" si="31"/>
        <v>gpcr-07-A07</v>
      </c>
      <c r="B584" s="9" t="str">
        <f t="shared" si="30"/>
        <v>ahringer96-123-H06</v>
      </c>
      <c r="C584" s="16" t="s">
        <v>1639</v>
      </c>
      <c r="D584" s="16"/>
      <c r="E584" s="16"/>
      <c r="F584" s="9" t="s">
        <v>1719</v>
      </c>
      <c r="G584" s="13">
        <v>7</v>
      </c>
      <c r="H584" s="14" t="s">
        <v>1709</v>
      </c>
      <c r="I584" s="15">
        <v>7</v>
      </c>
      <c r="J584" s="13">
        <v>123</v>
      </c>
      <c r="K584" s="9" t="s">
        <v>1716</v>
      </c>
      <c r="L584" s="13">
        <v>6</v>
      </c>
    </row>
    <row r="585" spans="1:12" x14ac:dyDescent="0.2">
      <c r="A585" s="9" t="str">
        <f t="shared" si="31"/>
        <v>gpcr-07-A08</v>
      </c>
      <c r="B585" s="9" t="str">
        <f t="shared" si="30"/>
        <v>ahringer96-123-H07</v>
      </c>
      <c r="D585" s="12" t="s">
        <v>1621</v>
      </c>
      <c r="F585" s="9" t="s">
        <v>1719</v>
      </c>
      <c r="G585" s="13">
        <v>7</v>
      </c>
      <c r="H585" s="14" t="s">
        <v>1709</v>
      </c>
      <c r="I585" s="15">
        <v>8</v>
      </c>
      <c r="J585" s="13">
        <v>123</v>
      </c>
      <c r="K585" s="9" t="s">
        <v>1716</v>
      </c>
      <c r="L585" s="13">
        <v>7</v>
      </c>
    </row>
    <row r="586" spans="1:12" x14ac:dyDescent="0.2">
      <c r="A586" s="9" t="str">
        <f t="shared" si="31"/>
        <v>gpcr-07-A09</v>
      </c>
      <c r="B586" s="9" t="str">
        <f t="shared" si="30"/>
        <v>ahringer96-123-H08</v>
      </c>
      <c r="D586" s="12" t="s">
        <v>1646</v>
      </c>
      <c r="F586" s="9" t="s">
        <v>1719</v>
      </c>
      <c r="G586" s="13">
        <v>7</v>
      </c>
      <c r="H586" s="14" t="s">
        <v>1709</v>
      </c>
      <c r="I586" s="15">
        <v>9</v>
      </c>
      <c r="J586" s="13">
        <v>123</v>
      </c>
      <c r="K586" s="9" t="s">
        <v>1716</v>
      </c>
      <c r="L586" s="13">
        <v>8</v>
      </c>
    </row>
    <row r="587" spans="1:12" x14ac:dyDescent="0.2">
      <c r="A587" s="9" t="str">
        <f t="shared" si="31"/>
        <v>gpcr-07-A10</v>
      </c>
      <c r="B587" s="9" t="str">
        <f t="shared" si="30"/>
        <v>ahringer96-124-A01</v>
      </c>
      <c r="C587" s="12" t="s">
        <v>1637</v>
      </c>
      <c r="F587" s="9" t="s">
        <v>1719</v>
      </c>
      <c r="G587" s="13">
        <v>7</v>
      </c>
      <c r="H587" s="14" t="s">
        <v>1709</v>
      </c>
      <c r="I587" s="15">
        <v>10</v>
      </c>
      <c r="J587" s="13">
        <v>124</v>
      </c>
      <c r="K587" s="9" t="s">
        <v>1709</v>
      </c>
      <c r="L587" s="13">
        <v>1</v>
      </c>
    </row>
    <row r="588" spans="1:12" x14ac:dyDescent="0.2">
      <c r="A588" s="9" t="str">
        <f t="shared" si="31"/>
        <v>gpcr-07-A11</v>
      </c>
      <c r="B588" s="9" t="str">
        <f t="shared" si="30"/>
        <v>ahringer96-124-A02</v>
      </c>
      <c r="C588" s="12" t="s">
        <v>1635</v>
      </c>
      <c r="F588" s="9" t="s">
        <v>1719</v>
      </c>
      <c r="G588" s="13">
        <v>7</v>
      </c>
      <c r="H588" s="14" t="s">
        <v>1709</v>
      </c>
      <c r="I588" s="15">
        <v>11</v>
      </c>
      <c r="J588" s="13">
        <v>124</v>
      </c>
      <c r="K588" s="9" t="s">
        <v>1709</v>
      </c>
      <c r="L588" s="13">
        <v>2</v>
      </c>
    </row>
    <row r="589" spans="1:12" x14ac:dyDescent="0.2">
      <c r="A589" s="9" t="str">
        <f t="shared" si="31"/>
        <v>gpcr-07-A12</v>
      </c>
      <c r="B589" s="9" t="str">
        <f t="shared" si="30"/>
        <v>ahringer96-124-A03</v>
      </c>
      <c r="C589" s="12" t="s">
        <v>1634</v>
      </c>
      <c r="F589" s="9" t="s">
        <v>1719</v>
      </c>
      <c r="G589" s="13">
        <v>7</v>
      </c>
      <c r="H589" s="14" t="s">
        <v>1709</v>
      </c>
      <c r="I589" s="15">
        <v>12</v>
      </c>
      <c r="J589" s="13">
        <v>124</v>
      </c>
      <c r="K589" s="9" t="s">
        <v>1709</v>
      </c>
      <c r="L589" s="13">
        <v>3</v>
      </c>
    </row>
    <row r="590" spans="1:12" x14ac:dyDescent="0.2">
      <c r="A590" s="9" t="str">
        <f t="shared" si="31"/>
        <v>gpcr-07-B01</v>
      </c>
      <c r="B590" s="9" t="str">
        <f t="shared" si="30"/>
        <v>ahringer96-124-A04</v>
      </c>
      <c r="C590" s="12" t="s">
        <v>1633</v>
      </c>
      <c r="F590" s="9" t="s">
        <v>1719</v>
      </c>
      <c r="G590" s="13">
        <v>7</v>
      </c>
      <c r="H590" s="14" t="s">
        <v>1710</v>
      </c>
      <c r="I590" s="15">
        <v>1</v>
      </c>
      <c r="J590" s="13">
        <v>124</v>
      </c>
      <c r="K590" s="9" t="s">
        <v>1709</v>
      </c>
      <c r="L590" s="13">
        <v>4</v>
      </c>
    </row>
    <row r="591" spans="1:12" x14ac:dyDescent="0.2">
      <c r="A591" s="9" t="str">
        <f t="shared" si="31"/>
        <v>gpcr-07-B02</v>
      </c>
      <c r="B591" s="9" t="str">
        <f t="shared" si="30"/>
        <v>ahringer96-125-A09</v>
      </c>
      <c r="D591" s="12" t="s">
        <v>1516</v>
      </c>
      <c r="F591" s="9" t="s">
        <v>1719</v>
      </c>
      <c r="G591" s="13">
        <v>7</v>
      </c>
      <c r="H591" s="14" t="s">
        <v>1710</v>
      </c>
      <c r="I591" s="15">
        <v>2</v>
      </c>
      <c r="J591" s="13">
        <v>125</v>
      </c>
      <c r="K591" s="9" t="s">
        <v>1709</v>
      </c>
      <c r="L591" s="13">
        <v>9</v>
      </c>
    </row>
    <row r="592" spans="1:12" x14ac:dyDescent="0.2">
      <c r="A592" s="9" t="str">
        <f t="shared" si="31"/>
        <v>gpcr-07-B03</v>
      </c>
      <c r="B592" s="9" t="str">
        <f t="shared" si="30"/>
        <v>ahringer96-125-B10</v>
      </c>
      <c r="C592" s="12" t="s">
        <v>1364</v>
      </c>
      <c r="F592" s="9" t="s">
        <v>1719</v>
      </c>
      <c r="G592" s="13">
        <v>7</v>
      </c>
      <c r="H592" s="14" t="s">
        <v>1710</v>
      </c>
      <c r="I592" s="15">
        <v>3</v>
      </c>
      <c r="J592" s="13">
        <v>125</v>
      </c>
      <c r="K592" s="9" t="s">
        <v>1710</v>
      </c>
      <c r="L592" s="13">
        <v>10</v>
      </c>
    </row>
    <row r="593" spans="1:12" x14ac:dyDescent="0.2">
      <c r="A593" s="9" t="str">
        <f t="shared" si="31"/>
        <v>gpcr-07-B04</v>
      </c>
      <c r="B593" s="9" t="str">
        <f t="shared" si="30"/>
        <v>ahringer96-125-B11</v>
      </c>
      <c r="C593" s="12" t="s">
        <v>1365</v>
      </c>
      <c r="F593" s="9" t="s">
        <v>1719</v>
      </c>
      <c r="G593" s="13">
        <v>7</v>
      </c>
      <c r="H593" s="14" t="s">
        <v>1710</v>
      </c>
      <c r="I593" s="15">
        <v>4</v>
      </c>
      <c r="J593" s="13">
        <v>125</v>
      </c>
      <c r="K593" s="9" t="s">
        <v>1710</v>
      </c>
      <c r="L593" s="13">
        <v>11</v>
      </c>
    </row>
    <row r="594" spans="1:12" x14ac:dyDescent="0.2">
      <c r="A594" s="9" t="str">
        <f t="shared" si="31"/>
        <v>gpcr-07-B05</v>
      </c>
      <c r="B594" s="9" t="str">
        <f t="shared" si="30"/>
        <v>ahringer96-125-C02</v>
      </c>
      <c r="C594" s="12" t="s">
        <v>526</v>
      </c>
      <c r="F594" s="9" t="s">
        <v>1719</v>
      </c>
      <c r="G594" s="13">
        <v>7</v>
      </c>
      <c r="H594" s="14" t="s">
        <v>1710</v>
      </c>
      <c r="I594" s="15">
        <v>5</v>
      </c>
      <c r="J594" s="13">
        <v>125</v>
      </c>
      <c r="K594" s="9" t="s">
        <v>1711</v>
      </c>
      <c r="L594" s="13">
        <v>2</v>
      </c>
    </row>
    <row r="595" spans="1:12" x14ac:dyDescent="0.2">
      <c r="A595" s="9" t="str">
        <f t="shared" si="31"/>
        <v>gpcr-07-B06</v>
      </c>
      <c r="B595" s="9" t="str">
        <f t="shared" si="30"/>
        <v>ahringer96-125-C03</v>
      </c>
      <c r="C595" s="12" t="s">
        <v>527</v>
      </c>
      <c r="F595" s="9" t="s">
        <v>1719</v>
      </c>
      <c r="G595" s="13">
        <v>7</v>
      </c>
      <c r="H595" s="14" t="s">
        <v>1710</v>
      </c>
      <c r="I595" s="15">
        <v>6</v>
      </c>
      <c r="J595" s="13">
        <v>125</v>
      </c>
      <c r="K595" s="9" t="s">
        <v>1711</v>
      </c>
      <c r="L595" s="13">
        <v>3</v>
      </c>
    </row>
    <row r="596" spans="1:12" x14ac:dyDescent="0.2">
      <c r="A596" s="9" t="str">
        <f t="shared" si="31"/>
        <v>gpcr-07-B07</v>
      </c>
      <c r="B596" s="9" t="str">
        <f t="shared" si="30"/>
        <v>ahringer96-125-C07</v>
      </c>
      <c r="C596" s="12" t="s">
        <v>528</v>
      </c>
      <c r="F596" s="9" t="s">
        <v>1719</v>
      </c>
      <c r="G596" s="13">
        <v>7</v>
      </c>
      <c r="H596" s="14" t="s">
        <v>1710</v>
      </c>
      <c r="I596" s="15">
        <v>7</v>
      </c>
      <c r="J596" s="13">
        <v>125</v>
      </c>
      <c r="K596" s="9" t="s">
        <v>1711</v>
      </c>
      <c r="L596" s="13">
        <v>7</v>
      </c>
    </row>
    <row r="597" spans="1:12" x14ac:dyDescent="0.2">
      <c r="A597" s="9" t="str">
        <f t="shared" si="31"/>
        <v>gpcr-07-B08</v>
      </c>
      <c r="B597" s="9" t="str">
        <f t="shared" si="30"/>
        <v>ahringer96-125-D01</v>
      </c>
      <c r="C597" s="12" t="s">
        <v>1068</v>
      </c>
      <c r="F597" s="9" t="s">
        <v>1719</v>
      </c>
      <c r="G597" s="13">
        <v>7</v>
      </c>
      <c r="H597" s="14" t="s">
        <v>1710</v>
      </c>
      <c r="I597" s="15">
        <v>8</v>
      </c>
      <c r="J597" s="13">
        <v>125</v>
      </c>
      <c r="K597" s="9" t="s">
        <v>1712</v>
      </c>
      <c r="L597" s="13">
        <v>1</v>
      </c>
    </row>
    <row r="598" spans="1:12" x14ac:dyDescent="0.2">
      <c r="A598" s="9" t="str">
        <f t="shared" si="31"/>
        <v>gpcr-07-B09</v>
      </c>
      <c r="B598" s="9" t="str">
        <f t="shared" si="30"/>
        <v>ahringer96-125-F01</v>
      </c>
      <c r="C598" s="12" t="s">
        <v>1630</v>
      </c>
      <c r="F598" s="9" t="s">
        <v>1719</v>
      </c>
      <c r="G598" s="13">
        <v>7</v>
      </c>
      <c r="H598" s="14" t="s">
        <v>1710</v>
      </c>
      <c r="I598" s="15">
        <v>9</v>
      </c>
      <c r="J598" s="13">
        <v>125</v>
      </c>
      <c r="K598" s="9" t="s">
        <v>1714</v>
      </c>
      <c r="L598" s="13">
        <v>1</v>
      </c>
    </row>
    <row r="599" spans="1:12" x14ac:dyDescent="0.2">
      <c r="A599" s="9" t="str">
        <f t="shared" si="31"/>
        <v>gpcr-07-B10</v>
      </c>
      <c r="B599" s="9" t="str">
        <f t="shared" si="30"/>
        <v>ahringer96-125-G11</v>
      </c>
      <c r="C599" s="12" t="s">
        <v>1131</v>
      </c>
      <c r="F599" s="9" t="s">
        <v>1719</v>
      </c>
      <c r="G599" s="13">
        <v>7</v>
      </c>
      <c r="H599" s="14" t="s">
        <v>1710</v>
      </c>
      <c r="I599" s="15">
        <v>10</v>
      </c>
      <c r="J599" s="13">
        <v>125</v>
      </c>
      <c r="K599" s="9" t="s">
        <v>1715</v>
      </c>
      <c r="L599" s="13">
        <v>11</v>
      </c>
    </row>
    <row r="600" spans="1:12" x14ac:dyDescent="0.2">
      <c r="A600" s="9" t="str">
        <f t="shared" si="31"/>
        <v>gpcr-07-B11</v>
      </c>
      <c r="B600" s="9" t="str">
        <f t="shared" si="30"/>
        <v>ahringer96-125-G02</v>
      </c>
      <c r="C600" s="12" t="s">
        <v>1094</v>
      </c>
      <c r="F600" s="9" t="s">
        <v>1719</v>
      </c>
      <c r="G600" s="13">
        <v>7</v>
      </c>
      <c r="H600" s="14" t="s">
        <v>1710</v>
      </c>
      <c r="I600" s="15">
        <v>11</v>
      </c>
      <c r="J600" s="13">
        <v>125</v>
      </c>
      <c r="K600" s="9" t="s">
        <v>1715</v>
      </c>
      <c r="L600" s="13">
        <v>2</v>
      </c>
    </row>
    <row r="601" spans="1:12" x14ac:dyDescent="0.2">
      <c r="A601" s="9" t="str">
        <f t="shared" si="31"/>
        <v>gpcr-07-B12</v>
      </c>
      <c r="B601" s="9" t="str">
        <f t="shared" si="30"/>
        <v>ahringer96-125-G03</v>
      </c>
      <c r="D601" s="12" t="s">
        <v>1092</v>
      </c>
      <c r="F601" s="9" t="s">
        <v>1719</v>
      </c>
      <c r="G601" s="13">
        <v>7</v>
      </c>
      <c r="H601" s="14" t="s">
        <v>1710</v>
      </c>
      <c r="I601" s="15">
        <v>12</v>
      </c>
      <c r="J601" s="13">
        <v>125</v>
      </c>
      <c r="K601" s="9" t="s">
        <v>1715</v>
      </c>
      <c r="L601" s="13">
        <v>3</v>
      </c>
    </row>
    <row r="602" spans="1:12" x14ac:dyDescent="0.2">
      <c r="A602" s="9" t="str">
        <f t="shared" si="31"/>
        <v>gpcr-07-C01</v>
      </c>
      <c r="B602" s="9" t="str">
        <f t="shared" si="30"/>
        <v>ahringer96-125-G03</v>
      </c>
      <c r="D602" s="12" t="s">
        <v>1093</v>
      </c>
      <c r="F602" s="9" t="s">
        <v>1719</v>
      </c>
      <c r="G602" s="13">
        <v>7</v>
      </c>
      <c r="H602" s="14" t="s">
        <v>1711</v>
      </c>
      <c r="I602" s="15">
        <v>1</v>
      </c>
      <c r="J602" s="13">
        <v>125</v>
      </c>
      <c r="K602" s="9" t="s">
        <v>1715</v>
      </c>
      <c r="L602" s="13">
        <v>3</v>
      </c>
    </row>
    <row r="603" spans="1:12" x14ac:dyDescent="0.2">
      <c r="A603" s="9" t="str">
        <f t="shared" si="31"/>
        <v>gpcr-07-C02</v>
      </c>
      <c r="B603" s="9" t="str">
        <f t="shared" si="30"/>
        <v>ahringer96-125-G07</v>
      </c>
      <c r="D603" s="12" t="s">
        <v>1097</v>
      </c>
      <c r="F603" s="9" t="s">
        <v>1719</v>
      </c>
      <c r="G603" s="13">
        <v>7</v>
      </c>
      <c r="H603" s="14" t="s">
        <v>1711</v>
      </c>
      <c r="I603" s="15">
        <v>2</v>
      </c>
      <c r="J603" s="13">
        <v>125</v>
      </c>
      <c r="K603" s="9" t="s">
        <v>1715</v>
      </c>
      <c r="L603" s="13">
        <v>7</v>
      </c>
    </row>
    <row r="604" spans="1:12" x14ac:dyDescent="0.2">
      <c r="A604" s="9" t="str">
        <f t="shared" si="31"/>
        <v>gpcr-07-C03</v>
      </c>
      <c r="B604" s="9" t="str">
        <f t="shared" si="30"/>
        <v>ahringer96-125-H10</v>
      </c>
      <c r="C604" s="12" t="s">
        <v>1063</v>
      </c>
      <c r="F604" s="9" t="s">
        <v>1719</v>
      </c>
      <c r="G604" s="13">
        <v>7</v>
      </c>
      <c r="H604" s="14" t="s">
        <v>1711</v>
      </c>
      <c r="I604" s="15">
        <v>3</v>
      </c>
      <c r="J604" s="13">
        <v>125</v>
      </c>
      <c r="K604" s="9" t="s">
        <v>1716</v>
      </c>
      <c r="L604" s="13">
        <v>10</v>
      </c>
    </row>
    <row r="605" spans="1:12" x14ac:dyDescent="0.2">
      <c r="A605" s="9" t="str">
        <f t="shared" si="31"/>
        <v>gpcr-07-C04</v>
      </c>
      <c r="B605" s="9" t="str">
        <f t="shared" si="30"/>
        <v>ahringer96-125-H11</v>
      </c>
      <c r="C605" s="12" t="s">
        <v>1080</v>
      </c>
      <c r="F605" s="9" t="s">
        <v>1719</v>
      </c>
      <c r="G605" s="13">
        <v>7</v>
      </c>
      <c r="H605" s="14" t="s">
        <v>1711</v>
      </c>
      <c r="I605" s="15">
        <v>4</v>
      </c>
      <c r="J605" s="13">
        <v>125</v>
      </c>
      <c r="K605" s="9" t="s">
        <v>1716</v>
      </c>
      <c r="L605" s="13">
        <v>11</v>
      </c>
    </row>
    <row r="606" spans="1:12" x14ac:dyDescent="0.2">
      <c r="A606" s="9" t="str">
        <f t="shared" si="31"/>
        <v>gpcr-07-C05</v>
      </c>
      <c r="B606" s="9" t="str">
        <f t="shared" si="30"/>
        <v>ahringer96-125-H05</v>
      </c>
      <c r="C606" s="12" t="s">
        <v>1132</v>
      </c>
      <c r="F606" s="9" t="s">
        <v>1719</v>
      </c>
      <c r="G606" s="13">
        <v>7</v>
      </c>
      <c r="H606" s="14" t="s">
        <v>1711</v>
      </c>
      <c r="I606" s="15">
        <v>5</v>
      </c>
      <c r="J606" s="13">
        <v>125</v>
      </c>
      <c r="K606" s="9" t="s">
        <v>1716</v>
      </c>
      <c r="L606" s="13">
        <v>5</v>
      </c>
    </row>
    <row r="607" spans="1:12" x14ac:dyDescent="0.2">
      <c r="A607" s="9" t="str">
        <f t="shared" si="31"/>
        <v>gpcr-07-C06</v>
      </c>
      <c r="B607" s="9" t="str">
        <f t="shared" ref="B607:B627" si="32">"ahringer96-" &amp; TEXT(J607, "000") &amp; "-" &amp; K607 &amp; TEXT(L607, "00")</f>
        <v>ahringer96-126-A10</v>
      </c>
      <c r="C607" s="12" t="s">
        <v>203</v>
      </c>
      <c r="F607" s="9" t="s">
        <v>1719</v>
      </c>
      <c r="G607" s="13">
        <v>7</v>
      </c>
      <c r="H607" s="14" t="s">
        <v>1711</v>
      </c>
      <c r="I607" s="15">
        <v>6</v>
      </c>
      <c r="J607" s="13">
        <v>126</v>
      </c>
      <c r="K607" s="9" t="s">
        <v>1709</v>
      </c>
      <c r="L607" s="13">
        <v>10</v>
      </c>
    </row>
    <row r="608" spans="1:12" x14ac:dyDescent="0.2">
      <c r="A608" s="9" t="str">
        <f t="shared" si="31"/>
        <v>gpcr-07-C07</v>
      </c>
      <c r="B608" s="9" t="str">
        <f t="shared" si="32"/>
        <v>ahringer96-126-A02</v>
      </c>
      <c r="C608" s="12" t="s">
        <v>1081</v>
      </c>
      <c r="F608" s="9" t="s">
        <v>1719</v>
      </c>
      <c r="G608" s="13">
        <v>7</v>
      </c>
      <c r="H608" s="14" t="s">
        <v>1711</v>
      </c>
      <c r="I608" s="15">
        <v>7</v>
      </c>
      <c r="J608" s="13">
        <v>126</v>
      </c>
      <c r="K608" s="9" t="s">
        <v>1709</v>
      </c>
      <c r="L608" s="13">
        <v>2</v>
      </c>
    </row>
    <row r="609" spans="1:12" x14ac:dyDescent="0.2">
      <c r="A609" s="9" t="str">
        <f t="shared" si="31"/>
        <v>gpcr-07-C08</v>
      </c>
      <c r="B609" s="9" t="str">
        <f t="shared" si="32"/>
        <v>ahringer96-126-A03</v>
      </c>
      <c r="C609" s="12" t="s">
        <v>1082</v>
      </c>
      <c r="F609" s="9" t="s">
        <v>1719</v>
      </c>
      <c r="G609" s="13">
        <v>7</v>
      </c>
      <c r="H609" s="14" t="s">
        <v>1711</v>
      </c>
      <c r="I609" s="15">
        <v>8</v>
      </c>
      <c r="J609" s="13">
        <v>126</v>
      </c>
      <c r="K609" s="9" t="s">
        <v>1709</v>
      </c>
      <c r="L609" s="13">
        <v>3</v>
      </c>
    </row>
    <row r="610" spans="1:12" x14ac:dyDescent="0.2">
      <c r="A610" s="9" t="str">
        <f t="shared" si="31"/>
        <v>gpcr-07-C09</v>
      </c>
      <c r="B610" s="9" t="str">
        <f t="shared" si="32"/>
        <v>ahringer96-126-A04</v>
      </c>
      <c r="C610" s="12" t="s">
        <v>1167</v>
      </c>
      <c r="F610" s="9" t="s">
        <v>1719</v>
      </c>
      <c r="G610" s="13">
        <v>7</v>
      </c>
      <c r="H610" s="14" t="s">
        <v>1711</v>
      </c>
      <c r="I610" s="15">
        <v>9</v>
      </c>
      <c r="J610" s="13">
        <v>126</v>
      </c>
      <c r="K610" s="9" t="s">
        <v>1709</v>
      </c>
      <c r="L610" s="13">
        <v>4</v>
      </c>
    </row>
    <row r="611" spans="1:12" x14ac:dyDescent="0.2">
      <c r="A611" s="9" t="str">
        <f t="shared" si="31"/>
        <v>gpcr-07-C10</v>
      </c>
      <c r="B611" s="9" t="str">
        <f t="shared" si="32"/>
        <v>ahringer96-126-A05</v>
      </c>
      <c r="C611" s="12" t="s">
        <v>1098</v>
      </c>
      <c r="F611" s="9" t="s">
        <v>1719</v>
      </c>
      <c r="G611" s="13">
        <v>7</v>
      </c>
      <c r="H611" s="14" t="s">
        <v>1711</v>
      </c>
      <c r="I611" s="15">
        <v>10</v>
      </c>
      <c r="J611" s="13">
        <v>126</v>
      </c>
      <c r="K611" s="9" t="s">
        <v>1709</v>
      </c>
      <c r="L611" s="13">
        <v>5</v>
      </c>
    </row>
    <row r="612" spans="1:12" x14ac:dyDescent="0.2">
      <c r="A612" s="9" t="str">
        <f t="shared" si="31"/>
        <v>gpcr-07-C11</v>
      </c>
      <c r="B612" s="9" t="str">
        <f t="shared" si="32"/>
        <v>ahringer96-126-A07</v>
      </c>
      <c r="C612" s="12" t="s">
        <v>1099</v>
      </c>
      <c r="F612" s="9" t="s">
        <v>1719</v>
      </c>
      <c r="G612" s="13">
        <v>7</v>
      </c>
      <c r="H612" s="14" t="s">
        <v>1711</v>
      </c>
      <c r="I612" s="15">
        <v>11</v>
      </c>
      <c r="J612" s="13">
        <v>126</v>
      </c>
      <c r="K612" s="9" t="s">
        <v>1709</v>
      </c>
      <c r="L612" s="13">
        <v>7</v>
      </c>
    </row>
    <row r="613" spans="1:12" x14ac:dyDescent="0.2">
      <c r="A613" s="9" t="str">
        <f t="shared" si="31"/>
        <v>gpcr-07-C12</v>
      </c>
      <c r="B613" s="9" t="str">
        <f t="shared" si="32"/>
        <v>ahringer96-126-A09</v>
      </c>
      <c r="C613" s="12" t="s">
        <v>1100</v>
      </c>
      <c r="F613" s="9" t="s">
        <v>1719</v>
      </c>
      <c r="G613" s="13">
        <v>7</v>
      </c>
      <c r="H613" s="14" t="s">
        <v>1711</v>
      </c>
      <c r="I613" s="15">
        <v>12</v>
      </c>
      <c r="J613" s="13">
        <v>126</v>
      </c>
      <c r="K613" s="9" t="s">
        <v>1709</v>
      </c>
      <c r="L613" s="13">
        <v>9</v>
      </c>
    </row>
    <row r="614" spans="1:12" x14ac:dyDescent="0.2">
      <c r="A614" s="9" t="str">
        <f t="shared" si="31"/>
        <v>gpcr-07-D01</v>
      </c>
      <c r="B614" s="9" t="str">
        <f t="shared" si="32"/>
        <v>ahringer96-126-B06</v>
      </c>
      <c r="C614" s="12" t="s">
        <v>206</v>
      </c>
      <c r="F614" s="9" t="s">
        <v>1719</v>
      </c>
      <c r="G614" s="13">
        <v>7</v>
      </c>
      <c r="H614" s="14" t="s">
        <v>1712</v>
      </c>
      <c r="I614" s="15">
        <v>1</v>
      </c>
      <c r="J614" s="13">
        <v>126</v>
      </c>
      <c r="K614" s="9" t="s">
        <v>1710</v>
      </c>
      <c r="L614" s="13">
        <v>6</v>
      </c>
    </row>
    <row r="615" spans="1:12" x14ac:dyDescent="0.2">
      <c r="A615" s="9" t="str">
        <f t="shared" si="31"/>
        <v>gpcr-07-D02</v>
      </c>
      <c r="B615" s="9" t="str">
        <f t="shared" si="32"/>
        <v>ahringer96-126-B07</v>
      </c>
      <c r="C615" s="12" t="s">
        <v>204</v>
      </c>
      <c r="F615" s="9" t="s">
        <v>1719</v>
      </c>
      <c r="G615" s="13">
        <v>7</v>
      </c>
      <c r="H615" s="14" t="s">
        <v>1712</v>
      </c>
      <c r="I615" s="15">
        <v>2</v>
      </c>
      <c r="J615" s="13">
        <v>126</v>
      </c>
      <c r="K615" s="9" t="s">
        <v>1710</v>
      </c>
      <c r="L615" s="13">
        <v>7</v>
      </c>
    </row>
    <row r="616" spans="1:12" x14ac:dyDescent="0.2">
      <c r="A616" s="9" t="str">
        <f t="shared" si="31"/>
        <v>gpcr-07-D03</v>
      </c>
      <c r="B616" s="9" t="str">
        <f t="shared" si="32"/>
        <v>ahringer96-126-B08</v>
      </c>
      <c r="C616" s="12" t="s">
        <v>205</v>
      </c>
      <c r="F616" s="9" t="s">
        <v>1719</v>
      </c>
      <c r="G616" s="13">
        <v>7</v>
      </c>
      <c r="H616" s="14" t="s">
        <v>1712</v>
      </c>
      <c r="I616" s="15">
        <v>3</v>
      </c>
      <c r="J616" s="13">
        <v>126</v>
      </c>
      <c r="K616" s="9" t="s">
        <v>1710</v>
      </c>
      <c r="L616" s="13">
        <v>8</v>
      </c>
    </row>
    <row r="617" spans="1:12" x14ac:dyDescent="0.2">
      <c r="A617" s="9" t="str">
        <f t="shared" si="31"/>
        <v>gpcr-07-D04</v>
      </c>
      <c r="B617" s="9" t="str">
        <f t="shared" si="32"/>
        <v>ahringer96-126-C11</v>
      </c>
      <c r="C617" s="12" t="s">
        <v>1618</v>
      </c>
      <c r="F617" s="9" t="s">
        <v>1719</v>
      </c>
      <c r="G617" s="13">
        <v>7</v>
      </c>
      <c r="H617" s="14" t="s">
        <v>1712</v>
      </c>
      <c r="I617" s="15">
        <v>4</v>
      </c>
      <c r="J617" s="13">
        <v>126</v>
      </c>
      <c r="K617" s="9" t="s">
        <v>1711</v>
      </c>
      <c r="L617" s="13">
        <v>11</v>
      </c>
    </row>
    <row r="618" spans="1:12" x14ac:dyDescent="0.2">
      <c r="A618" s="9" t="str">
        <f t="shared" si="31"/>
        <v>gpcr-07-D05</v>
      </c>
      <c r="B618" s="9" t="str">
        <f t="shared" si="32"/>
        <v>ahringer96-126-C12</v>
      </c>
      <c r="C618" s="12" t="s">
        <v>1619</v>
      </c>
      <c r="F618" s="9" t="s">
        <v>1719</v>
      </c>
      <c r="G618" s="13">
        <v>7</v>
      </c>
      <c r="H618" s="14" t="s">
        <v>1712</v>
      </c>
      <c r="I618" s="15">
        <v>5</v>
      </c>
      <c r="J618" s="13">
        <v>126</v>
      </c>
      <c r="K618" s="9" t="s">
        <v>1711</v>
      </c>
      <c r="L618" s="13">
        <v>12</v>
      </c>
    </row>
    <row r="619" spans="1:12" x14ac:dyDescent="0.2">
      <c r="A619" s="9" t="str">
        <f t="shared" si="31"/>
        <v>gpcr-07-D06</v>
      </c>
      <c r="B619" s="9" t="str">
        <f t="shared" si="32"/>
        <v>ahringer96-126-D02</v>
      </c>
      <c r="C619" s="12" t="s">
        <v>800</v>
      </c>
      <c r="F619" s="9" t="s">
        <v>1719</v>
      </c>
      <c r="G619" s="13">
        <v>7</v>
      </c>
      <c r="H619" s="14" t="s">
        <v>1712</v>
      </c>
      <c r="I619" s="15">
        <v>6</v>
      </c>
      <c r="J619" s="13">
        <v>126</v>
      </c>
      <c r="K619" s="9" t="s">
        <v>1712</v>
      </c>
      <c r="L619" s="13">
        <v>2</v>
      </c>
    </row>
    <row r="620" spans="1:12" x14ac:dyDescent="0.2">
      <c r="A620" s="9" t="str">
        <f t="shared" si="31"/>
        <v>gpcr-07-D07</v>
      </c>
      <c r="B620" s="9" t="str">
        <f t="shared" si="32"/>
        <v>ahringer96-126-D07</v>
      </c>
      <c r="C620" s="12" t="s">
        <v>801</v>
      </c>
      <c r="F620" s="9" t="s">
        <v>1719</v>
      </c>
      <c r="G620" s="13">
        <v>7</v>
      </c>
      <c r="H620" s="14" t="s">
        <v>1712</v>
      </c>
      <c r="I620" s="15">
        <v>7</v>
      </c>
      <c r="J620" s="13">
        <v>126</v>
      </c>
      <c r="K620" s="9" t="s">
        <v>1712</v>
      </c>
      <c r="L620" s="13">
        <v>7</v>
      </c>
    </row>
    <row r="621" spans="1:12" x14ac:dyDescent="0.2">
      <c r="A621" s="9" t="str">
        <f t="shared" si="31"/>
        <v>gpcr-07-D08</v>
      </c>
      <c r="B621" s="9" t="str">
        <f t="shared" si="32"/>
        <v>ahringer96-126-E10</v>
      </c>
      <c r="C621" s="12" t="s">
        <v>653</v>
      </c>
      <c r="F621" s="9" t="s">
        <v>1719</v>
      </c>
      <c r="G621" s="13">
        <v>7</v>
      </c>
      <c r="H621" s="14" t="s">
        <v>1712</v>
      </c>
      <c r="I621" s="15">
        <v>8</v>
      </c>
      <c r="J621" s="13">
        <v>126</v>
      </c>
      <c r="K621" s="9" t="s">
        <v>1713</v>
      </c>
      <c r="L621" s="13">
        <v>10</v>
      </c>
    </row>
    <row r="622" spans="1:12" x14ac:dyDescent="0.2">
      <c r="A622" s="9" t="str">
        <f t="shared" si="31"/>
        <v>gpcr-07-D09</v>
      </c>
      <c r="B622" s="9" t="str">
        <f t="shared" si="32"/>
        <v>ahringer96-126-E11</v>
      </c>
      <c r="C622" s="12" t="s">
        <v>715</v>
      </c>
      <c r="F622" s="9" t="s">
        <v>1719</v>
      </c>
      <c r="G622" s="13">
        <v>7</v>
      </c>
      <c r="H622" s="14" t="s">
        <v>1712</v>
      </c>
      <c r="I622" s="15">
        <v>9</v>
      </c>
      <c r="J622" s="13">
        <v>126</v>
      </c>
      <c r="K622" s="9" t="s">
        <v>1713</v>
      </c>
      <c r="L622" s="13">
        <v>11</v>
      </c>
    </row>
    <row r="623" spans="1:12" x14ac:dyDescent="0.2">
      <c r="A623" s="9" t="str">
        <f t="shared" si="31"/>
        <v>gpcr-07-D10</v>
      </c>
      <c r="B623" s="9" t="str">
        <f t="shared" si="32"/>
        <v>ahringer96-126-E11</v>
      </c>
      <c r="D623" s="12" t="s">
        <v>649</v>
      </c>
      <c r="F623" s="9" t="s">
        <v>1719</v>
      </c>
      <c r="G623" s="13">
        <v>7</v>
      </c>
      <c r="H623" s="14" t="s">
        <v>1712</v>
      </c>
      <c r="I623" s="15">
        <v>10</v>
      </c>
      <c r="J623" s="13">
        <v>126</v>
      </c>
      <c r="K623" s="9" t="s">
        <v>1713</v>
      </c>
      <c r="L623" s="13">
        <v>11</v>
      </c>
    </row>
    <row r="624" spans="1:12" x14ac:dyDescent="0.2">
      <c r="A624" s="9" t="str">
        <f t="shared" si="31"/>
        <v>gpcr-07-D11</v>
      </c>
      <c r="B624" s="9" t="str">
        <f t="shared" si="32"/>
        <v>ahringer96-126-E12</v>
      </c>
      <c r="C624" s="12" t="s">
        <v>706</v>
      </c>
      <c r="F624" s="9" t="s">
        <v>1719</v>
      </c>
      <c r="G624" s="13">
        <v>7</v>
      </c>
      <c r="H624" s="14" t="s">
        <v>1712</v>
      </c>
      <c r="I624" s="15">
        <v>11</v>
      </c>
      <c r="J624" s="13">
        <v>126</v>
      </c>
      <c r="K624" s="9" t="s">
        <v>1713</v>
      </c>
      <c r="L624" s="13">
        <v>12</v>
      </c>
    </row>
    <row r="625" spans="1:12" x14ac:dyDescent="0.2">
      <c r="A625" s="9" t="str">
        <f t="shared" si="31"/>
        <v>gpcr-07-D12</v>
      </c>
      <c r="B625" s="9" t="str">
        <f t="shared" si="32"/>
        <v>ahringer96-126-E04</v>
      </c>
      <c r="C625" s="12" t="s">
        <v>650</v>
      </c>
      <c r="F625" s="9" t="s">
        <v>1719</v>
      </c>
      <c r="G625" s="13">
        <v>7</v>
      </c>
      <c r="H625" s="14" t="s">
        <v>1712</v>
      </c>
      <c r="I625" s="15">
        <v>12</v>
      </c>
      <c r="J625" s="13">
        <v>126</v>
      </c>
      <c r="K625" s="9" t="s">
        <v>1713</v>
      </c>
      <c r="L625" s="13">
        <v>4</v>
      </c>
    </row>
    <row r="626" spans="1:12" x14ac:dyDescent="0.2">
      <c r="A626" s="9" t="str">
        <f t="shared" si="31"/>
        <v>gpcr-07-E01</v>
      </c>
      <c r="B626" s="9" t="str">
        <f t="shared" si="32"/>
        <v>ahringer96-126-E05</v>
      </c>
      <c r="C626" s="12" t="s">
        <v>712</v>
      </c>
      <c r="F626" s="9" t="s">
        <v>1719</v>
      </c>
      <c r="G626" s="13">
        <v>7</v>
      </c>
      <c r="H626" s="14" t="s">
        <v>1713</v>
      </c>
      <c r="I626" s="15">
        <v>1</v>
      </c>
      <c r="J626" s="13">
        <v>126</v>
      </c>
      <c r="K626" s="9" t="s">
        <v>1713</v>
      </c>
      <c r="L626" s="13">
        <v>5</v>
      </c>
    </row>
    <row r="627" spans="1:12" x14ac:dyDescent="0.2">
      <c r="A627" s="9" t="str">
        <f t="shared" si="31"/>
        <v>gpcr-07-E02</v>
      </c>
      <c r="B627" s="9" t="str">
        <f t="shared" si="32"/>
        <v>ahringer96-126-E06</v>
      </c>
      <c r="C627" s="12" t="s">
        <v>651</v>
      </c>
      <c r="F627" s="9" t="s">
        <v>1719</v>
      </c>
      <c r="G627" s="13">
        <v>7</v>
      </c>
      <c r="H627" s="14" t="s">
        <v>1713</v>
      </c>
      <c r="I627" s="15">
        <v>2</v>
      </c>
      <c r="J627" s="13">
        <v>126</v>
      </c>
      <c r="K627" s="9" t="s">
        <v>1713</v>
      </c>
      <c r="L627" s="13">
        <v>6</v>
      </c>
    </row>
    <row r="628" spans="1:12" x14ac:dyDescent="0.2">
      <c r="A628" s="9" t="str">
        <f t="shared" si="31"/>
        <v>gpcr-07-E03</v>
      </c>
      <c r="B628" s="9" t="e">
        <f>NA()</f>
        <v>#N/A</v>
      </c>
      <c r="C628" s="12" t="e">
        <f>NA()</f>
        <v>#N/A</v>
      </c>
      <c r="F628" s="9" t="s">
        <v>1719</v>
      </c>
      <c r="G628" s="13">
        <v>7</v>
      </c>
      <c r="H628" s="14" t="s">
        <v>1713</v>
      </c>
      <c r="I628" s="15">
        <v>3</v>
      </c>
      <c r="J628" s="13" t="e">
        <f>NA()</f>
        <v>#N/A</v>
      </c>
      <c r="K628" s="9" t="e">
        <f>NA()</f>
        <v>#N/A</v>
      </c>
      <c r="L628" s="13" t="e">
        <f>NA()</f>
        <v>#N/A</v>
      </c>
    </row>
    <row r="629" spans="1:12" x14ac:dyDescent="0.2">
      <c r="A629" s="9" t="str">
        <f t="shared" si="31"/>
        <v>gpcr-07-E04</v>
      </c>
      <c r="B629" s="9" t="str">
        <f t="shared" ref="B629:B660" si="33">"ahringer96-" &amp; TEXT(J629, "000") &amp; "-" &amp; K629 &amp; TEXT(L629, "00")</f>
        <v>ahringer96-126-E08</v>
      </c>
      <c r="C629" s="12" t="s">
        <v>713</v>
      </c>
      <c r="F629" s="9" t="s">
        <v>1719</v>
      </c>
      <c r="G629" s="13">
        <v>7</v>
      </c>
      <c r="H629" s="14" t="s">
        <v>1713</v>
      </c>
      <c r="I629" s="15">
        <v>4</v>
      </c>
      <c r="J629" s="13">
        <v>126</v>
      </c>
      <c r="K629" s="9" t="s">
        <v>1713</v>
      </c>
      <c r="L629" s="13">
        <v>8</v>
      </c>
    </row>
    <row r="630" spans="1:12" x14ac:dyDescent="0.2">
      <c r="A630" s="9" t="str">
        <f t="shared" si="31"/>
        <v>gpcr-07-E05</v>
      </c>
      <c r="B630" s="9" t="str">
        <f t="shared" si="33"/>
        <v>ahringer96-126-F12</v>
      </c>
      <c r="D630" s="12" t="s">
        <v>934</v>
      </c>
      <c r="F630" s="9" t="s">
        <v>1719</v>
      </c>
      <c r="G630" s="13">
        <v>7</v>
      </c>
      <c r="H630" s="14" t="s">
        <v>1713</v>
      </c>
      <c r="I630" s="15">
        <v>5</v>
      </c>
      <c r="J630" s="13">
        <v>126</v>
      </c>
      <c r="K630" s="9" t="s">
        <v>1714</v>
      </c>
      <c r="L630" s="13">
        <v>12</v>
      </c>
    </row>
    <row r="631" spans="1:12" x14ac:dyDescent="0.2">
      <c r="A631" s="9" t="str">
        <f t="shared" si="31"/>
        <v>gpcr-07-E06</v>
      </c>
      <c r="B631" s="9" t="str">
        <f t="shared" si="33"/>
        <v>ahringer96-126-F03</v>
      </c>
      <c r="C631" s="12" t="s">
        <v>707</v>
      </c>
      <c r="F631" s="9" t="s">
        <v>1719</v>
      </c>
      <c r="G631" s="13">
        <v>7</v>
      </c>
      <c r="H631" s="14" t="s">
        <v>1713</v>
      </c>
      <c r="I631" s="15">
        <v>6</v>
      </c>
      <c r="J631" s="13">
        <v>126</v>
      </c>
      <c r="K631" s="9" t="s">
        <v>1714</v>
      </c>
      <c r="L631" s="13">
        <v>3</v>
      </c>
    </row>
    <row r="632" spans="1:12" x14ac:dyDescent="0.2">
      <c r="A632" s="9" t="str">
        <f t="shared" si="31"/>
        <v>gpcr-07-E07</v>
      </c>
      <c r="B632" s="9" t="str">
        <f t="shared" si="33"/>
        <v>ahringer96-126-F04</v>
      </c>
      <c r="C632" s="12" t="s">
        <v>708</v>
      </c>
      <c r="F632" s="9" t="s">
        <v>1719</v>
      </c>
      <c r="G632" s="13">
        <v>7</v>
      </c>
      <c r="H632" s="14" t="s">
        <v>1713</v>
      </c>
      <c r="I632" s="15">
        <v>7</v>
      </c>
      <c r="J632" s="13">
        <v>126</v>
      </c>
      <c r="K632" s="9" t="s">
        <v>1714</v>
      </c>
      <c r="L632" s="13">
        <v>4</v>
      </c>
    </row>
    <row r="633" spans="1:12" x14ac:dyDescent="0.2">
      <c r="A633" s="9" t="str">
        <f t="shared" si="31"/>
        <v>gpcr-07-E08</v>
      </c>
      <c r="B633" s="9" t="str">
        <f t="shared" si="33"/>
        <v>ahringer96-126-F06</v>
      </c>
      <c r="C633" s="12" t="s">
        <v>709</v>
      </c>
      <c r="F633" s="9" t="s">
        <v>1719</v>
      </c>
      <c r="G633" s="13">
        <v>7</v>
      </c>
      <c r="H633" s="14" t="s">
        <v>1713</v>
      </c>
      <c r="I633" s="15">
        <v>8</v>
      </c>
      <c r="J633" s="13">
        <v>126</v>
      </c>
      <c r="K633" s="9" t="s">
        <v>1714</v>
      </c>
      <c r="L633" s="13">
        <v>6</v>
      </c>
    </row>
    <row r="634" spans="1:12" x14ac:dyDescent="0.2">
      <c r="A634" s="9" t="str">
        <f t="shared" si="31"/>
        <v>gpcr-07-E09</v>
      </c>
      <c r="B634" s="9" t="str">
        <f t="shared" si="33"/>
        <v>ahringer96-126-G12</v>
      </c>
      <c r="C634" s="12" t="s">
        <v>154</v>
      </c>
      <c r="F634" s="9" t="s">
        <v>1719</v>
      </c>
      <c r="G634" s="13">
        <v>7</v>
      </c>
      <c r="H634" s="14" t="s">
        <v>1713</v>
      </c>
      <c r="I634" s="15">
        <v>9</v>
      </c>
      <c r="J634" s="13">
        <v>126</v>
      </c>
      <c r="K634" s="9" t="s">
        <v>1715</v>
      </c>
      <c r="L634" s="13">
        <v>12</v>
      </c>
    </row>
    <row r="635" spans="1:12" x14ac:dyDescent="0.2">
      <c r="A635" s="9" t="str">
        <f t="shared" si="31"/>
        <v>gpcr-07-E10</v>
      </c>
      <c r="B635" s="9" t="str">
        <f t="shared" si="33"/>
        <v>ahringer96-126-G04</v>
      </c>
      <c r="C635" s="12" t="s">
        <v>196</v>
      </c>
      <c r="F635" s="9" t="s">
        <v>1719</v>
      </c>
      <c r="G635" s="13">
        <v>7</v>
      </c>
      <c r="H635" s="14" t="s">
        <v>1713</v>
      </c>
      <c r="I635" s="15">
        <v>10</v>
      </c>
      <c r="J635" s="13">
        <v>126</v>
      </c>
      <c r="K635" s="9" t="s">
        <v>1715</v>
      </c>
      <c r="L635" s="13">
        <v>4</v>
      </c>
    </row>
    <row r="636" spans="1:12" x14ac:dyDescent="0.2">
      <c r="A636" s="9" t="str">
        <f t="shared" si="31"/>
        <v>gpcr-07-E11</v>
      </c>
      <c r="B636" s="9" t="str">
        <f t="shared" si="33"/>
        <v>ahringer96-126-G06</v>
      </c>
      <c r="C636" s="12" t="s">
        <v>197</v>
      </c>
      <c r="F636" s="9" t="s">
        <v>1719</v>
      </c>
      <c r="G636" s="13">
        <v>7</v>
      </c>
      <c r="H636" s="14" t="s">
        <v>1713</v>
      </c>
      <c r="I636" s="15">
        <v>11</v>
      </c>
      <c r="J636" s="13">
        <v>126</v>
      </c>
      <c r="K636" s="9" t="s">
        <v>1715</v>
      </c>
      <c r="L636" s="13">
        <v>6</v>
      </c>
    </row>
    <row r="637" spans="1:12" x14ac:dyDescent="0.2">
      <c r="A637" s="9" t="str">
        <f t="shared" si="31"/>
        <v>gpcr-07-E12</v>
      </c>
      <c r="B637" s="9" t="str">
        <f t="shared" si="33"/>
        <v>ahringer96-126-G07</v>
      </c>
      <c r="C637" s="12" t="s">
        <v>198</v>
      </c>
      <c r="F637" s="9" t="s">
        <v>1719</v>
      </c>
      <c r="G637" s="13">
        <v>7</v>
      </c>
      <c r="H637" s="14" t="s">
        <v>1713</v>
      </c>
      <c r="I637" s="15">
        <v>12</v>
      </c>
      <c r="J637" s="13">
        <v>126</v>
      </c>
      <c r="K637" s="9" t="s">
        <v>1715</v>
      </c>
      <c r="L637" s="13">
        <v>7</v>
      </c>
    </row>
    <row r="638" spans="1:12" x14ac:dyDescent="0.2">
      <c r="A638" s="9" t="str">
        <f t="shared" si="31"/>
        <v>gpcr-07-F01</v>
      </c>
      <c r="B638" s="9" t="str">
        <f t="shared" si="33"/>
        <v>ahringer96-126-G08</v>
      </c>
      <c r="C638" s="12" t="s">
        <v>157</v>
      </c>
      <c r="F638" s="9" t="s">
        <v>1719</v>
      </c>
      <c r="G638" s="13">
        <v>7</v>
      </c>
      <c r="H638" s="14" t="s">
        <v>1714</v>
      </c>
      <c r="I638" s="15">
        <v>1</v>
      </c>
      <c r="J638" s="13">
        <v>126</v>
      </c>
      <c r="K638" s="9" t="s">
        <v>1715</v>
      </c>
      <c r="L638" s="13">
        <v>8</v>
      </c>
    </row>
    <row r="639" spans="1:12" x14ac:dyDescent="0.2">
      <c r="A639" s="9" t="str">
        <f t="shared" si="31"/>
        <v>gpcr-07-F02</v>
      </c>
      <c r="B639" s="9" t="str">
        <f t="shared" si="33"/>
        <v>ahringer96-126-H01</v>
      </c>
      <c r="C639" s="12" t="s">
        <v>155</v>
      </c>
      <c r="F639" s="9" t="s">
        <v>1719</v>
      </c>
      <c r="G639" s="13">
        <v>7</v>
      </c>
      <c r="H639" s="14" t="s">
        <v>1714</v>
      </c>
      <c r="I639" s="15">
        <v>2</v>
      </c>
      <c r="J639" s="13">
        <v>126</v>
      </c>
      <c r="K639" s="9" t="s">
        <v>1716</v>
      </c>
      <c r="L639" s="13">
        <v>1</v>
      </c>
    </row>
    <row r="640" spans="1:12" x14ac:dyDescent="0.2">
      <c r="A640" s="9" t="str">
        <f t="shared" si="31"/>
        <v>gpcr-07-F03</v>
      </c>
      <c r="B640" s="9" t="str">
        <f t="shared" si="33"/>
        <v>ahringer96-126-H10</v>
      </c>
      <c r="C640" s="12" t="s">
        <v>40</v>
      </c>
      <c r="F640" s="9" t="s">
        <v>1719</v>
      </c>
      <c r="G640" s="13">
        <v>7</v>
      </c>
      <c r="H640" s="14" t="s">
        <v>1714</v>
      </c>
      <c r="I640" s="15">
        <v>3</v>
      </c>
      <c r="J640" s="13">
        <v>126</v>
      </c>
      <c r="K640" s="9" t="s">
        <v>1716</v>
      </c>
      <c r="L640" s="13">
        <v>10</v>
      </c>
    </row>
    <row r="641" spans="1:12" x14ac:dyDescent="0.2">
      <c r="A641" s="9" t="str">
        <f t="shared" si="31"/>
        <v>gpcr-07-F04</v>
      </c>
      <c r="B641" s="9" t="str">
        <f t="shared" si="33"/>
        <v>ahringer96-126-H11</v>
      </c>
      <c r="C641" s="12" t="s">
        <v>1145</v>
      </c>
      <c r="F641" s="9" t="s">
        <v>1719</v>
      </c>
      <c r="G641" s="13">
        <v>7</v>
      </c>
      <c r="H641" s="14" t="s">
        <v>1714</v>
      </c>
      <c r="I641" s="15">
        <v>4</v>
      </c>
      <c r="J641" s="13">
        <v>126</v>
      </c>
      <c r="K641" s="9" t="s">
        <v>1716</v>
      </c>
      <c r="L641" s="13">
        <v>11</v>
      </c>
    </row>
    <row r="642" spans="1:12" x14ac:dyDescent="0.2">
      <c r="A642" s="9" t="str">
        <f t="shared" si="31"/>
        <v>gpcr-07-F05</v>
      </c>
      <c r="B642" s="9" t="str">
        <f t="shared" si="33"/>
        <v>ahringer96-126-H12</v>
      </c>
      <c r="C642" s="12" t="s">
        <v>1213</v>
      </c>
      <c r="F642" s="9" t="s">
        <v>1719</v>
      </c>
      <c r="G642" s="13">
        <v>7</v>
      </c>
      <c r="H642" s="14" t="s">
        <v>1714</v>
      </c>
      <c r="I642" s="15">
        <v>5</v>
      </c>
      <c r="J642" s="13">
        <v>126</v>
      </c>
      <c r="K642" s="9" t="s">
        <v>1716</v>
      </c>
      <c r="L642" s="13">
        <v>12</v>
      </c>
    </row>
    <row r="643" spans="1:12" x14ac:dyDescent="0.2">
      <c r="A643" s="9" t="str">
        <f t="shared" ref="A643:A706" si="34">LOWER(F643) &amp; "-" &amp; TEXT(G643, "00") &amp; "-" &amp; H643 &amp; TEXT(I643, "00")</f>
        <v>gpcr-07-F06</v>
      </c>
      <c r="B643" s="9" t="str">
        <f t="shared" si="33"/>
        <v>ahringer96-126-H03</v>
      </c>
      <c r="C643" s="12" t="s">
        <v>156</v>
      </c>
      <c r="F643" s="9" t="s">
        <v>1719</v>
      </c>
      <c r="G643" s="13">
        <v>7</v>
      </c>
      <c r="H643" s="14" t="s">
        <v>1714</v>
      </c>
      <c r="I643" s="15">
        <v>6</v>
      </c>
      <c r="J643" s="13">
        <v>126</v>
      </c>
      <c r="K643" s="9" t="s">
        <v>1716</v>
      </c>
      <c r="L643" s="13">
        <v>3</v>
      </c>
    </row>
    <row r="644" spans="1:12" x14ac:dyDescent="0.2">
      <c r="A644" s="9" t="str">
        <f t="shared" si="34"/>
        <v>gpcr-07-F07</v>
      </c>
      <c r="B644" s="9" t="str">
        <f t="shared" si="33"/>
        <v>ahringer96-126-H04</v>
      </c>
      <c r="C644" s="12" t="s">
        <v>1017</v>
      </c>
      <c r="F644" s="9" t="s">
        <v>1719</v>
      </c>
      <c r="G644" s="13">
        <v>7</v>
      </c>
      <c r="H644" s="14" t="s">
        <v>1714</v>
      </c>
      <c r="I644" s="15">
        <v>7</v>
      </c>
      <c r="J644" s="13">
        <v>126</v>
      </c>
      <c r="K644" s="9" t="s">
        <v>1716</v>
      </c>
      <c r="L644" s="13">
        <v>4</v>
      </c>
    </row>
    <row r="645" spans="1:12" x14ac:dyDescent="0.2">
      <c r="A645" s="9" t="str">
        <f t="shared" si="34"/>
        <v>gpcr-07-F08</v>
      </c>
      <c r="B645" s="9" t="str">
        <f t="shared" si="33"/>
        <v>ahringer96-126-H05</v>
      </c>
      <c r="C645" s="12" t="s">
        <v>1018</v>
      </c>
      <c r="F645" s="9" t="s">
        <v>1719</v>
      </c>
      <c r="G645" s="13">
        <v>7</v>
      </c>
      <c r="H645" s="14" t="s">
        <v>1714</v>
      </c>
      <c r="I645" s="15">
        <v>8</v>
      </c>
      <c r="J645" s="13">
        <v>126</v>
      </c>
      <c r="K645" s="9" t="s">
        <v>1716</v>
      </c>
      <c r="L645" s="13">
        <v>5</v>
      </c>
    </row>
    <row r="646" spans="1:12" x14ac:dyDescent="0.2">
      <c r="A646" s="9" t="str">
        <f t="shared" si="34"/>
        <v>gpcr-07-F09</v>
      </c>
      <c r="B646" s="9" t="str">
        <f t="shared" si="33"/>
        <v>ahringer96-126-H07</v>
      </c>
      <c r="C646" s="12" t="s">
        <v>1019</v>
      </c>
      <c r="F646" s="9" t="s">
        <v>1719</v>
      </c>
      <c r="G646" s="13">
        <v>7</v>
      </c>
      <c r="H646" s="14" t="s">
        <v>1714</v>
      </c>
      <c r="I646" s="15">
        <v>9</v>
      </c>
      <c r="J646" s="13">
        <v>126</v>
      </c>
      <c r="K646" s="9" t="s">
        <v>1716</v>
      </c>
      <c r="L646" s="13">
        <v>7</v>
      </c>
    </row>
    <row r="647" spans="1:12" x14ac:dyDescent="0.2">
      <c r="A647" s="9" t="str">
        <f t="shared" si="34"/>
        <v>gpcr-07-F10</v>
      </c>
      <c r="B647" s="9" t="str">
        <f t="shared" si="33"/>
        <v>ahringer96-127-A02</v>
      </c>
      <c r="C647" s="12" t="s">
        <v>1214</v>
      </c>
      <c r="F647" s="9" t="s">
        <v>1719</v>
      </c>
      <c r="G647" s="13">
        <v>7</v>
      </c>
      <c r="H647" s="14" t="s">
        <v>1714</v>
      </c>
      <c r="I647" s="15">
        <v>10</v>
      </c>
      <c r="J647" s="13">
        <v>127</v>
      </c>
      <c r="K647" s="9" t="s">
        <v>1709</v>
      </c>
      <c r="L647" s="13">
        <v>2</v>
      </c>
    </row>
    <row r="648" spans="1:12" x14ac:dyDescent="0.2">
      <c r="A648" s="9" t="str">
        <f t="shared" si="34"/>
        <v>gpcr-07-F11</v>
      </c>
      <c r="B648" s="9" t="str">
        <f t="shared" si="33"/>
        <v>ahringer96-127-A03</v>
      </c>
      <c r="C648" s="12" t="s">
        <v>1085</v>
      </c>
      <c r="F648" s="9" t="s">
        <v>1719</v>
      </c>
      <c r="G648" s="13">
        <v>7</v>
      </c>
      <c r="H648" s="14" t="s">
        <v>1714</v>
      </c>
      <c r="I648" s="15">
        <v>11</v>
      </c>
      <c r="J648" s="13">
        <v>127</v>
      </c>
      <c r="K648" s="9" t="s">
        <v>1709</v>
      </c>
      <c r="L648" s="13">
        <v>3</v>
      </c>
    </row>
    <row r="649" spans="1:12" x14ac:dyDescent="0.2">
      <c r="A649" s="9" t="str">
        <f t="shared" si="34"/>
        <v>gpcr-07-F12</v>
      </c>
      <c r="B649" s="9" t="str">
        <f t="shared" si="33"/>
        <v>ahringer96-127-A06</v>
      </c>
      <c r="C649" s="12" t="s">
        <v>1086</v>
      </c>
      <c r="F649" s="9" t="s">
        <v>1719</v>
      </c>
      <c r="G649" s="13">
        <v>7</v>
      </c>
      <c r="H649" s="14" t="s">
        <v>1714</v>
      </c>
      <c r="I649" s="15">
        <v>12</v>
      </c>
      <c r="J649" s="13">
        <v>127</v>
      </c>
      <c r="K649" s="9" t="s">
        <v>1709</v>
      </c>
      <c r="L649" s="13">
        <v>6</v>
      </c>
    </row>
    <row r="650" spans="1:12" x14ac:dyDescent="0.2">
      <c r="A650" s="9" t="str">
        <f t="shared" si="34"/>
        <v>gpcr-07-G01</v>
      </c>
      <c r="B650" s="9" t="str">
        <f t="shared" si="33"/>
        <v>ahringer96-127-A07</v>
      </c>
      <c r="C650" s="12" t="s">
        <v>773</v>
      </c>
      <c r="F650" s="9" t="s">
        <v>1719</v>
      </c>
      <c r="G650" s="13">
        <v>7</v>
      </c>
      <c r="H650" s="14" t="s">
        <v>1715</v>
      </c>
      <c r="I650" s="15">
        <v>1</v>
      </c>
      <c r="J650" s="13">
        <v>127</v>
      </c>
      <c r="K650" s="9" t="s">
        <v>1709</v>
      </c>
      <c r="L650" s="13">
        <v>7</v>
      </c>
    </row>
    <row r="651" spans="1:12" x14ac:dyDescent="0.2">
      <c r="A651" s="9" t="str">
        <f t="shared" si="34"/>
        <v>gpcr-07-G02</v>
      </c>
      <c r="B651" s="9" t="str">
        <f t="shared" si="33"/>
        <v>ahringer96-127-A08</v>
      </c>
      <c r="C651" s="12" t="s">
        <v>710</v>
      </c>
      <c r="F651" s="9" t="s">
        <v>1719</v>
      </c>
      <c r="G651" s="13">
        <v>7</v>
      </c>
      <c r="H651" s="14" t="s">
        <v>1715</v>
      </c>
      <c r="I651" s="15">
        <v>2</v>
      </c>
      <c r="J651" s="13">
        <v>127</v>
      </c>
      <c r="K651" s="9" t="s">
        <v>1709</v>
      </c>
      <c r="L651" s="13">
        <v>8</v>
      </c>
    </row>
    <row r="652" spans="1:12" x14ac:dyDescent="0.2">
      <c r="A652" s="9" t="str">
        <f t="shared" si="34"/>
        <v>gpcr-07-G03</v>
      </c>
      <c r="B652" s="9" t="str">
        <f t="shared" si="33"/>
        <v>ahringer96-127-A09</v>
      </c>
      <c r="C652" s="12" t="s">
        <v>711</v>
      </c>
      <c r="F652" s="9" t="s">
        <v>1719</v>
      </c>
      <c r="G652" s="13">
        <v>7</v>
      </c>
      <c r="H652" s="14" t="s">
        <v>1715</v>
      </c>
      <c r="I652" s="15">
        <v>3</v>
      </c>
      <c r="J652" s="13">
        <v>127</v>
      </c>
      <c r="K652" s="9" t="s">
        <v>1709</v>
      </c>
      <c r="L652" s="13">
        <v>9</v>
      </c>
    </row>
    <row r="653" spans="1:12" x14ac:dyDescent="0.2">
      <c r="A653" s="9" t="str">
        <f t="shared" si="34"/>
        <v>gpcr-07-G04</v>
      </c>
      <c r="B653" s="9" t="str">
        <f t="shared" si="33"/>
        <v>ahringer96-127-B01</v>
      </c>
      <c r="C653" s="12" t="s">
        <v>938</v>
      </c>
      <c r="F653" s="9" t="s">
        <v>1719</v>
      </c>
      <c r="G653" s="13">
        <v>7</v>
      </c>
      <c r="H653" s="14" t="s">
        <v>1715</v>
      </c>
      <c r="I653" s="15">
        <v>4</v>
      </c>
      <c r="J653" s="13">
        <v>127</v>
      </c>
      <c r="K653" s="9" t="s">
        <v>1710</v>
      </c>
      <c r="L653" s="13">
        <v>1</v>
      </c>
    </row>
    <row r="654" spans="1:12" x14ac:dyDescent="0.2">
      <c r="A654" s="9" t="str">
        <f t="shared" si="34"/>
        <v>gpcr-07-G05</v>
      </c>
      <c r="B654" s="9" t="str">
        <f t="shared" si="33"/>
        <v>ahringer96-127-B11</v>
      </c>
      <c r="C654" s="12" t="s">
        <v>1135</v>
      </c>
      <c r="F654" s="9" t="s">
        <v>1719</v>
      </c>
      <c r="G654" s="13">
        <v>7</v>
      </c>
      <c r="H654" s="14" t="s">
        <v>1715</v>
      </c>
      <c r="I654" s="15">
        <v>5</v>
      </c>
      <c r="J654" s="13">
        <v>127</v>
      </c>
      <c r="K654" s="9" t="s">
        <v>1710</v>
      </c>
      <c r="L654" s="13">
        <v>11</v>
      </c>
    </row>
    <row r="655" spans="1:12" x14ac:dyDescent="0.2">
      <c r="A655" s="9" t="str">
        <f t="shared" si="34"/>
        <v>gpcr-07-G06</v>
      </c>
      <c r="B655" s="9" t="str">
        <f t="shared" si="33"/>
        <v>ahringer96-127-B02</v>
      </c>
      <c r="C655" s="12" t="s">
        <v>939</v>
      </c>
      <c r="F655" s="9" t="s">
        <v>1719</v>
      </c>
      <c r="G655" s="13">
        <v>7</v>
      </c>
      <c r="H655" s="14" t="s">
        <v>1715</v>
      </c>
      <c r="I655" s="15">
        <v>6</v>
      </c>
      <c r="J655" s="13">
        <v>127</v>
      </c>
      <c r="K655" s="9" t="s">
        <v>1710</v>
      </c>
      <c r="L655" s="13">
        <v>2</v>
      </c>
    </row>
    <row r="656" spans="1:12" x14ac:dyDescent="0.2">
      <c r="A656" s="9" t="str">
        <f t="shared" si="34"/>
        <v>gpcr-07-G07</v>
      </c>
      <c r="B656" s="9" t="str">
        <f t="shared" si="33"/>
        <v>ahringer96-127-B07</v>
      </c>
      <c r="C656" s="12" t="s">
        <v>1133</v>
      </c>
      <c r="F656" s="9" t="s">
        <v>1719</v>
      </c>
      <c r="G656" s="13">
        <v>7</v>
      </c>
      <c r="H656" s="14" t="s">
        <v>1715</v>
      </c>
      <c r="I656" s="15">
        <v>7</v>
      </c>
      <c r="J656" s="13">
        <v>127</v>
      </c>
      <c r="K656" s="9" t="s">
        <v>1710</v>
      </c>
      <c r="L656" s="13">
        <v>7</v>
      </c>
    </row>
    <row r="657" spans="1:12" x14ac:dyDescent="0.2">
      <c r="A657" s="9" t="str">
        <f t="shared" si="34"/>
        <v>gpcr-07-G08</v>
      </c>
      <c r="B657" s="9" t="str">
        <f t="shared" si="33"/>
        <v>ahringer96-127-B08</v>
      </c>
      <c r="C657" s="12" t="s">
        <v>1134</v>
      </c>
      <c r="F657" s="9" t="s">
        <v>1719</v>
      </c>
      <c r="G657" s="13">
        <v>7</v>
      </c>
      <c r="H657" s="14" t="s">
        <v>1715</v>
      </c>
      <c r="I657" s="15">
        <v>8</v>
      </c>
      <c r="J657" s="13">
        <v>127</v>
      </c>
      <c r="K657" s="9" t="s">
        <v>1710</v>
      </c>
      <c r="L657" s="13">
        <v>8</v>
      </c>
    </row>
    <row r="658" spans="1:12" x14ac:dyDescent="0.2">
      <c r="A658" s="9" t="str">
        <f t="shared" si="34"/>
        <v>gpcr-07-G09</v>
      </c>
      <c r="B658" s="9" t="str">
        <f t="shared" si="33"/>
        <v>ahringer96-127-D02</v>
      </c>
      <c r="C658" s="12" t="s">
        <v>1026</v>
      </c>
      <c r="F658" s="9" t="s">
        <v>1719</v>
      </c>
      <c r="G658" s="13">
        <v>7</v>
      </c>
      <c r="H658" s="14" t="s">
        <v>1715</v>
      </c>
      <c r="I658" s="15">
        <v>9</v>
      </c>
      <c r="J658" s="13">
        <v>127</v>
      </c>
      <c r="K658" s="9" t="s">
        <v>1712</v>
      </c>
      <c r="L658" s="13">
        <v>2</v>
      </c>
    </row>
    <row r="659" spans="1:12" x14ac:dyDescent="0.2">
      <c r="A659" s="9" t="str">
        <f t="shared" si="34"/>
        <v>gpcr-07-G10</v>
      </c>
      <c r="B659" s="9" t="str">
        <f t="shared" si="33"/>
        <v>ahringer96-127-D03</v>
      </c>
      <c r="C659" s="12" t="s">
        <v>1027</v>
      </c>
      <c r="F659" s="9" t="s">
        <v>1719</v>
      </c>
      <c r="G659" s="13">
        <v>7</v>
      </c>
      <c r="H659" s="14" t="s">
        <v>1715</v>
      </c>
      <c r="I659" s="15">
        <v>10</v>
      </c>
      <c r="J659" s="13">
        <v>127</v>
      </c>
      <c r="K659" s="9" t="s">
        <v>1712</v>
      </c>
      <c r="L659" s="13">
        <v>3</v>
      </c>
    </row>
    <row r="660" spans="1:12" x14ac:dyDescent="0.2">
      <c r="A660" s="9" t="str">
        <f t="shared" si="34"/>
        <v>gpcr-07-G11</v>
      </c>
      <c r="B660" s="9" t="str">
        <f t="shared" si="33"/>
        <v>ahringer96-127-D05</v>
      </c>
      <c r="C660" s="12" t="s">
        <v>1028</v>
      </c>
      <c r="F660" s="9" t="s">
        <v>1719</v>
      </c>
      <c r="G660" s="13">
        <v>7</v>
      </c>
      <c r="H660" s="14" t="s">
        <v>1715</v>
      </c>
      <c r="I660" s="15">
        <v>11</v>
      </c>
      <c r="J660" s="13">
        <v>127</v>
      </c>
      <c r="K660" s="9" t="s">
        <v>1712</v>
      </c>
      <c r="L660" s="13">
        <v>5</v>
      </c>
    </row>
    <row r="661" spans="1:12" x14ac:dyDescent="0.2">
      <c r="A661" s="9" t="str">
        <f t="shared" si="34"/>
        <v>gpcr-07-G12</v>
      </c>
      <c r="B661" s="9" t="str">
        <f t="shared" ref="B661:B693" si="35">"ahringer96-" &amp; TEXT(J661, "000") &amp; "-" &amp; K661 &amp; TEXT(L661, "00")</f>
        <v>ahringer96-127-G07</v>
      </c>
      <c r="C661" s="12" t="s">
        <v>1124</v>
      </c>
      <c r="F661" s="9" t="s">
        <v>1719</v>
      </c>
      <c r="G661" s="13">
        <v>7</v>
      </c>
      <c r="H661" s="14" t="s">
        <v>1715</v>
      </c>
      <c r="I661" s="15">
        <v>12</v>
      </c>
      <c r="J661" s="13">
        <v>127</v>
      </c>
      <c r="K661" s="9" t="s">
        <v>1715</v>
      </c>
      <c r="L661" s="13">
        <v>7</v>
      </c>
    </row>
    <row r="662" spans="1:12" x14ac:dyDescent="0.2">
      <c r="A662" s="9" t="str">
        <f t="shared" si="34"/>
        <v>gpcr-07-H01</v>
      </c>
      <c r="B662" s="9" t="str">
        <f t="shared" si="35"/>
        <v>ahringer96-127-H11</v>
      </c>
      <c r="C662" s="12" t="s">
        <v>974</v>
      </c>
      <c r="F662" s="9" t="s">
        <v>1719</v>
      </c>
      <c r="G662" s="13">
        <v>7</v>
      </c>
      <c r="H662" s="14" t="s">
        <v>1716</v>
      </c>
      <c r="I662" s="15">
        <v>1</v>
      </c>
      <c r="J662" s="13">
        <v>127</v>
      </c>
      <c r="K662" s="9" t="s">
        <v>1716</v>
      </c>
      <c r="L662" s="13">
        <v>11</v>
      </c>
    </row>
    <row r="663" spans="1:12" x14ac:dyDescent="0.2">
      <c r="A663" s="9" t="str">
        <f t="shared" si="34"/>
        <v>gpcr-07-H02</v>
      </c>
      <c r="B663" s="9" t="str">
        <f t="shared" si="35"/>
        <v>ahringer96-127-H12</v>
      </c>
      <c r="C663" s="12" t="s">
        <v>975</v>
      </c>
      <c r="F663" s="9" t="s">
        <v>1719</v>
      </c>
      <c r="G663" s="13">
        <v>7</v>
      </c>
      <c r="H663" s="14" t="s">
        <v>1716</v>
      </c>
      <c r="I663" s="15">
        <v>2</v>
      </c>
      <c r="J663" s="13">
        <v>127</v>
      </c>
      <c r="K663" s="9" t="s">
        <v>1716</v>
      </c>
      <c r="L663" s="13">
        <v>12</v>
      </c>
    </row>
    <row r="664" spans="1:12" x14ac:dyDescent="0.2">
      <c r="A664" s="9" t="str">
        <f t="shared" si="34"/>
        <v>gpcr-07-H03</v>
      </c>
      <c r="B664" s="9" t="str">
        <f t="shared" si="35"/>
        <v>ahringer96-127-H02</v>
      </c>
      <c r="C664" s="12" t="s">
        <v>294</v>
      </c>
      <c r="F664" s="9" t="s">
        <v>1719</v>
      </c>
      <c r="G664" s="13">
        <v>7</v>
      </c>
      <c r="H664" s="14" t="s">
        <v>1716</v>
      </c>
      <c r="I664" s="15">
        <v>3</v>
      </c>
      <c r="J664" s="13">
        <v>127</v>
      </c>
      <c r="K664" s="9" t="s">
        <v>1716</v>
      </c>
      <c r="L664" s="13">
        <v>2</v>
      </c>
    </row>
    <row r="665" spans="1:12" x14ac:dyDescent="0.2">
      <c r="A665" s="9" t="str">
        <f t="shared" si="34"/>
        <v>gpcr-07-H04</v>
      </c>
      <c r="B665" s="9" t="str">
        <f t="shared" si="35"/>
        <v>ahringer96-127-H03</v>
      </c>
      <c r="C665" s="12" t="s">
        <v>295</v>
      </c>
      <c r="F665" s="9" t="s">
        <v>1719</v>
      </c>
      <c r="G665" s="13">
        <v>7</v>
      </c>
      <c r="H665" s="14" t="s">
        <v>1716</v>
      </c>
      <c r="I665" s="15">
        <v>4</v>
      </c>
      <c r="J665" s="13">
        <v>127</v>
      </c>
      <c r="K665" s="9" t="s">
        <v>1716</v>
      </c>
      <c r="L665" s="13">
        <v>3</v>
      </c>
    </row>
    <row r="666" spans="1:12" x14ac:dyDescent="0.2">
      <c r="A666" s="9" t="str">
        <f t="shared" si="34"/>
        <v>gpcr-07-H05</v>
      </c>
      <c r="B666" s="9" t="str">
        <f t="shared" si="35"/>
        <v>ahringer96-128-A03</v>
      </c>
      <c r="C666" s="12" t="s">
        <v>976</v>
      </c>
      <c r="F666" s="9" t="s">
        <v>1719</v>
      </c>
      <c r="G666" s="13">
        <v>7</v>
      </c>
      <c r="H666" s="14" t="s">
        <v>1716</v>
      </c>
      <c r="I666" s="15">
        <v>5</v>
      </c>
      <c r="J666" s="13">
        <v>128</v>
      </c>
      <c r="K666" s="9" t="s">
        <v>1709</v>
      </c>
      <c r="L666" s="13">
        <v>3</v>
      </c>
    </row>
    <row r="667" spans="1:12" x14ac:dyDescent="0.2">
      <c r="A667" s="9" t="str">
        <f t="shared" si="34"/>
        <v>gpcr-07-H06</v>
      </c>
      <c r="B667" s="9" t="str">
        <f t="shared" si="35"/>
        <v>ahringer96-128-A09</v>
      </c>
      <c r="C667" s="12" t="s">
        <v>820</v>
      </c>
      <c r="F667" s="9" t="s">
        <v>1719</v>
      </c>
      <c r="G667" s="13">
        <v>7</v>
      </c>
      <c r="H667" s="14" t="s">
        <v>1716</v>
      </c>
      <c r="I667" s="15">
        <v>6</v>
      </c>
      <c r="J667" s="13">
        <v>128</v>
      </c>
      <c r="K667" s="9" t="s">
        <v>1709</v>
      </c>
      <c r="L667" s="13">
        <v>9</v>
      </c>
    </row>
    <row r="668" spans="1:12" x14ac:dyDescent="0.2">
      <c r="A668" s="9" t="str">
        <f t="shared" si="34"/>
        <v>gpcr-07-H07</v>
      </c>
      <c r="B668" s="9" t="str">
        <f t="shared" si="35"/>
        <v>ahringer96-128-B07</v>
      </c>
      <c r="C668" s="12" t="s">
        <v>619</v>
      </c>
      <c r="F668" s="9" t="s">
        <v>1719</v>
      </c>
      <c r="G668" s="13">
        <v>7</v>
      </c>
      <c r="H668" s="14" t="s">
        <v>1716</v>
      </c>
      <c r="I668" s="15">
        <v>7</v>
      </c>
      <c r="J668" s="13">
        <v>128</v>
      </c>
      <c r="K668" s="9" t="s">
        <v>1710</v>
      </c>
      <c r="L668" s="13">
        <v>7</v>
      </c>
    </row>
    <row r="669" spans="1:12" x14ac:dyDescent="0.2">
      <c r="A669" s="9" t="str">
        <f t="shared" si="34"/>
        <v>gpcr-07-H08</v>
      </c>
      <c r="B669" s="9" t="str">
        <f t="shared" si="35"/>
        <v>ahringer96-128-C02</v>
      </c>
      <c r="C669" s="12" t="s">
        <v>1477</v>
      </c>
      <c r="F669" s="9" t="s">
        <v>1719</v>
      </c>
      <c r="G669" s="13">
        <v>7</v>
      </c>
      <c r="H669" s="14" t="s">
        <v>1716</v>
      </c>
      <c r="I669" s="15">
        <v>8</v>
      </c>
      <c r="J669" s="13">
        <v>128</v>
      </c>
      <c r="K669" s="9" t="s">
        <v>1711</v>
      </c>
      <c r="L669" s="13">
        <v>2</v>
      </c>
    </row>
    <row r="670" spans="1:12" x14ac:dyDescent="0.2">
      <c r="A670" s="9" t="str">
        <f t="shared" si="34"/>
        <v>gpcr-07-H09</v>
      </c>
      <c r="B670" s="9" t="str">
        <f t="shared" si="35"/>
        <v>ahringer96-128-C04</v>
      </c>
      <c r="C670" s="12" t="s">
        <v>1009</v>
      </c>
      <c r="F670" s="9" t="s">
        <v>1719</v>
      </c>
      <c r="G670" s="13">
        <v>7</v>
      </c>
      <c r="H670" s="14" t="s">
        <v>1716</v>
      </c>
      <c r="I670" s="15">
        <v>9</v>
      </c>
      <c r="J670" s="13">
        <v>128</v>
      </c>
      <c r="K670" s="9" t="s">
        <v>1711</v>
      </c>
      <c r="L670" s="13">
        <v>4</v>
      </c>
    </row>
    <row r="671" spans="1:12" x14ac:dyDescent="0.2">
      <c r="A671" s="9" t="str">
        <f t="shared" si="34"/>
        <v>gpcr-07-H10</v>
      </c>
      <c r="B671" s="9" t="str">
        <f t="shared" si="35"/>
        <v>ahringer96-128-C05</v>
      </c>
      <c r="C671" s="12" t="s">
        <v>958</v>
      </c>
      <c r="F671" s="9" t="s">
        <v>1719</v>
      </c>
      <c r="G671" s="13">
        <v>7</v>
      </c>
      <c r="H671" s="14" t="s">
        <v>1716</v>
      </c>
      <c r="I671" s="15">
        <v>10</v>
      </c>
      <c r="J671" s="13">
        <v>128</v>
      </c>
      <c r="K671" s="9" t="s">
        <v>1711</v>
      </c>
      <c r="L671" s="13">
        <v>5</v>
      </c>
    </row>
    <row r="672" spans="1:12" x14ac:dyDescent="0.2">
      <c r="A672" s="9" t="str">
        <f t="shared" si="34"/>
        <v>gpcr-07-H11</v>
      </c>
      <c r="B672" s="9" t="str">
        <f t="shared" si="35"/>
        <v>ahringer96-128-C06</v>
      </c>
      <c r="C672" s="12" t="s">
        <v>959</v>
      </c>
      <c r="F672" s="9" t="s">
        <v>1719</v>
      </c>
      <c r="G672" s="13">
        <v>7</v>
      </c>
      <c r="H672" s="14" t="s">
        <v>1716</v>
      </c>
      <c r="I672" s="15">
        <v>11</v>
      </c>
      <c r="J672" s="13">
        <v>128</v>
      </c>
      <c r="K672" s="9" t="s">
        <v>1711</v>
      </c>
      <c r="L672" s="13">
        <v>6</v>
      </c>
    </row>
    <row r="673" spans="1:12" x14ac:dyDescent="0.2">
      <c r="A673" s="9" t="str">
        <f t="shared" si="34"/>
        <v>gpcr-07-H12</v>
      </c>
      <c r="B673" s="9" t="str">
        <f t="shared" si="35"/>
        <v>ahringer96-128-C07</v>
      </c>
      <c r="C673" s="12" t="s">
        <v>960</v>
      </c>
      <c r="F673" s="9" t="s">
        <v>1719</v>
      </c>
      <c r="G673" s="13">
        <v>7</v>
      </c>
      <c r="H673" s="14" t="s">
        <v>1716</v>
      </c>
      <c r="I673" s="15">
        <v>12</v>
      </c>
      <c r="J673" s="13">
        <v>128</v>
      </c>
      <c r="K673" s="9" t="s">
        <v>1711</v>
      </c>
      <c r="L673" s="13">
        <v>7</v>
      </c>
    </row>
    <row r="674" spans="1:12" x14ac:dyDescent="0.2">
      <c r="A674" s="9" t="str">
        <f t="shared" si="34"/>
        <v>gpcr-08-A01</v>
      </c>
      <c r="B674" s="9" t="str">
        <f t="shared" si="35"/>
        <v>ahringer96-128-D12</v>
      </c>
      <c r="D674" s="12" t="s">
        <v>1598</v>
      </c>
      <c r="F674" s="9" t="s">
        <v>1719</v>
      </c>
      <c r="G674" s="13">
        <v>8</v>
      </c>
      <c r="H674" s="14" t="s">
        <v>1709</v>
      </c>
      <c r="I674" s="15">
        <v>1</v>
      </c>
      <c r="J674" s="13">
        <v>128</v>
      </c>
      <c r="K674" s="9" t="s">
        <v>1712</v>
      </c>
      <c r="L674" s="13">
        <v>12</v>
      </c>
    </row>
    <row r="675" spans="1:12" x14ac:dyDescent="0.2">
      <c r="A675" s="9" t="str">
        <f t="shared" si="34"/>
        <v>gpcr-08-A02</v>
      </c>
      <c r="B675" s="9" t="str">
        <f t="shared" si="35"/>
        <v>ahringer96-128-D12</v>
      </c>
      <c r="D675" s="12" t="s">
        <v>1553</v>
      </c>
      <c r="F675" s="9" t="s">
        <v>1719</v>
      </c>
      <c r="G675" s="13">
        <v>8</v>
      </c>
      <c r="H675" s="14" t="s">
        <v>1709</v>
      </c>
      <c r="I675" s="15">
        <v>2</v>
      </c>
      <c r="J675" s="13">
        <v>128</v>
      </c>
      <c r="K675" s="9" t="s">
        <v>1712</v>
      </c>
      <c r="L675" s="13">
        <v>12</v>
      </c>
    </row>
    <row r="676" spans="1:12" x14ac:dyDescent="0.2">
      <c r="A676" s="9" t="str">
        <f t="shared" si="34"/>
        <v>gpcr-08-A03</v>
      </c>
      <c r="B676" s="9" t="str">
        <f t="shared" si="35"/>
        <v>ahringer96-128-E01</v>
      </c>
      <c r="D676" s="12" t="s">
        <v>1657</v>
      </c>
      <c r="F676" s="9" t="s">
        <v>1719</v>
      </c>
      <c r="G676" s="13">
        <v>8</v>
      </c>
      <c r="H676" s="14" t="s">
        <v>1709</v>
      </c>
      <c r="I676" s="15">
        <v>3</v>
      </c>
      <c r="J676" s="13">
        <v>128</v>
      </c>
      <c r="K676" s="9" t="s">
        <v>1713</v>
      </c>
      <c r="L676" s="13">
        <v>1</v>
      </c>
    </row>
    <row r="677" spans="1:12" x14ac:dyDescent="0.2">
      <c r="A677" s="9" t="str">
        <f t="shared" si="34"/>
        <v>gpcr-08-A04</v>
      </c>
      <c r="B677" s="9" t="str">
        <f t="shared" si="35"/>
        <v>ahringer96-128-E11</v>
      </c>
      <c r="C677" s="12" t="s">
        <v>1600</v>
      </c>
      <c r="F677" s="9" t="s">
        <v>1719</v>
      </c>
      <c r="G677" s="13">
        <v>8</v>
      </c>
      <c r="H677" s="14" t="s">
        <v>1709</v>
      </c>
      <c r="I677" s="15">
        <v>4</v>
      </c>
      <c r="J677" s="13">
        <v>128</v>
      </c>
      <c r="K677" s="9" t="s">
        <v>1713</v>
      </c>
      <c r="L677" s="13">
        <v>11</v>
      </c>
    </row>
    <row r="678" spans="1:12" x14ac:dyDescent="0.2">
      <c r="A678" s="9" t="str">
        <f t="shared" si="34"/>
        <v>gpcr-08-A05</v>
      </c>
      <c r="B678" s="9" t="str">
        <f t="shared" si="35"/>
        <v>ahringer96-128-E12</v>
      </c>
      <c r="C678" s="12" t="s">
        <v>1601</v>
      </c>
      <c r="F678" s="9" t="s">
        <v>1719</v>
      </c>
      <c r="G678" s="13">
        <v>8</v>
      </c>
      <c r="H678" s="14" t="s">
        <v>1709</v>
      </c>
      <c r="I678" s="15">
        <v>5</v>
      </c>
      <c r="J678" s="13">
        <v>128</v>
      </c>
      <c r="K678" s="9" t="s">
        <v>1713</v>
      </c>
      <c r="L678" s="13">
        <v>12</v>
      </c>
    </row>
    <row r="679" spans="1:12" x14ac:dyDescent="0.2">
      <c r="A679" s="9" t="str">
        <f t="shared" si="34"/>
        <v>gpcr-08-A06</v>
      </c>
      <c r="B679" s="9" t="str">
        <f t="shared" si="35"/>
        <v>ahringer96-128-E05</v>
      </c>
      <c r="C679" s="12" t="s">
        <v>1602</v>
      </c>
      <c r="F679" s="9" t="s">
        <v>1719</v>
      </c>
      <c r="G679" s="13">
        <v>8</v>
      </c>
      <c r="H679" s="14" t="s">
        <v>1709</v>
      </c>
      <c r="I679" s="15">
        <v>6</v>
      </c>
      <c r="J679" s="13">
        <v>128</v>
      </c>
      <c r="K679" s="9" t="s">
        <v>1713</v>
      </c>
      <c r="L679" s="13">
        <v>5</v>
      </c>
    </row>
    <row r="680" spans="1:12" x14ac:dyDescent="0.2">
      <c r="A680" s="9" t="str">
        <f t="shared" si="34"/>
        <v>gpcr-08-A07</v>
      </c>
      <c r="B680" s="9" t="str">
        <f t="shared" si="35"/>
        <v>ahringer96-128-E06</v>
      </c>
      <c r="C680" s="12" t="s">
        <v>1657</v>
      </c>
      <c r="F680" s="9" t="s">
        <v>1719</v>
      </c>
      <c r="G680" s="13">
        <v>8</v>
      </c>
      <c r="H680" s="14" t="s">
        <v>1709</v>
      </c>
      <c r="I680" s="15">
        <v>7</v>
      </c>
      <c r="J680" s="13">
        <v>128</v>
      </c>
      <c r="K680" s="9" t="s">
        <v>1713</v>
      </c>
      <c r="L680" s="13">
        <v>6</v>
      </c>
    </row>
    <row r="681" spans="1:12" x14ac:dyDescent="0.2">
      <c r="A681" s="9" t="str">
        <f t="shared" si="34"/>
        <v>gpcr-08-A08</v>
      </c>
      <c r="B681" s="9" t="str">
        <f t="shared" si="35"/>
        <v>ahringer96-128-E08</v>
      </c>
      <c r="C681" s="12" t="s">
        <v>1608</v>
      </c>
      <c r="F681" s="9" t="s">
        <v>1719</v>
      </c>
      <c r="G681" s="13">
        <v>8</v>
      </c>
      <c r="H681" s="14" t="s">
        <v>1709</v>
      </c>
      <c r="I681" s="15">
        <v>8</v>
      </c>
      <c r="J681" s="13">
        <v>128</v>
      </c>
      <c r="K681" s="9" t="s">
        <v>1713</v>
      </c>
      <c r="L681" s="13">
        <v>8</v>
      </c>
    </row>
    <row r="682" spans="1:12" x14ac:dyDescent="0.2">
      <c r="A682" s="9" t="str">
        <f t="shared" si="34"/>
        <v>gpcr-08-A09</v>
      </c>
      <c r="B682" s="9" t="str">
        <f t="shared" si="35"/>
        <v>ahringer96-128-F08</v>
      </c>
      <c r="C682" s="12" t="s">
        <v>1597</v>
      </c>
      <c r="F682" s="9" t="s">
        <v>1719</v>
      </c>
      <c r="G682" s="13">
        <v>8</v>
      </c>
      <c r="H682" s="14" t="s">
        <v>1709</v>
      </c>
      <c r="I682" s="15">
        <v>9</v>
      </c>
      <c r="J682" s="13">
        <v>128</v>
      </c>
      <c r="K682" s="9" t="s">
        <v>1714</v>
      </c>
      <c r="L682" s="13">
        <v>8</v>
      </c>
    </row>
    <row r="683" spans="1:12" x14ac:dyDescent="0.2">
      <c r="A683" s="9" t="str">
        <f t="shared" si="34"/>
        <v>gpcr-08-A10</v>
      </c>
      <c r="B683" s="9" t="str">
        <f t="shared" si="35"/>
        <v>ahringer96-128-F09</v>
      </c>
      <c r="C683" s="12" t="s">
        <v>1597</v>
      </c>
      <c r="F683" s="9" t="s">
        <v>1719</v>
      </c>
      <c r="G683" s="13">
        <v>8</v>
      </c>
      <c r="H683" s="14" t="s">
        <v>1709</v>
      </c>
      <c r="I683" s="15">
        <v>10</v>
      </c>
      <c r="J683" s="13">
        <v>128</v>
      </c>
      <c r="K683" s="9" t="s">
        <v>1714</v>
      </c>
      <c r="L683" s="13">
        <v>9</v>
      </c>
    </row>
    <row r="684" spans="1:12" x14ac:dyDescent="0.2">
      <c r="A684" s="9" t="str">
        <f t="shared" si="34"/>
        <v>gpcr-08-A11</v>
      </c>
      <c r="B684" s="9" t="str">
        <f t="shared" si="35"/>
        <v>ahringer96-128-G09</v>
      </c>
      <c r="C684" s="12" t="s">
        <v>1207</v>
      </c>
      <c r="F684" s="9" t="s">
        <v>1719</v>
      </c>
      <c r="G684" s="13">
        <v>8</v>
      </c>
      <c r="H684" s="14" t="s">
        <v>1709</v>
      </c>
      <c r="I684" s="15">
        <v>11</v>
      </c>
      <c r="J684" s="13">
        <v>128</v>
      </c>
      <c r="K684" s="9" t="s">
        <v>1715</v>
      </c>
      <c r="L684" s="13">
        <v>9</v>
      </c>
    </row>
    <row r="685" spans="1:12" x14ac:dyDescent="0.2">
      <c r="A685" s="9" t="str">
        <f t="shared" si="34"/>
        <v>gpcr-08-A12</v>
      </c>
      <c r="B685" s="9" t="str">
        <f t="shared" si="35"/>
        <v>ahringer96-128-H11</v>
      </c>
      <c r="C685" s="12" t="s">
        <v>866</v>
      </c>
      <c r="F685" s="9" t="s">
        <v>1719</v>
      </c>
      <c r="G685" s="13">
        <v>8</v>
      </c>
      <c r="H685" s="14" t="s">
        <v>1709</v>
      </c>
      <c r="I685" s="15">
        <v>12</v>
      </c>
      <c r="J685" s="13">
        <v>128</v>
      </c>
      <c r="K685" s="9" t="s">
        <v>1716</v>
      </c>
      <c r="L685" s="13">
        <v>11</v>
      </c>
    </row>
    <row r="686" spans="1:12" x14ac:dyDescent="0.2">
      <c r="A686" s="9" t="str">
        <f t="shared" si="34"/>
        <v>gpcr-08-B01</v>
      </c>
      <c r="B686" s="9" t="str">
        <f t="shared" si="35"/>
        <v>ahringer96-128-H02</v>
      </c>
      <c r="C686" s="12" t="s">
        <v>1574</v>
      </c>
      <c r="F686" s="9" t="s">
        <v>1719</v>
      </c>
      <c r="G686" s="13">
        <v>8</v>
      </c>
      <c r="H686" s="14" t="s">
        <v>1710</v>
      </c>
      <c r="I686" s="15">
        <v>1</v>
      </c>
      <c r="J686" s="13">
        <v>128</v>
      </c>
      <c r="K686" s="9" t="s">
        <v>1716</v>
      </c>
      <c r="L686" s="13">
        <v>2</v>
      </c>
    </row>
    <row r="687" spans="1:12" x14ac:dyDescent="0.2">
      <c r="A687" s="9" t="str">
        <f t="shared" si="34"/>
        <v>gpcr-08-B02</v>
      </c>
      <c r="B687" s="9" t="str">
        <f t="shared" si="35"/>
        <v>ahringer96-129-C10</v>
      </c>
      <c r="C687" s="12" t="s">
        <v>378</v>
      </c>
      <c r="F687" s="9" t="s">
        <v>1719</v>
      </c>
      <c r="G687" s="13">
        <v>8</v>
      </c>
      <c r="H687" s="14" t="s">
        <v>1710</v>
      </c>
      <c r="I687" s="15">
        <v>2</v>
      </c>
      <c r="J687" s="13">
        <v>129</v>
      </c>
      <c r="K687" s="9" t="s">
        <v>1711</v>
      </c>
      <c r="L687" s="13">
        <v>10</v>
      </c>
    </row>
    <row r="688" spans="1:12" x14ac:dyDescent="0.2">
      <c r="A688" s="9" t="str">
        <f t="shared" si="34"/>
        <v>gpcr-08-B03</v>
      </c>
      <c r="B688" s="9" t="str">
        <f t="shared" si="35"/>
        <v>ahringer96-129-C11</v>
      </c>
      <c r="C688" s="12" t="s">
        <v>425</v>
      </c>
      <c r="F688" s="9" t="s">
        <v>1719</v>
      </c>
      <c r="G688" s="13">
        <v>8</v>
      </c>
      <c r="H688" s="14" t="s">
        <v>1710</v>
      </c>
      <c r="I688" s="15">
        <v>3</v>
      </c>
      <c r="J688" s="13">
        <v>129</v>
      </c>
      <c r="K688" s="9" t="s">
        <v>1711</v>
      </c>
      <c r="L688" s="13">
        <v>11</v>
      </c>
    </row>
    <row r="689" spans="1:12" x14ac:dyDescent="0.2">
      <c r="A689" s="9" t="str">
        <f t="shared" si="34"/>
        <v>gpcr-08-B04</v>
      </c>
      <c r="B689" s="9" t="str">
        <f t="shared" si="35"/>
        <v>ahringer96-129-C12</v>
      </c>
      <c r="C689" s="12" t="s">
        <v>426</v>
      </c>
      <c r="F689" s="9" t="s">
        <v>1719</v>
      </c>
      <c r="G689" s="13">
        <v>8</v>
      </c>
      <c r="H689" s="14" t="s">
        <v>1710</v>
      </c>
      <c r="I689" s="15">
        <v>4</v>
      </c>
      <c r="J689" s="13">
        <v>129</v>
      </c>
      <c r="K689" s="9" t="s">
        <v>1711</v>
      </c>
      <c r="L689" s="13">
        <v>12</v>
      </c>
    </row>
    <row r="690" spans="1:12" x14ac:dyDescent="0.2">
      <c r="A690" s="9" t="str">
        <f t="shared" si="34"/>
        <v>gpcr-08-B05</v>
      </c>
      <c r="B690" s="9" t="str">
        <f t="shared" si="35"/>
        <v>ahringer96-129-C03</v>
      </c>
      <c r="C690" s="12" t="s">
        <v>424</v>
      </c>
      <c r="F690" s="9" t="s">
        <v>1719</v>
      </c>
      <c r="G690" s="13">
        <v>8</v>
      </c>
      <c r="H690" s="14" t="s">
        <v>1710</v>
      </c>
      <c r="I690" s="15">
        <v>5</v>
      </c>
      <c r="J690" s="13">
        <v>129</v>
      </c>
      <c r="K690" s="9" t="s">
        <v>1711</v>
      </c>
      <c r="L690" s="13">
        <v>3</v>
      </c>
    </row>
    <row r="691" spans="1:12" x14ac:dyDescent="0.2">
      <c r="A691" s="9" t="str">
        <f t="shared" si="34"/>
        <v>gpcr-08-B06</v>
      </c>
      <c r="B691" s="9" t="str">
        <f t="shared" si="35"/>
        <v>ahringer96-129-C05</v>
      </c>
      <c r="D691" s="12" t="s">
        <v>375</v>
      </c>
      <c r="F691" s="9" t="s">
        <v>1719</v>
      </c>
      <c r="G691" s="13">
        <v>8</v>
      </c>
      <c r="H691" s="14" t="s">
        <v>1710</v>
      </c>
      <c r="I691" s="15">
        <v>6</v>
      </c>
      <c r="J691" s="13">
        <v>129</v>
      </c>
      <c r="K691" s="9" t="s">
        <v>1711</v>
      </c>
      <c r="L691" s="13">
        <v>5</v>
      </c>
    </row>
    <row r="692" spans="1:12" x14ac:dyDescent="0.2">
      <c r="A692" s="9" t="str">
        <f t="shared" si="34"/>
        <v>gpcr-08-B07</v>
      </c>
      <c r="B692" s="9" t="str">
        <f t="shared" si="35"/>
        <v>ahringer96-129-C05</v>
      </c>
      <c r="C692" s="12" t="s">
        <v>376</v>
      </c>
      <c r="F692" s="9" t="s">
        <v>1719</v>
      </c>
      <c r="G692" s="13">
        <v>8</v>
      </c>
      <c r="H692" s="14" t="s">
        <v>1710</v>
      </c>
      <c r="I692" s="15">
        <v>7</v>
      </c>
      <c r="J692" s="13">
        <v>129</v>
      </c>
      <c r="K692" s="9" t="s">
        <v>1711</v>
      </c>
      <c r="L692" s="13">
        <v>5</v>
      </c>
    </row>
    <row r="693" spans="1:12" x14ac:dyDescent="0.2">
      <c r="A693" s="9" t="str">
        <f t="shared" si="34"/>
        <v>gpcr-08-B08</v>
      </c>
      <c r="B693" s="9" t="str">
        <f t="shared" si="35"/>
        <v>ahringer96-129-C06</v>
      </c>
      <c r="C693" s="12" t="s">
        <v>337</v>
      </c>
      <c r="F693" s="9" t="s">
        <v>1719</v>
      </c>
      <c r="G693" s="13">
        <v>8</v>
      </c>
      <c r="H693" s="14" t="s">
        <v>1710</v>
      </c>
      <c r="I693" s="15">
        <v>8</v>
      </c>
      <c r="J693" s="13">
        <v>129</v>
      </c>
      <c r="K693" s="9" t="s">
        <v>1711</v>
      </c>
      <c r="L693" s="13">
        <v>6</v>
      </c>
    </row>
    <row r="694" spans="1:12" x14ac:dyDescent="0.2">
      <c r="A694" s="9" t="str">
        <f t="shared" si="34"/>
        <v>gpcr-08-B09</v>
      </c>
      <c r="B694" s="9" t="e">
        <f>NA()</f>
        <v>#N/A</v>
      </c>
      <c r="C694" s="12" t="e">
        <f>NA()</f>
        <v>#N/A</v>
      </c>
      <c r="F694" s="9" t="s">
        <v>1719</v>
      </c>
      <c r="G694" s="13">
        <v>8</v>
      </c>
      <c r="H694" s="14" t="s">
        <v>1710</v>
      </c>
      <c r="I694" s="15">
        <v>9</v>
      </c>
      <c r="J694" s="13" t="e">
        <f>NA()</f>
        <v>#N/A</v>
      </c>
      <c r="K694" s="9" t="e">
        <f>NA()</f>
        <v>#N/A</v>
      </c>
      <c r="L694" s="13" t="e">
        <f>NA()</f>
        <v>#N/A</v>
      </c>
    </row>
    <row r="695" spans="1:12" x14ac:dyDescent="0.2">
      <c r="A695" s="9" t="str">
        <f t="shared" si="34"/>
        <v>gpcr-08-B10</v>
      </c>
      <c r="B695" s="9" t="str">
        <f t="shared" ref="B695:B726" si="36">"ahringer96-" &amp; TEXT(J695, "000") &amp; "-" &amp; K695 &amp; TEXT(L695, "00")</f>
        <v>ahringer96-129-C07</v>
      </c>
      <c r="C695" s="12" t="s">
        <v>338</v>
      </c>
      <c r="F695" s="9" t="s">
        <v>1719</v>
      </c>
      <c r="G695" s="13">
        <v>8</v>
      </c>
      <c r="H695" s="14" t="s">
        <v>1710</v>
      </c>
      <c r="I695" s="15">
        <v>10</v>
      </c>
      <c r="J695" s="13">
        <v>129</v>
      </c>
      <c r="K695" s="9" t="s">
        <v>1711</v>
      </c>
      <c r="L695" s="13">
        <v>7</v>
      </c>
    </row>
    <row r="696" spans="1:12" x14ac:dyDescent="0.2">
      <c r="A696" s="9" t="str">
        <f t="shared" si="34"/>
        <v>gpcr-08-B11</v>
      </c>
      <c r="B696" s="9" t="str">
        <f t="shared" si="36"/>
        <v>ahringer96-129-C08</v>
      </c>
      <c r="C696" s="12" t="s">
        <v>339</v>
      </c>
      <c r="F696" s="9" t="s">
        <v>1719</v>
      </c>
      <c r="G696" s="13">
        <v>8</v>
      </c>
      <c r="H696" s="14" t="s">
        <v>1710</v>
      </c>
      <c r="I696" s="15">
        <v>11</v>
      </c>
      <c r="J696" s="13">
        <v>129</v>
      </c>
      <c r="K696" s="9" t="s">
        <v>1711</v>
      </c>
      <c r="L696" s="13">
        <v>8</v>
      </c>
    </row>
    <row r="697" spans="1:12" x14ac:dyDescent="0.2">
      <c r="A697" s="9" t="str">
        <f t="shared" si="34"/>
        <v>gpcr-08-B12</v>
      </c>
      <c r="B697" s="9" t="str">
        <f t="shared" si="36"/>
        <v>ahringer96-129-C09</v>
      </c>
      <c r="C697" s="12" t="s">
        <v>377</v>
      </c>
      <c r="F697" s="9" t="s">
        <v>1719</v>
      </c>
      <c r="G697" s="13">
        <v>8</v>
      </c>
      <c r="H697" s="14" t="s">
        <v>1710</v>
      </c>
      <c r="I697" s="15">
        <v>12</v>
      </c>
      <c r="J697" s="13">
        <v>129</v>
      </c>
      <c r="K697" s="9" t="s">
        <v>1711</v>
      </c>
      <c r="L697" s="13">
        <v>9</v>
      </c>
    </row>
    <row r="698" spans="1:12" x14ac:dyDescent="0.2">
      <c r="A698" s="9" t="str">
        <f t="shared" si="34"/>
        <v>gpcr-08-C01</v>
      </c>
      <c r="B698" s="9" t="str">
        <f t="shared" si="36"/>
        <v>ahringer96-129-D01</v>
      </c>
      <c r="C698" s="12" t="s">
        <v>370</v>
      </c>
      <c r="F698" s="9" t="s">
        <v>1719</v>
      </c>
      <c r="G698" s="13">
        <v>8</v>
      </c>
      <c r="H698" s="14" t="s">
        <v>1711</v>
      </c>
      <c r="I698" s="15">
        <v>1</v>
      </c>
      <c r="J698" s="13">
        <v>129</v>
      </c>
      <c r="K698" s="9" t="s">
        <v>1712</v>
      </c>
      <c r="L698" s="13">
        <v>1</v>
      </c>
    </row>
    <row r="699" spans="1:12" x14ac:dyDescent="0.2">
      <c r="A699" s="9" t="str">
        <f t="shared" si="34"/>
        <v>gpcr-08-C02</v>
      </c>
      <c r="B699" s="9" t="str">
        <f t="shared" si="36"/>
        <v>ahringer96-129-D11</v>
      </c>
      <c r="C699" s="12" t="s">
        <v>1584</v>
      </c>
      <c r="F699" s="9" t="s">
        <v>1719</v>
      </c>
      <c r="G699" s="13">
        <v>8</v>
      </c>
      <c r="H699" s="14" t="s">
        <v>1711</v>
      </c>
      <c r="I699" s="15">
        <v>2</v>
      </c>
      <c r="J699" s="13">
        <v>129</v>
      </c>
      <c r="K699" s="9" t="s">
        <v>1712</v>
      </c>
      <c r="L699" s="13">
        <v>11</v>
      </c>
    </row>
    <row r="700" spans="1:12" x14ac:dyDescent="0.2">
      <c r="A700" s="9" t="str">
        <f t="shared" si="34"/>
        <v>gpcr-08-C03</v>
      </c>
      <c r="B700" s="9" t="str">
        <f t="shared" si="36"/>
        <v>ahringer96-129-D04</v>
      </c>
      <c r="C700" s="12" t="s">
        <v>371</v>
      </c>
      <c r="F700" s="9" t="s">
        <v>1719</v>
      </c>
      <c r="G700" s="13">
        <v>8</v>
      </c>
      <c r="H700" s="14" t="s">
        <v>1711</v>
      </c>
      <c r="I700" s="15">
        <v>3</v>
      </c>
      <c r="J700" s="13">
        <v>129</v>
      </c>
      <c r="K700" s="9" t="s">
        <v>1712</v>
      </c>
      <c r="L700" s="13">
        <v>4</v>
      </c>
    </row>
    <row r="701" spans="1:12" x14ac:dyDescent="0.2">
      <c r="A701" s="9" t="str">
        <f t="shared" si="34"/>
        <v>gpcr-08-C04</v>
      </c>
      <c r="B701" s="9" t="str">
        <f t="shared" si="36"/>
        <v>ahringer96-129-D05</v>
      </c>
      <c r="C701" s="12" t="s">
        <v>374</v>
      </c>
      <c r="F701" s="9" t="s">
        <v>1719</v>
      </c>
      <c r="G701" s="13">
        <v>8</v>
      </c>
      <c r="H701" s="14" t="s">
        <v>1711</v>
      </c>
      <c r="I701" s="15">
        <v>4</v>
      </c>
      <c r="J701" s="13">
        <v>129</v>
      </c>
      <c r="K701" s="9" t="s">
        <v>1712</v>
      </c>
      <c r="L701" s="13">
        <v>5</v>
      </c>
    </row>
    <row r="702" spans="1:12" x14ac:dyDescent="0.2">
      <c r="A702" s="9" t="str">
        <f t="shared" si="34"/>
        <v>gpcr-08-C05</v>
      </c>
      <c r="B702" s="9" t="str">
        <f t="shared" si="36"/>
        <v>ahringer96-129-D07</v>
      </c>
      <c r="D702" s="12" t="s">
        <v>1585</v>
      </c>
      <c r="F702" s="9" t="s">
        <v>1719</v>
      </c>
      <c r="G702" s="13">
        <v>8</v>
      </c>
      <c r="H702" s="14" t="s">
        <v>1711</v>
      </c>
      <c r="I702" s="15">
        <v>5</v>
      </c>
      <c r="J702" s="13">
        <v>129</v>
      </c>
      <c r="K702" s="9" t="s">
        <v>1712</v>
      </c>
      <c r="L702" s="13">
        <v>7</v>
      </c>
    </row>
    <row r="703" spans="1:12" x14ac:dyDescent="0.2">
      <c r="A703" s="9" t="str">
        <f t="shared" si="34"/>
        <v>gpcr-08-C06</v>
      </c>
      <c r="B703" s="9" t="str">
        <f t="shared" si="36"/>
        <v>ahringer96-129-F10</v>
      </c>
      <c r="C703" s="12" t="s">
        <v>763</v>
      </c>
      <c r="F703" s="9" t="s">
        <v>1719</v>
      </c>
      <c r="G703" s="13">
        <v>8</v>
      </c>
      <c r="H703" s="14" t="s">
        <v>1711</v>
      </c>
      <c r="I703" s="15">
        <v>6</v>
      </c>
      <c r="J703" s="13">
        <v>129</v>
      </c>
      <c r="K703" s="9" t="s">
        <v>1714</v>
      </c>
      <c r="L703" s="13">
        <v>10</v>
      </c>
    </row>
    <row r="704" spans="1:12" x14ac:dyDescent="0.2">
      <c r="A704" s="9" t="str">
        <f t="shared" si="34"/>
        <v>gpcr-08-C07</v>
      </c>
      <c r="B704" s="9" t="str">
        <f t="shared" si="36"/>
        <v>ahringer96-129-H08</v>
      </c>
      <c r="C704" s="12" t="s">
        <v>614</v>
      </c>
      <c r="F704" s="9" t="s">
        <v>1719</v>
      </c>
      <c r="G704" s="13">
        <v>8</v>
      </c>
      <c r="H704" s="14" t="s">
        <v>1711</v>
      </c>
      <c r="I704" s="15">
        <v>7</v>
      </c>
      <c r="J704" s="13">
        <v>129</v>
      </c>
      <c r="K704" s="9" t="s">
        <v>1716</v>
      </c>
      <c r="L704" s="13">
        <v>8</v>
      </c>
    </row>
    <row r="705" spans="1:12" x14ac:dyDescent="0.2">
      <c r="A705" s="9" t="str">
        <f t="shared" si="34"/>
        <v>gpcr-08-C08</v>
      </c>
      <c r="B705" s="9" t="str">
        <f t="shared" si="36"/>
        <v>ahringer96-130-B04</v>
      </c>
      <c r="C705" s="12" t="s">
        <v>239</v>
      </c>
      <c r="F705" s="9" t="s">
        <v>1719</v>
      </c>
      <c r="G705" s="13">
        <v>8</v>
      </c>
      <c r="H705" s="14" t="s">
        <v>1711</v>
      </c>
      <c r="I705" s="15">
        <v>8</v>
      </c>
      <c r="J705" s="13">
        <v>130</v>
      </c>
      <c r="K705" s="9" t="s">
        <v>1710</v>
      </c>
      <c r="L705" s="13">
        <v>4</v>
      </c>
    </row>
    <row r="706" spans="1:12" x14ac:dyDescent="0.2">
      <c r="A706" s="9" t="str">
        <f t="shared" si="34"/>
        <v>gpcr-08-C09</v>
      </c>
      <c r="B706" s="9" t="str">
        <f t="shared" si="36"/>
        <v>ahringer96-130-B05</v>
      </c>
      <c r="C706" s="12" t="s">
        <v>193</v>
      </c>
      <c r="F706" s="9" t="s">
        <v>1719</v>
      </c>
      <c r="G706" s="13">
        <v>8</v>
      </c>
      <c r="H706" s="14" t="s">
        <v>1711</v>
      </c>
      <c r="I706" s="15">
        <v>9</v>
      </c>
      <c r="J706" s="13">
        <v>130</v>
      </c>
      <c r="K706" s="9" t="s">
        <v>1710</v>
      </c>
      <c r="L706" s="13">
        <v>5</v>
      </c>
    </row>
    <row r="707" spans="1:12" x14ac:dyDescent="0.2">
      <c r="A707" s="9" t="str">
        <f t="shared" ref="A707:A770" si="37">LOWER(F707) &amp; "-" &amp; TEXT(G707, "00") &amp; "-" &amp; H707 &amp; TEXT(I707, "00")</f>
        <v>gpcr-08-C10</v>
      </c>
      <c r="B707" s="9" t="str">
        <f t="shared" si="36"/>
        <v>ahringer96-130-B06</v>
      </c>
      <c r="C707" s="12" t="s">
        <v>240</v>
      </c>
      <c r="F707" s="9" t="s">
        <v>1719</v>
      </c>
      <c r="G707" s="13">
        <v>8</v>
      </c>
      <c r="H707" s="14" t="s">
        <v>1711</v>
      </c>
      <c r="I707" s="15">
        <v>10</v>
      </c>
      <c r="J707" s="13">
        <v>130</v>
      </c>
      <c r="K707" s="9" t="s">
        <v>1710</v>
      </c>
      <c r="L707" s="13">
        <v>6</v>
      </c>
    </row>
    <row r="708" spans="1:12" x14ac:dyDescent="0.2">
      <c r="A708" s="9" t="str">
        <f t="shared" si="37"/>
        <v>gpcr-08-C11</v>
      </c>
      <c r="B708" s="9" t="str">
        <f t="shared" si="36"/>
        <v>ahringer96-130-B07</v>
      </c>
      <c r="C708" s="12" t="s">
        <v>241</v>
      </c>
      <c r="F708" s="9" t="s">
        <v>1719</v>
      </c>
      <c r="G708" s="13">
        <v>8</v>
      </c>
      <c r="H708" s="14" t="s">
        <v>1711</v>
      </c>
      <c r="I708" s="15">
        <v>11</v>
      </c>
      <c r="J708" s="13">
        <v>130</v>
      </c>
      <c r="K708" s="9" t="s">
        <v>1710</v>
      </c>
      <c r="L708" s="13">
        <v>7</v>
      </c>
    </row>
    <row r="709" spans="1:12" x14ac:dyDescent="0.2">
      <c r="A709" s="9" t="str">
        <f t="shared" si="37"/>
        <v>gpcr-08-C12</v>
      </c>
      <c r="B709" s="9" t="str">
        <f t="shared" si="36"/>
        <v>ahringer96-130-B08</v>
      </c>
      <c r="C709" s="12" t="s">
        <v>242</v>
      </c>
      <c r="F709" s="9" t="s">
        <v>1719</v>
      </c>
      <c r="G709" s="13">
        <v>8</v>
      </c>
      <c r="H709" s="14" t="s">
        <v>1711</v>
      </c>
      <c r="I709" s="15">
        <v>12</v>
      </c>
      <c r="J709" s="13">
        <v>130</v>
      </c>
      <c r="K709" s="9" t="s">
        <v>1710</v>
      </c>
      <c r="L709" s="13">
        <v>8</v>
      </c>
    </row>
    <row r="710" spans="1:12" x14ac:dyDescent="0.2">
      <c r="A710" s="9" t="str">
        <f t="shared" si="37"/>
        <v>gpcr-08-D01</v>
      </c>
      <c r="B710" s="9" t="str">
        <f t="shared" si="36"/>
        <v>ahringer96-130-C10</v>
      </c>
      <c r="C710" s="12" t="s">
        <v>119</v>
      </c>
      <c r="F710" s="9" t="s">
        <v>1719</v>
      </c>
      <c r="G710" s="13">
        <v>8</v>
      </c>
      <c r="H710" s="14" t="s">
        <v>1712</v>
      </c>
      <c r="I710" s="15">
        <v>1</v>
      </c>
      <c r="J710" s="13">
        <v>130</v>
      </c>
      <c r="K710" s="9" t="s">
        <v>1711</v>
      </c>
      <c r="L710" s="13">
        <v>10</v>
      </c>
    </row>
    <row r="711" spans="1:12" x14ac:dyDescent="0.2">
      <c r="A711" s="9" t="str">
        <f t="shared" si="37"/>
        <v>gpcr-08-D02</v>
      </c>
      <c r="B711" s="9" t="str">
        <f t="shared" si="36"/>
        <v>ahringer96-130-C11</v>
      </c>
      <c r="C711" s="12" t="s">
        <v>120</v>
      </c>
      <c r="F711" s="9" t="s">
        <v>1719</v>
      </c>
      <c r="G711" s="13">
        <v>8</v>
      </c>
      <c r="H711" s="14" t="s">
        <v>1712</v>
      </c>
      <c r="I711" s="15">
        <v>2</v>
      </c>
      <c r="J711" s="13">
        <v>130</v>
      </c>
      <c r="K711" s="9" t="s">
        <v>1711</v>
      </c>
      <c r="L711" s="13">
        <v>11</v>
      </c>
    </row>
    <row r="712" spans="1:12" x14ac:dyDescent="0.2">
      <c r="A712" s="9" t="str">
        <f t="shared" si="37"/>
        <v>gpcr-08-D03</v>
      </c>
      <c r="B712" s="9" t="str">
        <f t="shared" si="36"/>
        <v>ahringer96-130-C12</v>
      </c>
      <c r="C712" s="12" t="s">
        <v>121</v>
      </c>
      <c r="F712" s="9" t="s">
        <v>1719</v>
      </c>
      <c r="G712" s="13">
        <v>8</v>
      </c>
      <c r="H712" s="14" t="s">
        <v>1712</v>
      </c>
      <c r="I712" s="15">
        <v>3</v>
      </c>
      <c r="J712" s="13">
        <v>130</v>
      </c>
      <c r="K712" s="9" t="s">
        <v>1711</v>
      </c>
      <c r="L712" s="13">
        <v>12</v>
      </c>
    </row>
    <row r="713" spans="1:12" x14ac:dyDescent="0.2">
      <c r="A713" s="9" t="str">
        <f t="shared" si="37"/>
        <v>gpcr-08-D04</v>
      </c>
      <c r="B713" s="9" t="str">
        <f t="shared" si="36"/>
        <v>ahringer96-130-C08</v>
      </c>
      <c r="C713" s="12" t="s">
        <v>117</v>
      </c>
      <c r="F713" s="9" t="s">
        <v>1719</v>
      </c>
      <c r="G713" s="13">
        <v>8</v>
      </c>
      <c r="H713" s="14" t="s">
        <v>1712</v>
      </c>
      <c r="I713" s="15">
        <v>4</v>
      </c>
      <c r="J713" s="13">
        <v>130</v>
      </c>
      <c r="K713" s="9" t="s">
        <v>1711</v>
      </c>
      <c r="L713" s="13">
        <v>8</v>
      </c>
    </row>
    <row r="714" spans="1:12" x14ac:dyDescent="0.2">
      <c r="A714" s="9" t="str">
        <f t="shared" si="37"/>
        <v>gpcr-08-D05</v>
      </c>
      <c r="B714" s="9" t="str">
        <f t="shared" si="36"/>
        <v>ahringer96-130-C08</v>
      </c>
      <c r="D714" s="12" t="s">
        <v>1488</v>
      </c>
      <c r="F714" s="9" t="s">
        <v>1719</v>
      </c>
      <c r="G714" s="13">
        <v>8</v>
      </c>
      <c r="H714" s="14" t="s">
        <v>1712</v>
      </c>
      <c r="I714" s="15">
        <v>5</v>
      </c>
      <c r="J714" s="13">
        <v>130</v>
      </c>
      <c r="K714" s="9" t="s">
        <v>1711</v>
      </c>
      <c r="L714" s="13">
        <v>8</v>
      </c>
    </row>
    <row r="715" spans="1:12" x14ac:dyDescent="0.2">
      <c r="A715" s="9" t="str">
        <f t="shared" si="37"/>
        <v>gpcr-08-D06</v>
      </c>
      <c r="B715" s="9" t="str">
        <f t="shared" si="36"/>
        <v>ahringer96-130-D10</v>
      </c>
      <c r="C715" s="12" t="s">
        <v>1592</v>
      </c>
      <c r="F715" s="9" t="s">
        <v>1719</v>
      </c>
      <c r="G715" s="13">
        <v>8</v>
      </c>
      <c r="H715" s="14" t="s">
        <v>1712</v>
      </c>
      <c r="I715" s="15">
        <v>6</v>
      </c>
      <c r="J715" s="13">
        <v>130</v>
      </c>
      <c r="K715" s="9" t="s">
        <v>1712</v>
      </c>
      <c r="L715" s="13">
        <v>10</v>
      </c>
    </row>
    <row r="716" spans="1:12" x14ac:dyDescent="0.2">
      <c r="A716" s="9" t="str">
        <f t="shared" si="37"/>
        <v>gpcr-08-D07</v>
      </c>
      <c r="B716" s="9" t="str">
        <f t="shared" si="36"/>
        <v>ahringer96-130-D11</v>
      </c>
      <c r="C716" s="12" t="s">
        <v>1593</v>
      </c>
      <c r="F716" s="9" t="s">
        <v>1719</v>
      </c>
      <c r="G716" s="13">
        <v>8</v>
      </c>
      <c r="H716" s="14" t="s">
        <v>1712</v>
      </c>
      <c r="I716" s="15">
        <v>7</v>
      </c>
      <c r="J716" s="13">
        <v>130</v>
      </c>
      <c r="K716" s="9" t="s">
        <v>1712</v>
      </c>
      <c r="L716" s="13">
        <v>11</v>
      </c>
    </row>
    <row r="717" spans="1:12" x14ac:dyDescent="0.2">
      <c r="A717" s="9" t="str">
        <f t="shared" si="37"/>
        <v>gpcr-08-D08</v>
      </c>
      <c r="B717" s="9" t="str">
        <f t="shared" si="36"/>
        <v>ahringer96-130-D12</v>
      </c>
      <c r="C717" s="12" t="s">
        <v>1594</v>
      </c>
      <c r="F717" s="9" t="s">
        <v>1719</v>
      </c>
      <c r="G717" s="13">
        <v>8</v>
      </c>
      <c r="H717" s="14" t="s">
        <v>1712</v>
      </c>
      <c r="I717" s="15">
        <v>8</v>
      </c>
      <c r="J717" s="13">
        <v>130</v>
      </c>
      <c r="K717" s="9" t="s">
        <v>1712</v>
      </c>
      <c r="L717" s="13">
        <v>12</v>
      </c>
    </row>
    <row r="718" spans="1:12" x14ac:dyDescent="0.2">
      <c r="A718" s="9" t="str">
        <f t="shared" si="37"/>
        <v>gpcr-08-D09</v>
      </c>
      <c r="B718" s="9" t="str">
        <f t="shared" si="36"/>
        <v>ahringer96-130-D05</v>
      </c>
      <c r="D718" s="12" t="s">
        <v>1487</v>
      </c>
      <c r="F718" s="9" t="s">
        <v>1719</v>
      </c>
      <c r="G718" s="13">
        <v>8</v>
      </c>
      <c r="H718" s="14" t="s">
        <v>1712</v>
      </c>
      <c r="I718" s="15">
        <v>9</v>
      </c>
      <c r="J718" s="13">
        <v>130</v>
      </c>
      <c r="K718" s="9" t="s">
        <v>1712</v>
      </c>
      <c r="L718" s="13">
        <v>5</v>
      </c>
    </row>
    <row r="719" spans="1:12" x14ac:dyDescent="0.2">
      <c r="A719" s="9" t="str">
        <f t="shared" si="37"/>
        <v>gpcr-08-D10</v>
      </c>
      <c r="B719" s="9" t="str">
        <f t="shared" si="36"/>
        <v>ahringer96-130-D05</v>
      </c>
      <c r="C719" s="12" t="s">
        <v>118</v>
      </c>
      <c r="F719" s="9" t="s">
        <v>1719</v>
      </c>
      <c r="G719" s="13">
        <v>8</v>
      </c>
      <c r="H719" s="14" t="s">
        <v>1712</v>
      </c>
      <c r="I719" s="15">
        <v>10</v>
      </c>
      <c r="J719" s="13">
        <v>130</v>
      </c>
      <c r="K719" s="9" t="s">
        <v>1712</v>
      </c>
      <c r="L719" s="13">
        <v>5</v>
      </c>
    </row>
    <row r="720" spans="1:12" x14ac:dyDescent="0.2">
      <c r="A720" s="9" t="str">
        <f t="shared" si="37"/>
        <v>gpcr-08-D11</v>
      </c>
      <c r="B720" s="9" t="str">
        <f t="shared" si="36"/>
        <v>ahringer96-130-E01</v>
      </c>
      <c r="C720" s="12" t="s">
        <v>1595</v>
      </c>
      <c r="F720" s="9" t="s">
        <v>1719</v>
      </c>
      <c r="G720" s="13">
        <v>8</v>
      </c>
      <c r="H720" s="14" t="s">
        <v>1712</v>
      </c>
      <c r="I720" s="15">
        <v>11</v>
      </c>
      <c r="J720" s="13">
        <v>130</v>
      </c>
      <c r="K720" s="9" t="s">
        <v>1713</v>
      </c>
      <c r="L720" s="13">
        <v>1</v>
      </c>
    </row>
    <row r="721" spans="1:12" x14ac:dyDescent="0.2">
      <c r="A721" s="9" t="str">
        <f t="shared" si="37"/>
        <v>gpcr-08-D12</v>
      </c>
      <c r="B721" s="9" t="str">
        <f t="shared" si="36"/>
        <v>ahringer96-130-E12</v>
      </c>
      <c r="C721" s="12" t="s">
        <v>273</v>
      </c>
      <c r="F721" s="9" t="s">
        <v>1719</v>
      </c>
      <c r="G721" s="13">
        <v>8</v>
      </c>
      <c r="H721" s="14" t="s">
        <v>1712</v>
      </c>
      <c r="I721" s="15">
        <v>12</v>
      </c>
      <c r="J721" s="13">
        <v>130</v>
      </c>
      <c r="K721" s="9" t="s">
        <v>1713</v>
      </c>
      <c r="L721" s="13">
        <v>12</v>
      </c>
    </row>
    <row r="722" spans="1:12" x14ac:dyDescent="0.2">
      <c r="A722" s="9" t="str">
        <f t="shared" si="37"/>
        <v>gpcr-08-E01</v>
      </c>
      <c r="B722" s="9" t="str">
        <f t="shared" si="36"/>
        <v>ahringer96-130-E02</v>
      </c>
      <c r="C722" s="12" t="s">
        <v>1596</v>
      </c>
      <c r="F722" s="9" t="s">
        <v>1719</v>
      </c>
      <c r="G722" s="13">
        <v>8</v>
      </c>
      <c r="H722" s="14" t="s">
        <v>1713</v>
      </c>
      <c r="I722" s="15">
        <v>1</v>
      </c>
      <c r="J722" s="13">
        <v>130</v>
      </c>
      <c r="K722" s="9" t="s">
        <v>1713</v>
      </c>
      <c r="L722" s="13">
        <v>2</v>
      </c>
    </row>
    <row r="723" spans="1:12" x14ac:dyDescent="0.2">
      <c r="A723" s="9" t="str">
        <f t="shared" si="37"/>
        <v>gpcr-08-E02</v>
      </c>
      <c r="B723" s="9" t="str">
        <f t="shared" si="36"/>
        <v>ahringer96-130-E03</v>
      </c>
      <c r="C723" s="12" t="s">
        <v>1556</v>
      </c>
      <c r="F723" s="9" t="s">
        <v>1719</v>
      </c>
      <c r="G723" s="13">
        <v>8</v>
      </c>
      <c r="H723" s="14" t="s">
        <v>1713</v>
      </c>
      <c r="I723" s="15">
        <v>2</v>
      </c>
      <c r="J723" s="13">
        <v>130</v>
      </c>
      <c r="K723" s="9" t="s">
        <v>1713</v>
      </c>
      <c r="L723" s="13">
        <v>3</v>
      </c>
    </row>
    <row r="724" spans="1:12" x14ac:dyDescent="0.2">
      <c r="A724" s="9" t="str">
        <f t="shared" si="37"/>
        <v>gpcr-08-E03</v>
      </c>
      <c r="B724" s="9" t="str">
        <f t="shared" si="36"/>
        <v>ahringer96-130-E05</v>
      </c>
      <c r="C724" s="12" t="s">
        <v>1511</v>
      </c>
      <c r="F724" s="9" t="s">
        <v>1719</v>
      </c>
      <c r="G724" s="13">
        <v>8</v>
      </c>
      <c r="H724" s="14" t="s">
        <v>1713</v>
      </c>
      <c r="I724" s="15">
        <v>3</v>
      </c>
      <c r="J724" s="13">
        <v>130</v>
      </c>
      <c r="K724" s="9" t="s">
        <v>1713</v>
      </c>
      <c r="L724" s="13">
        <v>5</v>
      </c>
    </row>
    <row r="725" spans="1:12" x14ac:dyDescent="0.2">
      <c r="A725" s="9" t="str">
        <f t="shared" si="37"/>
        <v>gpcr-08-E04</v>
      </c>
      <c r="B725" s="9" t="str">
        <f t="shared" si="36"/>
        <v>ahringer96-130-E07</v>
      </c>
      <c r="C725" s="12" t="s">
        <v>1571</v>
      </c>
      <c r="F725" s="9" t="s">
        <v>1719</v>
      </c>
      <c r="G725" s="13">
        <v>8</v>
      </c>
      <c r="H725" s="14" t="s">
        <v>1713</v>
      </c>
      <c r="I725" s="15">
        <v>4</v>
      </c>
      <c r="J725" s="13">
        <v>130</v>
      </c>
      <c r="K725" s="9" t="s">
        <v>1713</v>
      </c>
      <c r="L725" s="13">
        <v>7</v>
      </c>
    </row>
    <row r="726" spans="1:12" x14ac:dyDescent="0.2">
      <c r="A726" s="9" t="str">
        <f t="shared" si="37"/>
        <v>gpcr-08-E05</v>
      </c>
      <c r="B726" s="9" t="str">
        <f t="shared" si="36"/>
        <v>ahringer96-130-E08</v>
      </c>
      <c r="C726" s="12" t="s">
        <v>1572</v>
      </c>
      <c r="F726" s="9" t="s">
        <v>1719</v>
      </c>
      <c r="G726" s="13">
        <v>8</v>
      </c>
      <c r="H726" s="14" t="s">
        <v>1713</v>
      </c>
      <c r="I726" s="15">
        <v>5</v>
      </c>
      <c r="J726" s="13">
        <v>130</v>
      </c>
      <c r="K726" s="9" t="s">
        <v>1713</v>
      </c>
      <c r="L726" s="13">
        <v>8</v>
      </c>
    </row>
    <row r="727" spans="1:12" x14ac:dyDescent="0.2">
      <c r="A727" s="9" t="str">
        <f t="shared" si="37"/>
        <v>gpcr-08-E06</v>
      </c>
      <c r="B727" s="9" t="str">
        <f t="shared" ref="B727:B758" si="38">"ahringer96-" &amp; TEXT(J727, "000") &amp; "-" &amp; K727 &amp; TEXT(L727, "00")</f>
        <v>ahringer96-130-F01</v>
      </c>
      <c r="C727" s="12" t="s">
        <v>274</v>
      </c>
      <c r="F727" s="9" t="s">
        <v>1719</v>
      </c>
      <c r="G727" s="13">
        <v>8</v>
      </c>
      <c r="H727" s="14" t="s">
        <v>1713</v>
      </c>
      <c r="I727" s="15">
        <v>6</v>
      </c>
      <c r="J727" s="13">
        <v>130</v>
      </c>
      <c r="K727" s="9" t="s">
        <v>1714</v>
      </c>
      <c r="L727" s="13">
        <v>1</v>
      </c>
    </row>
    <row r="728" spans="1:12" x14ac:dyDescent="0.2">
      <c r="A728" s="9" t="str">
        <f t="shared" si="37"/>
        <v>gpcr-08-E07</v>
      </c>
      <c r="B728" s="9" t="str">
        <f t="shared" si="38"/>
        <v>ahringer96-130-F11</v>
      </c>
      <c r="D728" s="12" t="s">
        <v>1362</v>
      </c>
      <c r="F728" s="9" t="s">
        <v>1719</v>
      </c>
      <c r="G728" s="13">
        <v>8</v>
      </c>
      <c r="H728" s="14" t="s">
        <v>1713</v>
      </c>
      <c r="I728" s="15">
        <v>7</v>
      </c>
      <c r="J728" s="13">
        <v>130</v>
      </c>
      <c r="K728" s="9" t="s">
        <v>1714</v>
      </c>
      <c r="L728" s="13">
        <v>11</v>
      </c>
    </row>
    <row r="729" spans="1:12" x14ac:dyDescent="0.2">
      <c r="A729" s="9" t="str">
        <f t="shared" si="37"/>
        <v>gpcr-08-E08</v>
      </c>
      <c r="B729" s="9" t="str">
        <f t="shared" si="38"/>
        <v>ahringer96-130-H10</v>
      </c>
      <c r="C729" s="12" t="s">
        <v>287</v>
      </c>
      <c r="F729" s="9" t="s">
        <v>1719</v>
      </c>
      <c r="G729" s="13">
        <v>8</v>
      </c>
      <c r="H729" s="14" t="s">
        <v>1713</v>
      </c>
      <c r="I729" s="15">
        <v>8</v>
      </c>
      <c r="J729" s="13">
        <v>130</v>
      </c>
      <c r="K729" s="9" t="s">
        <v>1716</v>
      </c>
      <c r="L729" s="13">
        <v>10</v>
      </c>
    </row>
    <row r="730" spans="1:12" x14ac:dyDescent="0.2">
      <c r="A730" s="9" t="str">
        <f t="shared" si="37"/>
        <v>gpcr-08-E09</v>
      </c>
      <c r="B730" s="9" t="str">
        <f t="shared" si="38"/>
        <v>ahringer96-130-H11</v>
      </c>
      <c r="C730" s="12" t="s">
        <v>288</v>
      </c>
      <c r="F730" s="9" t="s">
        <v>1719</v>
      </c>
      <c r="G730" s="13">
        <v>8</v>
      </c>
      <c r="H730" s="14" t="s">
        <v>1713</v>
      </c>
      <c r="I730" s="15">
        <v>9</v>
      </c>
      <c r="J730" s="13">
        <v>130</v>
      </c>
      <c r="K730" s="9" t="s">
        <v>1716</v>
      </c>
      <c r="L730" s="13">
        <v>11</v>
      </c>
    </row>
    <row r="731" spans="1:12" x14ac:dyDescent="0.2">
      <c r="A731" s="9" t="str">
        <f t="shared" si="37"/>
        <v>gpcr-08-E10</v>
      </c>
      <c r="B731" s="9" t="str">
        <f t="shared" si="38"/>
        <v>ahringer96-130-H11</v>
      </c>
      <c r="D731" s="12" t="s">
        <v>255</v>
      </c>
      <c r="F731" s="9" t="s">
        <v>1719</v>
      </c>
      <c r="G731" s="13">
        <v>8</v>
      </c>
      <c r="H731" s="14" t="s">
        <v>1713</v>
      </c>
      <c r="I731" s="15">
        <v>10</v>
      </c>
      <c r="J731" s="13">
        <v>130</v>
      </c>
      <c r="K731" s="9" t="s">
        <v>1716</v>
      </c>
      <c r="L731" s="13">
        <v>11</v>
      </c>
    </row>
    <row r="732" spans="1:12" x14ac:dyDescent="0.2">
      <c r="A732" s="9" t="str">
        <f t="shared" si="37"/>
        <v>gpcr-08-E11</v>
      </c>
      <c r="B732" s="9" t="str">
        <f t="shared" si="38"/>
        <v>ahringer96-130-H12</v>
      </c>
      <c r="C732" s="12" t="s">
        <v>289</v>
      </c>
      <c r="F732" s="9" t="s">
        <v>1719</v>
      </c>
      <c r="G732" s="13">
        <v>8</v>
      </c>
      <c r="H732" s="14" t="s">
        <v>1713</v>
      </c>
      <c r="I732" s="15">
        <v>11</v>
      </c>
      <c r="J732" s="13">
        <v>130</v>
      </c>
      <c r="K732" s="9" t="s">
        <v>1716</v>
      </c>
      <c r="L732" s="13">
        <v>12</v>
      </c>
    </row>
    <row r="733" spans="1:12" x14ac:dyDescent="0.2">
      <c r="A733" s="9" t="str">
        <f t="shared" si="37"/>
        <v>gpcr-08-E12</v>
      </c>
      <c r="B733" s="9" t="str">
        <f t="shared" si="38"/>
        <v>ahringer96-130-H05</v>
      </c>
      <c r="C733" s="12" t="s">
        <v>250</v>
      </c>
      <c r="F733" s="9" t="s">
        <v>1719</v>
      </c>
      <c r="G733" s="13">
        <v>8</v>
      </c>
      <c r="H733" s="14" t="s">
        <v>1713</v>
      </c>
      <c r="I733" s="15">
        <v>12</v>
      </c>
      <c r="J733" s="13">
        <v>130</v>
      </c>
      <c r="K733" s="9" t="s">
        <v>1716</v>
      </c>
      <c r="L733" s="13">
        <v>5</v>
      </c>
    </row>
    <row r="734" spans="1:12" x14ac:dyDescent="0.2">
      <c r="A734" s="9" t="str">
        <f t="shared" si="37"/>
        <v>gpcr-08-F01</v>
      </c>
      <c r="B734" s="9" t="str">
        <f t="shared" si="38"/>
        <v>ahringer96-130-H06</v>
      </c>
      <c r="C734" s="12" t="s">
        <v>284</v>
      </c>
      <c r="F734" s="9" t="s">
        <v>1719</v>
      </c>
      <c r="G734" s="13">
        <v>8</v>
      </c>
      <c r="H734" s="14" t="s">
        <v>1714</v>
      </c>
      <c r="I734" s="15">
        <v>1</v>
      </c>
      <c r="J734" s="13">
        <v>130</v>
      </c>
      <c r="K734" s="9" t="s">
        <v>1716</v>
      </c>
      <c r="L734" s="13">
        <v>6</v>
      </c>
    </row>
    <row r="735" spans="1:12" x14ac:dyDescent="0.2">
      <c r="A735" s="9" t="str">
        <f t="shared" si="37"/>
        <v>gpcr-08-F02</v>
      </c>
      <c r="B735" s="9" t="str">
        <f t="shared" si="38"/>
        <v>ahringer96-130-H08</v>
      </c>
      <c r="C735" s="12" t="s">
        <v>285</v>
      </c>
      <c r="F735" s="9" t="s">
        <v>1719</v>
      </c>
      <c r="G735" s="13">
        <v>8</v>
      </c>
      <c r="H735" s="14" t="s">
        <v>1714</v>
      </c>
      <c r="I735" s="15">
        <v>2</v>
      </c>
      <c r="J735" s="13">
        <v>130</v>
      </c>
      <c r="K735" s="9" t="s">
        <v>1716</v>
      </c>
      <c r="L735" s="13">
        <v>8</v>
      </c>
    </row>
    <row r="736" spans="1:12" x14ac:dyDescent="0.2">
      <c r="A736" s="9" t="str">
        <f t="shared" si="37"/>
        <v>gpcr-08-F03</v>
      </c>
      <c r="B736" s="9" t="str">
        <f t="shared" si="38"/>
        <v>ahringer96-130-H09</v>
      </c>
      <c r="C736" s="12" t="s">
        <v>286</v>
      </c>
      <c r="F736" s="9" t="s">
        <v>1719</v>
      </c>
      <c r="G736" s="13">
        <v>8</v>
      </c>
      <c r="H736" s="14" t="s">
        <v>1714</v>
      </c>
      <c r="I736" s="15">
        <v>3</v>
      </c>
      <c r="J736" s="13">
        <v>130</v>
      </c>
      <c r="K736" s="9" t="s">
        <v>1716</v>
      </c>
      <c r="L736" s="13">
        <v>9</v>
      </c>
    </row>
    <row r="737" spans="1:12" x14ac:dyDescent="0.2">
      <c r="A737" s="9" t="str">
        <f t="shared" si="37"/>
        <v>gpcr-08-F04</v>
      </c>
      <c r="B737" s="9" t="str">
        <f t="shared" si="38"/>
        <v>ahringer96-131-A11</v>
      </c>
      <c r="D737" s="12" t="s">
        <v>1064</v>
      </c>
      <c r="F737" s="9" t="s">
        <v>1719</v>
      </c>
      <c r="G737" s="13">
        <v>8</v>
      </c>
      <c r="H737" s="14" t="s">
        <v>1714</v>
      </c>
      <c r="I737" s="15">
        <v>4</v>
      </c>
      <c r="J737" s="13">
        <v>131</v>
      </c>
      <c r="K737" s="9" t="s">
        <v>1709</v>
      </c>
      <c r="L737" s="13">
        <v>11</v>
      </c>
    </row>
    <row r="738" spans="1:12" x14ac:dyDescent="0.2">
      <c r="A738" s="9" t="str">
        <f t="shared" si="37"/>
        <v>gpcr-08-F05</v>
      </c>
      <c r="B738" s="9" t="str">
        <f t="shared" si="38"/>
        <v>ahringer96-131-A12</v>
      </c>
      <c r="C738" s="12" t="s">
        <v>1083</v>
      </c>
      <c r="F738" s="9" t="s">
        <v>1719</v>
      </c>
      <c r="G738" s="13">
        <v>8</v>
      </c>
      <c r="H738" s="14" t="s">
        <v>1714</v>
      </c>
      <c r="I738" s="15">
        <v>5</v>
      </c>
      <c r="J738" s="13">
        <v>131</v>
      </c>
      <c r="K738" s="9" t="s">
        <v>1709</v>
      </c>
      <c r="L738" s="13">
        <v>12</v>
      </c>
    </row>
    <row r="739" spans="1:12" x14ac:dyDescent="0.2">
      <c r="A739" s="9" t="str">
        <f t="shared" si="37"/>
        <v>gpcr-08-F06</v>
      </c>
      <c r="B739" s="9" t="str">
        <f t="shared" si="38"/>
        <v>ahringer96-131-A12</v>
      </c>
      <c r="C739" s="12" t="s">
        <v>32</v>
      </c>
      <c r="F739" s="9" t="s">
        <v>1719</v>
      </c>
      <c r="G739" s="13">
        <v>8</v>
      </c>
      <c r="H739" s="14" t="s">
        <v>1714</v>
      </c>
      <c r="I739" s="15">
        <v>6</v>
      </c>
      <c r="J739" s="13">
        <v>131</v>
      </c>
      <c r="K739" s="9" t="s">
        <v>1709</v>
      </c>
      <c r="L739" s="13">
        <v>12</v>
      </c>
    </row>
    <row r="740" spans="1:12" x14ac:dyDescent="0.2">
      <c r="A740" s="9" t="str">
        <f t="shared" si="37"/>
        <v>gpcr-08-F07</v>
      </c>
      <c r="B740" s="9" t="str">
        <f t="shared" si="38"/>
        <v>ahringer96-131-A02</v>
      </c>
      <c r="C740" s="12" t="s">
        <v>251</v>
      </c>
      <c r="F740" s="9" t="s">
        <v>1719</v>
      </c>
      <c r="G740" s="13">
        <v>8</v>
      </c>
      <c r="H740" s="14" t="s">
        <v>1714</v>
      </c>
      <c r="I740" s="15">
        <v>7</v>
      </c>
      <c r="J740" s="13">
        <v>131</v>
      </c>
      <c r="K740" s="9" t="s">
        <v>1709</v>
      </c>
      <c r="L740" s="13">
        <v>2</v>
      </c>
    </row>
    <row r="741" spans="1:12" x14ac:dyDescent="0.2">
      <c r="A741" s="9" t="str">
        <f t="shared" si="37"/>
        <v>gpcr-08-F08</v>
      </c>
      <c r="B741" s="9" t="str">
        <f t="shared" si="38"/>
        <v>ahringer96-131-A03</v>
      </c>
      <c r="C741" s="12" t="s">
        <v>252</v>
      </c>
      <c r="F741" s="9" t="s">
        <v>1719</v>
      </c>
      <c r="G741" s="13">
        <v>8</v>
      </c>
      <c r="H741" s="14" t="s">
        <v>1714</v>
      </c>
      <c r="I741" s="15">
        <v>8</v>
      </c>
      <c r="J741" s="13">
        <v>131</v>
      </c>
      <c r="K741" s="9" t="s">
        <v>1709</v>
      </c>
      <c r="L741" s="13">
        <v>3</v>
      </c>
    </row>
    <row r="742" spans="1:12" x14ac:dyDescent="0.2">
      <c r="A742" s="9" t="str">
        <f t="shared" si="37"/>
        <v>gpcr-08-F09</v>
      </c>
      <c r="B742" s="9" t="str">
        <f t="shared" si="38"/>
        <v>ahringer96-131-A04</v>
      </c>
      <c r="C742" s="12" t="s">
        <v>253</v>
      </c>
      <c r="F742" s="9" t="s">
        <v>1719</v>
      </c>
      <c r="G742" s="13">
        <v>8</v>
      </c>
      <c r="H742" s="14" t="s">
        <v>1714</v>
      </c>
      <c r="I742" s="15">
        <v>9</v>
      </c>
      <c r="J742" s="13">
        <v>131</v>
      </c>
      <c r="K742" s="9" t="s">
        <v>1709</v>
      </c>
      <c r="L742" s="13">
        <v>4</v>
      </c>
    </row>
    <row r="743" spans="1:12" x14ac:dyDescent="0.2">
      <c r="A743" s="9" t="str">
        <f t="shared" si="37"/>
        <v>gpcr-08-F10</v>
      </c>
      <c r="B743" s="9" t="str">
        <f t="shared" si="38"/>
        <v>ahringer96-131-A05</v>
      </c>
      <c r="D743" s="12" t="s">
        <v>4</v>
      </c>
      <c r="F743" s="9" t="s">
        <v>1719</v>
      </c>
      <c r="G743" s="13">
        <v>8</v>
      </c>
      <c r="H743" s="14" t="s">
        <v>1714</v>
      </c>
      <c r="I743" s="15">
        <v>10</v>
      </c>
      <c r="J743" s="13">
        <v>131</v>
      </c>
      <c r="K743" s="9" t="s">
        <v>1709</v>
      </c>
      <c r="L743" s="13">
        <v>5</v>
      </c>
    </row>
    <row r="744" spans="1:12" x14ac:dyDescent="0.2">
      <c r="A744" s="9" t="str">
        <f t="shared" si="37"/>
        <v>gpcr-08-F11</v>
      </c>
      <c r="B744" s="9" t="str">
        <f t="shared" si="38"/>
        <v>ahringer96-131-A05</v>
      </c>
      <c r="C744" s="12" t="s">
        <v>254</v>
      </c>
      <c r="F744" s="9" t="s">
        <v>1719</v>
      </c>
      <c r="G744" s="13">
        <v>8</v>
      </c>
      <c r="H744" s="14" t="s">
        <v>1714</v>
      </c>
      <c r="I744" s="15">
        <v>11</v>
      </c>
      <c r="J744" s="13">
        <v>131</v>
      </c>
      <c r="K744" s="9" t="s">
        <v>1709</v>
      </c>
      <c r="L744" s="13">
        <v>5</v>
      </c>
    </row>
    <row r="745" spans="1:12" x14ac:dyDescent="0.2">
      <c r="A745" s="9" t="str">
        <f t="shared" si="37"/>
        <v>gpcr-08-F12</v>
      </c>
      <c r="B745" s="9" t="str">
        <f t="shared" si="38"/>
        <v>ahringer96-131-B02</v>
      </c>
      <c r="D745" s="12" t="s">
        <v>1088</v>
      </c>
      <c r="F745" s="9" t="s">
        <v>1719</v>
      </c>
      <c r="G745" s="13">
        <v>8</v>
      </c>
      <c r="H745" s="14" t="s">
        <v>1714</v>
      </c>
      <c r="I745" s="15">
        <v>12</v>
      </c>
      <c r="J745" s="13">
        <v>131</v>
      </c>
      <c r="K745" s="9" t="s">
        <v>1710</v>
      </c>
      <c r="L745" s="13">
        <v>2</v>
      </c>
    </row>
    <row r="746" spans="1:12" x14ac:dyDescent="0.2">
      <c r="A746" s="9" t="str">
        <f t="shared" si="37"/>
        <v>gpcr-08-G01</v>
      </c>
      <c r="B746" s="9" t="str">
        <f t="shared" si="38"/>
        <v>ahringer96-131-C10</v>
      </c>
      <c r="C746" s="12" t="s">
        <v>1187</v>
      </c>
      <c r="F746" s="9" t="s">
        <v>1719</v>
      </c>
      <c r="G746" s="13">
        <v>8</v>
      </c>
      <c r="H746" s="14" t="s">
        <v>1715</v>
      </c>
      <c r="I746" s="15">
        <v>1</v>
      </c>
      <c r="J746" s="13">
        <v>131</v>
      </c>
      <c r="K746" s="9" t="s">
        <v>1711</v>
      </c>
      <c r="L746" s="13">
        <v>10</v>
      </c>
    </row>
    <row r="747" spans="1:12" x14ac:dyDescent="0.2">
      <c r="A747" s="9" t="str">
        <f t="shared" si="37"/>
        <v>gpcr-08-G02</v>
      </c>
      <c r="B747" s="9" t="str">
        <f t="shared" si="38"/>
        <v>ahringer96-131-C04</v>
      </c>
      <c r="C747" s="12" t="s">
        <v>853</v>
      </c>
      <c r="F747" s="9" t="s">
        <v>1719</v>
      </c>
      <c r="G747" s="13">
        <v>8</v>
      </c>
      <c r="H747" s="14" t="s">
        <v>1715</v>
      </c>
      <c r="I747" s="15">
        <v>2</v>
      </c>
      <c r="J747" s="13">
        <v>131</v>
      </c>
      <c r="K747" s="9" t="s">
        <v>1711</v>
      </c>
      <c r="L747" s="13">
        <v>4</v>
      </c>
    </row>
    <row r="748" spans="1:12" x14ac:dyDescent="0.2">
      <c r="A748" s="9" t="str">
        <f t="shared" si="37"/>
        <v>gpcr-08-G03</v>
      </c>
      <c r="B748" s="9" t="str">
        <f t="shared" si="38"/>
        <v>ahringer96-131-C06</v>
      </c>
      <c r="C748" s="12" t="s">
        <v>1248</v>
      </c>
      <c r="F748" s="9" t="s">
        <v>1719</v>
      </c>
      <c r="G748" s="13">
        <v>8</v>
      </c>
      <c r="H748" s="14" t="s">
        <v>1715</v>
      </c>
      <c r="I748" s="15">
        <v>3</v>
      </c>
      <c r="J748" s="13">
        <v>131</v>
      </c>
      <c r="K748" s="9" t="s">
        <v>1711</v>
      </c>
      <c r="L748" s="13">
        <v>6</v>
      </c>
    </row>
    <row r="749" spans="1:12" x14ac:dyDescent="0.2">
      <c r="A749" s="9" t="str">
        <f t="shared" si="37"/>
        <v>gpcr-08-G04</v>
      </c>
      <c r="B749" s="9" t="str">
        <f t="shared" si="38"/>
        <v>ahringer96-131-C07</v>
      </c>
      <c r="C749" s="12" t="s">
        <v>1185</v>
      </c>
      <c r="F749" s="9" t="s">
        <v>1719</v>
      </c>
      <c r="G749" s="13">
        <v>8</v>
      </c>
      <c r="H749" s="14" t="s">
        <v>1715</v>
      </c>
      <c r="I749" s="15">
        <v>4</v>
      </c>
      <c r="J749" s="13">
        <v>131</v>
      </c>
      <c r="K749" s="9" t="s">
        <v>1711</v>
      </c>
      <c r="L749" s="13">
        <v>7</v>
      </c>
    </row>
    <row r="750" spans="1:12" x14ac:dyDescent="0.2">
      <c r="A750" s="9" t="str">
        <f t="shared" si="37"/>
        <v>gpcr-08-G05</v>
      </c>
      <c r="B750" s="9" t="str">
        <f t="shared" si="38"/>
        <v>ahringer96-131-C08</v>
      </c>
      <c r="C750" s="12" t="s">
        <v>1186</v>
      </c>
      <c r="F750" s="9" t="s">
        <v>1719</v>
      </c>
      <c r="G750" s="13">
        <v>8</v>
      </c>
      <c r="H750" s="14" t="s">
        <v>1715</v>
      </c>
      <c r="I750" s="15">
        <v>5</v>
      </c>
      <c r="J750" s="13">
        <v>131</v>
      </c>
      <c r="K750" s="9" t="s">
        <v>1711</v>
      </c>
      <c r="L750" s="13">
        <v>8</v>
      </c>
    </row>
    <row r="751" spans="1:12" x14ac:dyDescent="0.2">
      <c r="A751" s="9" t="str">
        <f t="shared" si="37"/>
        <v>gpcr-08-G06</v>
      </c>
      <c r="B751" s="9" t="str">
        <f t="shared" si="38"/>
        <v>ahringer96-131-D10</v>
      </c>
      <c r="C751" s="12" t="s">
        <v>739</v>
      </c>
      <c r="F751" s="9" t="s">
        <v>1719</v>
      </c>
      <c r="G751" s="13">
        <v>8</v>
      </c>
      <c r="H751" s="14" t="s">
        <v>1715</v>
      </c>
      <c r="I751" s="15">
        <v>6</v>
      </c>
      <c r="J751" s="13">
        <v>131</v>
      </c>
      <c r="K751" s="9" t="s">
        <v>1712</v>
      </c>
      <c r="L751" s="13">
        <v>10</v>
      </c>
    </row>
    <row r="752" spans="1:12" x14ac:dyDescent="0.2">
      <c r="A752" s="9" t="str">
        <f t="shared" si="37"/>
        <v>gpcr-08-G07</v>
      </c>
      <c r="B752" s="9" t="str">
        <f t="shared" si="38"/>
        <v>ahringer96-131-D11</v>
      </c>
      <c r="D752" s="12" t="s">
        <v>738</v>
      </c>
      <c r="F752" s="9" t="s">
        <v>1719</v>
      </c>
      <c r="G752" s="13">
        <v>8</v>
      </c>
      <c r="H752" s="14" t="s">
        <v>1715</v>
      </c>
      <c r="I752" s="15">
        <v>7</v>
      </c>
      <c r="J752" s="13">
        <v>131</v>
      </c>
      <c r="K752" s="9" t="s">
        <v>1712</v>
      </c>
      <c r="L752" s="13">
        <v>11</v>
      </c>
    </row>
    <row r="753" spans="1:12" x14ac:dyDescent="0.2">
      <c r="A753" s="9" t="str">
        <f t="shared" si="37"/>
        <v>gpcr-08-G08</v>
      </c>
      <c r="B753" s="9" t="str">
        <f t="shared" si="38"/>
        <v>ahringer96-131-D11</v>
      </c>
      <c r="C753" s="12" t="s">
        <v>740</v>
      </c>
      <c r="F753" s="9" t="s">
        <v>1719</v>
      </c>
      <c r="G753" s="13">
        <v>8</v>
      </c>
      <c r="H753" s="14" t="s">
        <v>1715</v>
      </c>
      <c r="I753" s="15">
        <v>8</v>
      </c>
      <c r="J753" s="13">
        <v>131</v>
      </c>
      <c r="K753" s="9" t="s">
        <v>1712</v>
      </c>
      <c r="L753" s="13">
        <v>11</v>
      </c>
    </row>
    <row r="754" spans="1:12" x14ac:dyDescent="0.2">
      <c r="A754" s="9" t="str">
        <f t="shared" si="37"/>
        <v>gpcr-08-G09</v>
      </c>
      <c r="B754" s="9" t="str">
        <f t="shared" si="38"/>
        <v>ahringer96-131-D12</v>
      </c>
      <c r="C754" s="12" t="s">
        <v>741</v>
      </c>
      <c r="F754" s="9" t="s">
        <v>1719</v>
      </c>
      <c r="G754" s="13">
        <v>8</v>
      </c>
      <c r="H754" s="14" t="s">
        <v>1715</v>
      </c>
      <c r="I754" s="15">
        <v>9</v>
      </c>
      <c r="J754" s="13">
        <v>131</v>
      </c>
      <c r="K754" s="9" t="s">
        <v>1712</v>
      </c>
      <c r="L754" s="13">
        <v>12</v>
      </c>
    </row>
    <row r="755" spans="1:12" x14ac:dyDescent="0.2">
      <c r="A755" s="9" t="str">
        <f t="shared" si="37"/>
        <v>gpcr-08-G10</v>
      </c>
      <c r="B755" s="9" t="str">
        <f t="shared" si="38"/>
        <v>ahringer96-131-D03</v>
      </c>
      <c r="C755" s="12" t="s">
        <v>1137</v>
      </c>
      <c r="F755" s="9" t="s">
        <v>1719</v>
      </c>
      <c r="G755" s="13">
        <v>8</v>
      </c>
      <c r="H755" s="14" t="s">
        <v>1715</v>
      </c>
      <c r="I755" s="15">
        <v>10</v>
      </c>
      <c r="J755" s="13">
        <v>131</v>
      </c>
      <c r="K755" s="9" t="s">
        <v>1712</v>
      </c>
      <c r="L755" s="13">
        <v>3</v>
      </c>
    </row>
    <row r="756" spans="1:12" x14ac:dyDescent="0.2">
      <c r="A756" s="9" t="str">
        <f t="shared" si="37"/>
        <v>gpcr-08-G11</v>
      </c>
      <c r="B756" s="9" t="str">
        <f t="shared" si="38"/>
        <v>ahringer96-131-D04</v>
      </c>
      <c r="C756" s="12" t="s">
        <v>1138</v>
      </c>
      <c r="F756" s="9" t="s">
        <v>1719</v>
      </c>
      <c r="G756" s="13">
        <v>8</v>
      </c>
      <c r="H756" s="14" t="s">
        <v>1715</v>
      </c>
      <c r="I756" s="15">
        <v>11</v>
      </c>
      <c r="J756" s="13">
        <v>131</v>
      </c>
      <c r="K756" s="9" t="s">
        <v>1712</v>
      </c>
      <c r="L756" s="13">
        <v>4</v>
      </c>
    </row>
    <row r="757" spans="1:12" x14ac:dyDescent="0.2">
      <c r="A757" s="9" t="str">
        <f t="shared" si="37"/>
        <v>gpcr-08-G12</v>
      </c>
      <c r="B757" s="9" t="str">
        <f t="shared" si="38"/>
        <v>ahringer96-131-D06</v>
      </c>
      <c r="C757" s="12" t="s">
        <v>1079</v>
      </c>
      <c r="F757" s="9" t="s">
        <v>1719</v>
      </c>
      <c r="G757" s="13">
        <v>8</v>
      </c>
      <c r="H757" s="14" t="s">
        <v>1715</v>
      </c>
      <c r="I757" s="15">
        <v>12</v>
      </c>
      <c r="J757" s="13">
        <v>131</v>
      </c>
      <c r="K757" s="9" t="s">
        <v>1712</v>
      </c>
      <c r="L757" s="13">
        <v>6</v>
      </c>
    </row>
    <row r="758" spans="1:12" x14ac:dyDescent="0.2">
      <c r="A758" s="9" t="str">
        <f t="shared" si="37"/>
        <v>gpcr-08-H01</v>
      </c>
      <c r="B758" s="9" t="str">
        <f t="shared" si="38"/>
        <v>ahringer96-131-D07</v>
      </c>
      <c r="C758" s="12" t="s">
        <v>1555</v>
      </c>
      <c r="F758" s="9" t="s">
        <v>1719</v>
      </c>
      <c r="G758" s="13">
        <v>8</v>
      </c>
      <c r="H758" s="14" t="s">
        <v>1716</v>
      </c>
      <c r="I758" s="15">
        <v>1</v>
      </c>
      <c r="J758" s="13">
        <v>131</v>
      </c>
      <c r="K758" s="9" t="s">
        <v>1712</v>
      </c>
      <c r="L758" s="13">
        <v>7</v>
      </c>
    </row>
    <row r="759" spans="1:12" x14ac:dyDescent="0.2">
      <c r="A759" s="9" t="str">
        <f t="shared" si="37"/>
        <v>gpcr-08-H02</v>
      </c>
      <c r="B759" s="9" t="str">
        <f t="shared" ref="B759:B790" si="39">"ahringer96-" &amp; TEXT(J759, "000") &amp; "-" &amp; K759 &amp; TEXT(L759, "00")</f>
        <v>ahringer96-131-D08</v>
      </c>
      <c r="C759" s="12" t="s">
        <v>735</v>
      </c>
      <c r="F759" s="9" t="s">
        <v>1719</v>
      </c>
      <c r="G759" s="13">
        <v>8</v>
      </c>
      <c r="H759" s="14" t="s">
        <v>1716</v>
      </c>
      <c r="I759" s="15">
        <v>2</v>
      </c>
      <c r="J759" s="13">
        <v>131</v>
      </c>
      <c r="K759" s="9" t="s">
        <v>1712</v>
      </c>
      <c r="L759" s="13">
        <v>8</v>
      </c>
    </row>
    <row r="760" spans="1:12" x14ac:dyDescent="0.2">
      <c r="A760" s="9" t="str">
        <f t="shared" si="37"/>
        <v>gpcr-08-H03</v>
      </c>
      <c r="B760" s="9" t="str">
        <f t="shared" si="39"/>
        <v>ahringer96-131-E01</v>
      </c>
      <c r="C760" s="12" t="s">
        <v>742</v>
      </c>
      <c r="F760" s="9" t="s">
        <v>1719</v>
      </c>
      <c r="G760" s="13">
        <v>8</v>
      </c>
      <c r="H760" s="14" t="s">
        <v>1716</v>
      </c>
      <c r="I760" s="15">
        <v>3</v>
      </c>
      <c r="J760" s="13">
        <v>131</v>
      </c>
      <c r="K760" s="9" t="s">
        <v>1713</v>
      </c>
      <c r="L760" s="13">
        <v>1</v>
      </c>
    </row>
    <row r="761" spans="1:12" x14ac:dyDescent="0.2">
      <c r="A761" s="9" t="str">
        <f t="shared" si="37"/>
        <v>gpcr-08-H04</v>
      </c>
      <c r="B761" s="9" t="str">
        <f t="shared" si="39"/>
        <v>ahringer96-131-E10</v>
      </c>
      <c r="C761" s="12" t="s">
        <v>302</v>
      </c>
      <c r="F761" s="9" t="s">
        <v>1719</v>
      </c>
      <c r="G761" s="13">
        <v>8</v>
      </c>
      <c r="H761" s="14" t="s">
        <v>1716</v>
      </c>
      <c r="I761" s="15">
        <v>4</v>
      </c>
      <c r="J761" s="13">
        <v>131</v>
      </c>
      <c r="K761" s="9" t="s">
        <v>1713</v>
      </c>
      <c r="L761" s="13">
        <v>10</v>
      </c>
    </row>
    <row r="762" spans="1:12" x14ac:dyDescent="0.2">
      <c r="A762" s="9" t="str">
        <f t="shared" si="37"/>
        <v>gpcr-08-H05</v>
      </c>
      <c r="B762" s="9" t="str">
        <f t="shared" si="39"/>
        <v>ahringer96-131-E12</v>
      </c>
      <c r="C762" s="12" t="s">
        <v>735</v>
      </c>
      <c r="F762" s="9" t="s">
        <v>1719</v>
      </c>
      <c r="G762" s="13">
        <v>8</v>
      </c>
      <c r="H762" s="14" t="s">
        <v>1716</v>
      </c>
      <c r="I762" s="15">
        <v>5</v>
      </c>
      <c r="J762" s="13">
        <v>131</v>
      </c>
      <c r="K762" s="9" t="s">
        <v>1713</v>
      </c>
      <c r="L762" s="13">
        <v>12</v>
      </c>
    </row>
    <row r="763" spans="1:12" x14ac:dyDescent="0.2">
      <c r="A763" s="9" t="str">
        <f t="shared" si="37"/>
        <v>gpcr-08-H06</v>
      </c>
      <c r="B763" s="9" t="str">
        <f t="shared" si="39"/>
        <v>ahringer96-131-E03</v>
      </c>
      <c r="C763" s="12" t="s">
        <v>743</v>
      </c>
      <c r="F763" s="9" t="s">
        <v>1719</v>
      </c>
      <c r="G763" s="13">
        <v>8</v>
      </c>
      <c r="H763" s="14" t="s">
        <v>1716</v>
      </c>
      <c r="I763" s="15">
        <v>6</v>
      </c>
      <c r="J763" s="13">
        <v>131</v>
      </c>
      <c r="K763" s="9" t="s">
        <v>1713</v>
      </c>
      <c r="L763" s="13">
        <v>3</v>
      </c>
    </row>
    <row r="764" spans="1:12" x14ac:dyDescent="0.2">
      <c r="A764" s="9" t="str">
        <f t="shared" si="37"/>
        <v>gpcr-08-H07</v>
      </c>
      <c r="B764" s="9" t="str">
        <f t="shared" si="39"/>
        <v>ahringer96-131-E04</v>
      </c>
      <c r="C764" s="12" t="s">
        <v>744</v>
      </c>
      <c r="F764" s="9" t="s">
        <v>1719</v>
      </c>
      <c r="G764" s="13">
        <v>8</v>
      </c>
      <c r="H764" s="14" t="s">
        <v>1716</v>
      </c>
      <c r="I764" s="15">
        <v>7</v>
      </c>
      <c r="J764" s="13">
        <v>131</v>
      </c>
      <c r="K764" s="9" t="s">
        <v>1713</v>
      </c>
      <c r="L764" s="13">
        <v>4</v>
      </c>
    </row>
    <row r="765" spans="1:12" x14ac:dyDescent="0.2">
      <c r="A765" s="9" t="str">
        <f t="shared" si="37"/>
        <v>gpcr-08-H08</v>
      </c>
      <c r="B765" s="9" t="str">
        <f t="shared" si="39"/>
        <v>ahringer96-131-E06</v>
      </c>
      <c r="C765" s="12" t="s">
        <v>736</v>
      </c>
      <c r="F765" s="9" t="s">
        <v>1719</v>
      </c>
      <c r="G765" s="13">
        <v>8</v>
      </c>
      <c r="H765" s="14" t="s">
        <v>1716</v>
      </c>
      <c r="I765" s="15">
        <v>8</v>
      </c>
      <c r="J765" s="13">
        <v>131</v>
      </c>
      <c r="K765" s="9" t="s">
        <v>1713</v>
      </c>
      <c r="L765" s="13">
        <v>6</v>
      </c>
    </row>
    <row r="766" spans="1:12" x14ac:dyDescent="0.2">
      <c r="A766" s="9" t="str">
        <f t="shared" si="37"/>
        <v>gpcr-08-H09</v>
      </c>
      <c r="B766" s="9" t="str">
        <f t="shared" si="39"/>
        <v>ahringer96-131-E07</v>
      </c>
      <c r="C766" s="12" t="s">
        <v>737</v>
      </c>
      <c r="F766" s="9" t="s">
        <v>1719</v>
      </c>
      <c r="G766" s="13">
        <v>8</v>
      </c>
      <c r="H766" s="14" t="s">
        <v>1716</v>
      </c>
      <c r="I766" s="15">
        <v>9</v>
      </c>
      <c r="J766" s="13">
        <v>131</v>
      </c>
      <c r="K766" s="9" t="s">
        <v>1713</v>
      </c>
      <c r="L766" s="13">
        <v>7</v>
      </c>
    </row>
    <row r="767" spans="1:12" x14ac:dyDescent="0.2">
      <c r="A767" s="9" t="str">
        <f t="shared" si="37"/>
        <v>gpcr-08-H10</v>
      </c>
      <c r="B767" s="9" t="str">
        <f t="shared" si="39"/>
        <v>ahringer96-131-F01</v>
      </c>
      <c r="C767" s="12" t="s">
        <v>303</v>
      </c>
      <c r="F767" s="9" t="s">
        <v>1719</v>
      </c>
      <c r="G767" s="13">
        <v>8</v>
      </c>
      <c r="H767" s="14" t="s">
        <v>1716</v>
      </c>
      <c r="I767" s="15">
        <v>10</v>
      </c>
      <c r="J767" s="13">
        <v>131</v>
      </c>
      <c r="K767" s="9" t="s">
        <v>1714</v>
      </c>
      <c r="L767" s="13">
        <v>1</v>
      </c>
    </row>
    <row r="768" spans="1:12" x14ac:dyDescent="0.2">
      <c r="A768" s="9" t="str">
        <f t="shared" si="37"/>
        <v>gpcr-08-H11</v>
      </c>
      <c r="B768" s="9" t="str">
        <f t="shared" si="39"/>
        <v>ahringer96-131-F10</v>
      </c>
      <c r="C768" s="12" t="s">
        <v>992</v>
      </c>
      <c r="F768" s="9" t="s">
        <v>1719</v>
      </c>
      <c r="G768" s="13">
        <v>8</v>
      </c>
      <c r="H768" s="14" t="s">
        <v>1716</v>
      </c>
      <c r="I768" s="15">
        <v>11</v>
      </c>
      <c r="J768" s="13">
        <v>131</v>
      </c>
      <c r="K768" s="9" t="s">
        <v>1714</v>
      </c>
      <c r="L768" s="13">
        <v>10</v>
      </c>
    </row>
    <row r="769" spans="1:12" x14ac:dyDescent="0.2">
      <c r="A769" s="9" t="str">
        <f t="shared" si="37"/>
        <v>gpcr-08-H12</v>
      </c>
      <c r="B769" s="9" t="str">
        <f t="shared" si="39"/>
        <v>ahringer96-131-F11</v>
      </c>
      <c r="C769" s="12" t="s">
        <v>941</v>
      </c>
      <c r="F769" s="9" t="s">
        <v>1719</v>
      </c>
      <c r="G769" s="13">
        <v>8</v>
      </c>
      <c r="H769" s="14" t="s">
        <v>1716</v>
      </c>
      <c r="I769" s="15">
        <v>12</v>
      </c>
      <c r="J769" s="13">
        <v>131</v>
      </c>
      <c r="K769" s="9" t="s">
        <v>1714</v>
      </c>
      <c r="L769" s="13">
        <v>11</v>
      </c>
    </row>
    <row r="770" spans="1:12" x14ac:dyDescent="0.2">
      <c r="A770" s="9" t="str">
        <f t="shared" si="37"/>
        <v>gpcr-09-A01</v>
      </c>
      <c r="B770" s="9" t="str">
        <f t="shared" si="39"/>
        <v>ahringer96-131-F12</v>
      </c>
      <c r="D770" s="12" t="s">
        <v>418</v>
      </c>
      <c r="F770" s="9" t="s">
        <v>1719</v>
      </c>
      <c r="G770" s="13">
        <v>9</v>
      </c>
      <c r="H770" s="14" t="s">
        <v>1709</v>
      </c>
      <c r="I770" s="15">
        <v>1</v>
      </c>
      <c r="J770" s="13">
        <v>131</v>
      </c>
      <c r="K770" s="9" t="s">
        <v>1714</v>
      </c>
      <c r="L770" s="13">
        <v>12</v>
      </c>
    </row>
    <row r="771" spans="1:12" x14ac:dyDescent="0.2">
      <c r="A771" s="9" t="str">
        <f t="shared" ref="A771:A834" si="40">LOWER(F771) &amp; "-" &amp; TEXT(G771, "00") &amp; "-" &amp; H771 &amp; TEXT(I771, "00")</f>
        <v>gpcr-09-A02</v>
      </c>
      <c r="B771" s="9" t="str">
        <f t="shared" si="39"/>
        <v>ahringer96-131-F12</v>
      </c>
      <c r="D771" s="12" t="s">
        <v>944</v>
      </c>
      <c r="F771" s="9" t="s">
        <v>1719</v>
      </c>
      <c r="G771" s="13">
        <v>9</v>
      </c>
      <c r="H771" s="14" t="s">
        <v>1709</v>
      </c>
      <c r="I771" s="15">
        <v>2</v>
      </c>
      <c r="J771" s="13">
        <v>131</v>
      </c>
      <c r="K771" s="9" t="s">
        <v>1714</v>
      </c>
      <c r="L771" s="13">
        <v>12</v>
      </c>
    </row>
    <row r="772" spans="1:12" x14ac:dyDescent="0.2">
      <c r="A772" s="9" t="str">
        <f t="shared" si="40"/>
        <v>gpcr-09-A03</v>
      </c>
      <c r="B772" s="9" t="str">
        <f t="shared" si="39"/>
        <v>ahringer96-131-F05</v>
      </c>
      <c r="C772" s="12" t="s">
        <v>283</v>
      </c>
      <c r="F772" s="9" t="s">
        <v>1719</v>
      </c>
      <c r="G772" s="13">
        <v>9</v>
      </c>
      <c r="H772" s="14" t="s">
        <v>1709</v>
      </c>
      <c r="I772" s="15">
        <v>3</v>
      </c>
      <c r="J772" s="13">
        <v>131</v>
      </c>
      <c r="K772" s="9" t="s">
        <v>1714</v>
      </c>
      <c r="L772" s="13">
        <v>5</v>
      </c>
    </row>
    <row r="773" spans="1:12" x14ac:dyDescent="0.2">
      <c r="A773" s="9" t="str">
        <f t="shared" si="40"/>
        <v>gpcr-09-A04</v>
      </c>
      <c r="B773" s="9" t="str">
        <f t="shared" si="39"/>
        <v>ahringer96-131-F06</v>
      </c>
      <c r="C773" s="12" t="s">
        <v>299</v>
      </c>
      <c r="F773" s="9" t="s">
        <v>1719</v>
      </c>
      <c r="G773" s="13">
        <v>9</v>
      </c>
      <c r="H773" s="14" t="s">
        <v>1709</v>
      </c>
      <c r="I773" s="15">
        <v>4</v>
      </c>
      <c r="J773" s="13">
        <v>131</v>
      </c>
      <c r="K773" s="9" t="s">
        <v>1714</v>
      </c>
      <c r="L773" s="13">
        <v>6</v>
      </c>
    </row>
    <row r="774" spans="1:12" x14ac:dyDescent="0.2">
      <c r="A774" s="9" t="str">
        <f t="shared" si="40"/>
        <v>gpcr-09-A05</v>
      </c>
      <c r="B774" s="9" t="str">
        <f t="shared" si="39"/>
        <v>ahringer96-131-F08</v>
      </c>
      <c r="C774" s="12" t="s">
        <v>300</v>
      </c>
      <c r="F774" s="9" t="s">
        <v>1719</v>
      </c>
      <c r="G774" s="13">
        <v>9</v>
      </c>
      <c r="H774" s="14" t="s">
        <v>1709</v>
      </c>
      <c r="I774" s="15">
        <v>5</v>
      </c>
      <c r="J774" s="13">
        <v>131</v>
      </c>
      <c r="K774" s="9" t="s">
        <v>1714</v>
      </c>
      <c r="L774" s="13">
        <v>8</v>
      </c>
    </row>
    <row r="775" spans="1:12" x14ac:dyDescent="0.2">
      <c r="A775" s="9" t="str">
        <f t="shared" si="40"/>
        <v>gpcr-09-A06</v>
      </c>
      <c r="B775" s="9" t="str">
        <f t="shared" si="39"/>
        <v>ahringer96-131-F08</v>
      </c>
      <c r="D775" s="12" t="s">
        <v>301</v>
      </c>
      <c r="F775" s="9" t="s">
        <v>1719</v>
      </c>
      <c r="G775" s="13">
        <v>9</v>
      </c>
      <c r="H775" s="14" t="s">
        <v>1709</v>
      </c>
      <c r="I775" s="15">
        <v>6</v>
      </c>
      <c r="J775" s="13">
        <v>131</v>
      </c>
      <c r="K775" s="9" t="s">
        <v>1714</v>
      </c>
      <c r="L775" s="13">
        <v>8</v>
      </c>
    </row>
    <row r="776" spans="1:12" x14ac:dyDescent="0.2">
      <c r="A776" s="9" t="str">
        <f t="shared" si="40"/>
        <v>gpcr-09-A07</v>
      </c>
      <c r="B776" s="9" t="str">
        <f t="shared" si="39"/>
        <v>ahringer96-131-F09</v>
      </c>
      <c r="C776" s="12" t="s">
        <v>937</v>
      </c>
      <c r="F776" s="9" t="s">
        <v>1719</v>
      </c>
      <c r="G776" s="13">
        <v>9</v>
      </c>
      <c r="H776" s="14" t="s">
        <v>1709</v>
      </c>
      <c r="I776" s="15">
        <v>7</v>
      </c>
      <c r="J776" s="13">
        <v>131</v>
      </c>
      <c r="K776" s="9" t="s">
        <v>1714</v>
      </c>
      <c r="L776" s="13">
        <v>9</v>
      </c>
    </row>
    <row r="777" spans="1:12" x14ac:dyDescent="0.2">
      <c r="A777" s="9" t="str">
        <f t="shared" si="40"/>
        <v>gpcr-09-A08</v>
      </c>
      <c r="B777" s="9" t="str">
        <f t="shared" si="39"/>
        <v>ahringer96-131-G01</v>
      </c>
      <c r="C777" s="12" t="s">
        <v>943</v>
      </c>
      <c r="F777" s="9" t="s">
        <v>1719</v>
      </c>
      <c r="G777" s="13">
        <v>9</v>
      </c>
      <c r="H777" s="14" t="s">
        <v>1709</v>
      </c>
      <c r="I777" s="15">
        <v>8</v>
      </c>
      <c r="J777" s="13">
        <v>131</v>
      </c>
      <c r="K777" s="9" t="s">
        <v>1715</v>
      </c>
      <c r="L777" s="13">
        <v>1</v>
      </c>
    </row>
    <row r="778" spans="1:12" x14ac:dyDescent="0.2">
      <c r="A778" s="9" t="str">
        <f t="shared" si="40"/>
        <v>gpcr-09-A09</v>
      </c>
      <c r="B778" s="9" t="str">
        <f t="shared" si="39"/>
        <v>ahringer96-131-G01</v>
      </c>
      <c r="D778" s="12" t="s">
        <v>401</v>
      </c>
      <c r="F778" s="9" t="s">
        <v>1719</v>
      </c>
      <c r="G778" s="13">
        <v>9</v>
      </c>
      <c r="H778" s="14" t="s">
        <v>1709</v>
      </c>
      <c r="I778" s="15">
        <v>9</v>
      </c>
      <c r="J778" s="13">
        <v>131</v>
      </c>
      <c r="K778" s="9" t="s">
        <v>1715</v>
      </c>
      <c r="L778" s="13">
        <v>1</v>
      </c>
    </row>
    <row r="779" spans="1:12" x14ac:dyDescent="0.2">
      <c r="A779" s="9" t="str">
        <f t="shared" si="40"/>
        <v>gpcr-09-A10</v>
      </c>
      <c r="B779" s="9" t="str">
        <f t="shared" si="39"/>
        <v>ahringer96-131-G10</v>
      </c>
      <c r="D779" s="12" t="s">
        <v>351</v>
      </c>
      <c r="F779" s="9" t="s">
        <v>1719</v>
      </c>
      <c r="G779" s="13">
        <v>9</v>
      </c>
      <c r="H779" s="14" t="s">
        <v>1709</v>
      </c>
      <c r="I779" s="15">
        <v>10</v>
      </c>
      <c r="J779" s="13">
        <v>131</v>
      </c>
      <c r="K779" s="9" t="s">
        <v>1715</v>
      </c>
      <c r="L779" s="13">
        <v>10</v>
      </c>
    </row>
    <row r="780" spans="1:12" x14ac:dyDescent="0.2">
      <c r="A780" s="9" t="str">
        <f t="shared" si="40"/>
        <v>gpcr-09-A11</v>
      </c>
      <c r="B780" s="9" t="str">
        <f t="shared" si="39"/>
        <v>ahringer96-131-G10</v>
      </c>
      <c r="C780" s="12" t="s">
        <v>416</v>
      </c>
      <c r="F780" s="9" t="s">
        <v>1719</v>
      </c>
      <c r="G780" s="13">
        <v>9</v>
      </c>
      <c r="H780" s="14" t="s">
        <v>1709</v>
      </c>
      <c r="I780" s="15">
        <v>11</v>
      </c>
      <c r="J780" s="13">
        <v>131</v>
      </c>
      <c r="K780" s="9" t="s">
        <v>1715</v>
      </c>
      <c r="L780" s="13">
        <v>10</v>
      </c>
    </row>
    <row r="781" spans="1:12" x14ac:dyDescent="0.2">
      <c r="A781" s="9" t="str">
        <f t="shared" si="40"/>
        <v>gpcr-09-A12</v>
      </c>
      <c r="B781" s="9" t="str">
        <f t="shared" si="39"/>
        <v>ahringer96-131-G11</v>
      </c>
      <c r="C781" s="12" t="s">
        <v>417</v>
      </c>
      <c r="F781" s="9" t="s">
        <v>1719</v>
      </c>
      <c r="G781" s="13">
        <v>9</v>
      </c>
      <c r="H781" s="14" t="s">
        <v>1709</v>
      </c>
      <c r="I781" s="15">
        <v>12</v>
      </c>
      <c r="J781" s="13">
        <v>131</v>
      </c>
      <c r="K781" s="9" t="s">
        <v>1715</v>
      </c>
      <c r="L781" s="13">
        <v>11</v>
      </c>
    </row>
    <row r="782" spans="1:12" x14ac:dyDescent="0.2">
      <c r="A782" s="9" t="str">
        <f t="shared" si="40"/>
        <v>gpcr-09-B01</v>
      </c>
      <c r="B782" s="9" t="str">
        <f t="shared" si="39"/>
        <v>ahringer96-131-G02</v>
      </c>
      <c r="C782" s="12" t="s">
        <v>908</v>
      </c>
      <c r="F782" s="9" t="s">
        <v>1719</v>
      </c>
      <c r="G782" s="13">
        <v>9</v>
      </c>
      <c r="H782" s="14" t="s">
        <v>1710</v>
      </c>
      <c r="I782" s="15">
        <v>1</v>
      </c>
      <c r="J782" s="13">
        <v>131</v>
      </c>
      <c r="K782" s="9" t="s">
        <v>1715</v>
      </c>
      <c r="L782" s="13">
        <v>2</v>
      </c>
    </row>
    <row r="783" spans="1:12" x14ac:dyDescent="0.2">
      <c r="A783" s="9" t="str">
        <f t="shared" si="40"/>
        <v>gpcr-09-B02</v>
      </c>
      <c r="B783" s="9" t="str">
        <f t="shared" si="39"/>
        <v>ahringer96-131-G03</v>
      </c>
      <c r="C783" s="12" t="s">
        <v>909</v>
      </c>
      <c r="F783" s="9" t="s">
        <v>1719</v>
      </c>
      <c r="G783" s="13">
        <v>9</v>
      </c>
      <c r="H783" s="14" t="s">
        <v>1710</v>
      </c>
      <c r="I783" s="15">
        <v>2</v>
      </c>
      <c r="J783" s="13">
        <v>131</v>
      </c>
      <c r="K783" s="9" t="s">
        <v>1715</v>
      </c>
      <c r="L783" s="13">
        <v>3</v>
      </c>
    </row>
    <row r="784" spans="1:12" x14ac:dyDescent="0.2">
      <c r="A784" s="9" t="str">
        <f t="shared" si="40"/>
        <v>gpcr-09-B03</v>
      </c>
      <c r="B784" s="9" t="str">
        <f t="shared" si="39"/>
        <v>ahringer96-131-G04</v>
      </c>
      <c r="C784" s="12" t="s">
        <v>910</v>
      </c>
      <c r="F784" s="9" t="s">
        <v>1719</v>
      </c>
      <c r="G784" s="13">
        <v>9</v>
      </c>
      <c r="H784" s="14" t="s">
        <v>1710</v>
      </c>
      <c r="I784" s="15">
        <v>3</v>
      </c>
      <c r="J784" s="13">
        <v>131</v>
      </c>
      <c r="K784" s="9" t="s">
        <v>1715</v>
      </c>
      <c r="L784" s="13">
        <v>4</v>
      </c>
    </row>
    <row r="785" spans="1:12" x14ac:dyDescent="0.2">
      <c r="A785" s="9" t="str">
        <f t="shared" si="40"/>
        <v>gpcr-09-B04</v>
      </c>
      <c r="B785" s="9" t="str">
        <f t="shared" si="39"/>
        <v>ahringer96-131-G05</v>
      </c>
      <c r="C785" s="12" t="s">
        <v>350</v>
      </c>
      <c r="F785" s="9" t="s">
        <v>1719</v>
      </c>
      <c r="G785" s="13">
        <v>9</v>
      </c>
      <c r="H785" s="14" t="s">
        <v>1710</v>
      </c>
      <c r="I785" s="15">
        <v>4</v>
      </c>
      <c r="J785" s="13">
        <v>131</v>
      </c>
      <c r="K785" s="9" t="s">
        <v>1715</v>
      </c>
      <c r="L785" s="13">
        <v>5</v>
      </c>
    </row>
    <row r="786" spans="1:12" x14ac:dyDescent="0.2">
      <c r="A786" s="9" t="str">
        <f t="shared" si="40"/>
        <v>gpcr-09-B05</v>
      </c>
      <c r="B786" s="9" t="str">
        <f t="shared" si="39"/>
        <v>ahringer96-131-G05</v>
      </c>
      <c r="D786" s="12" t="s">
        <v>907</v>
      </c>
      <c r="F786" s="9" t="s">
        <v>1719</v>
      </c>
      <c r="G786" s="13">
        <v>9</v>
      </c>
      <c r="H786" s="14" t="s">
        <v>1710</v>
      </c>
      <c r="I786" s="15">
        <v>5</v>
      </c>
      <c r="J786" s="13">
        <v>131</v>
      </c>
      <c r="K786" s="9" t="s">
        <v>1715</v>
      </c>
      <c r="L786" s="13">
        <v>5</v>
      </c>
    </row>
    <row r="787" spans="1:12" x14ac:dyDescent="0.2">
      <c r="A787" s="9" t="str">
        <f t="shared" si="40"/>
        <v>gpcr-09-B06</v>
      </c>
      <c r="B787" s="9" t="str">
        <f t="shared" si="39"/>
        <v>ahringer96-131-G06</v>
      </c>
      <c r="C787" s="12" t="s">
        <v>353</v>
      </c>
      <c r="F787" s="9" t="s">
        <v>1719</v>
      </c>
      <c r="G787" s="13">
        <v>9</v>
      </c>
      <c r="H787" s="14" t="s">
        <v>1710</v>
      </c>
      <c r="I787" s="15">
        <v>6</v>
      </c>
      <c r="J787" s="13">
        <v>131</v>
      </c>
      <c r="K787" s="9" t="s">
        <v>1715</v>
      </c>
      <c r="L787" s="13">
        <v>6</v>
      </c>
    </row>
    <row r="788" spans="1:12" x14ac:dyDescent="0.2">
      <c r="A788" s="9" t="str">
        <f t="shared" si="40"/>
        <v>gpcr-09-B07</v>
      </c>
      <c r="B788" s="9" t="str">
        <f t="shared" si="39"/>
        <v>ahringer96-131-G07</v>
      </c>
      <c r="D788" s="12" t="s">
        <v>942</v>
      </c>
      <c r="F788" s="9" t="s">
        <v>1719</v>
      </c>
      <c r="G788" s="13">
        <v>9</v>
      </c>
      <c r="H788" s="14" t="s">
        <v>1710</v>
      </c>
      <c r="I788" s="15">
        <v>7</v>
      </c>
      <c r="J788" s="13">
        <v>131</v>
      </c>
      <c r="K788" s="9" t="s">
        <v>1715</v>
      </c>
      <c r="L788" s="13">
        <v>7</v>
      </c>
    </row>
    <row r="789" spans="1:12" x14ac:dyDescent="0.2">
      <c r="A789" s="9" t="str">
        <f t="shared" si="40"/>
        <v>gpcr-09-B08</v>
      </c>
      <c r="B789" s="9" t="str">
        <f t="shared" si="39"/>
        <v>ahringer96-131-G07</v>
      </c>
      <c r="C789" s="12" t="s">
        <v>365</v>
      </c>
      <c r="F789" s="9" t="s">
        <v>1719</v>
      </c>
      <c r="G789" s="13">
        <v>9</v>
      </c>
      <c r="H789" s="14" t="s">
        <v>1710</v>
      </c>
      <c r="I789" s="15">
        <v>8</v>
      </c>
      <c r="J789" s="13">
        <v>131</v>
      </c>
      <c r="K789" s="9" t="s">
        <v>1715</v>
      </c>
      <c r="L789" s="13">
        <v>7</v>
      </c>
    </row>
    <row r="790" spans="1:12" x14ac:dyDescent="0.2">
      <c r="A790" s="9" t="str">
        <f t="shared" si="40"/>
        <v>gpcr-09-B09</v>
      </c>
      <c r="B790" s="9" t="str">
        <f t="shared" si="39"/>
        <v>ahringer96-131-G08</v>
      </c>
      <c r="C790" s="12" t="s">
        <v>366</v>
      </c>
      <c r="F790" s="9" t="s">
        <v>1719</v>
      </c>
      <c r="G790" s="13">
        <v>9</v>
      </c>
      <c r="H790" s="14" t="s">
        <v>1710</v>
      </c>
      <c r="I790" s="15">
        <v>9</v>
      </c>
      <c r="J790" s="13">
        <v>131</v>
      </c>
      <c r="K790" s="9" t="s">
        <v>1715</v>
      </c>
      <c r="L790" s="13">
        <v>8</v>
      </c>
    </row>
    <row r="791" spans="1:12" x14ac:dyDescent="0.2">
      <c r="A791" s="9" t="str">
        <f t="shared" si="40"/>
        <v>gpcr-09-B10</v>
      </c>
      <c r="B791" s="9" t="str">
        <f t="shared" ref="B791:B806" si="41">"ahringer96-" &amp; TEXT(J791, "000") &amp; "-" &amp; K791 &amp; TEXT(L791, "00")</f>
        <v>ahringer96-131-G09</v>
      </c>
      <c r="C791" s="12" t="s">
        <v>367</v>
      </c>
      <c r="F791" s="9" t="s">
        <v>1719</v>
      </c>
      <c r="G791" s="13">
        <v>9</v>
      </c>
      <c r="H791" s="14" t="s">
        <v>1710</v>
      </c>
      <c r="I791" s="15">
        <v>10</v>
      </c>
      <c r="J791" s="13">
        <v>131</v>
      </c>
      <c r="K791" s="9" t="s">
        <v>1715</v>
      </c>
      <c r="L791" s="13">
        <v>9</v>
      </c>
    </row>
    <row r="792" spans="1:12" x14ac:dyDescent="0.2">
      <c r="A792" s="9" t="str">
        <f t="shared" si="40"/>
        <v>gpcr-09-B11</v>
      </c>
      <c r="B792" s="9" t="str">
        <f t="shared" si="41"/>
        <v>ahringer96-131-H01</v>
      </c>
      <c r="C792" s="12" t="s">
        <v>1046</v>
      </c>
      <c r="F792" s="9" t="s">
        <v>1719</v>
      </c>
      <c r="G792" s="13">
        <v>9</v>
      </c>
      <c r="H792" s="14" t="s">
        <v>1710</v>
      </c>
      <c r="I792" s="15">
        <v>11</v>
      </c>
      <c r="J792" s="13">
        <v>131</v>
      </c>
      <c r="K792" s="9" t="s">
        <v>1716</v>
      </c>
      <c r="L792" s="13">
        <v>1</v>
      </c>
    </row>
    <row r="793" spans="1:12" x14ac:dyDescent="0.2">
      <c r="A793" s="9" t="str">
        <f t="shared" si="40"/>
        <v>gpcr-09-B12</v>
      </c>
      <c r="B793" s="9" t="str">
        <f t="shared" si="41"/>
        <v>ahringer96-131-H10</v>
      </c>
      <c r="C793" s="12" t="s">
        <v>1035</v>
      </c>
      <c r="F793" s="9" t="s">
        <v>1719</v>
      </c>
      <c r="G793" s="13">
        <v>9</v>
      </c>
      <c r="H793" s="14" t="s">
        <v>1710</v>
      </c>
      <c r="I793" s="15">
        <v>12</v>
      </c>
      <c r="J793" s="13">
        <v>131</v>
      </c>
      <c r="K793" s="9" t="s">
        <v>1716</v>
      </c>
      <c r="L793" s="13">
        <v>10</v>
      </c>
    </row>
    <row r="794" spans="1:12" x14ac:dyDescent="0.2">
      <c r="A794" s="9" t="str">
        <f t="shared" si="40"/>
        <v>gpcr-09-C01</v>
      </c>
      <c r="B794" s="9" t="str">
        <f t="shared" si="41"/>
        <v>ahringer96-131-H02</v>
      </c>
      <c r="C794" s="12" t="s">
        <v>1047</v>
      </c>
      <c r="F794" s="9" t="s">
        <v>1719</v>
      </c>
      <c r="G794" s="13">
        <v>9</v>
      </c>
      <c r="H794" s="14" t="s">
        <v>1711</v>
      </c>
      <c r="I794" s="15">
        <v>1</v>
      </c>
      <c r="J794" s="13">
        <v>131</v>
      </c>
      <c r="K794" s="9" t="s">
        <v>1716</v>
      </c>
      <c r="L794" s="13">
        <v>2</v>
      </c>
    </row>
    <row r="795" spans="1:12" x14ac:dyDescent="0.2">
      <c r="A795" s="9" t="str">
        <f t="shared" si="40"/>
        <v>gpcr-09-C02</v>
      </c>
      <c r="B795" s="9" t="str">
        <f t="shared" si="41"/>
        <v>ahringer96-131-H03</v>
      </c>
      <c r="C795" s="12" t="s">
        <v>1048</v>
      </c>
      <c r="F795" s="9" t="s">
        <v>1719</v>
      </c>
      <c r="G795" s="13">
        <v>9</v>
      </c>
      <c r="H795" s="14" t="s">
        <v>1711</v>
      </c>
      <c r="I795" s="15">
        <v>2</v>
      </c>
      <c r="J795" s="13">
        <v>131</v>
      </c>
      <c r="K795" s="9" t="s">
        <v>1716</v>
      </c>
      <c r="L795" s="13">
        <v>3</v>
      </c>
    </row>
    <row r="796" spans="1:12" x14ac:dyDescent="0.2">
      <c r="A796" s="9" t="str">
        <f t="shared" si="40"/>
        <v>gpcr-09-C03</v>
      </c>
      <c r="B796" s="9" t="str">
        <f t="shared" si="41"/>
        <v>ahringer96-131-H04</v>
      </c>
      <c r="C796" s="12" t="s">
        <v>1049</v>
      </c>
      <c r="F796" s="9" t="s">
        <v>1719</v>
      </c>
      <c r="G796" s="13">
        <v>9</v>
      </c>
      <c r="H796" s="14" t="s">
        <v>1711</v>
      </c>
      <c r="I796" s="15">
        <v>3</v>
      </c>
      <c r="J796" s="13">
        <v>131</v>
      </c>
      <c r="K796" s="9" t="s">
        <v>1716</v>
      </c>
      <c r="L796" s="13">
        <v>4</v>
      </c>
    </row>
    <row r="797" spans="1:12" x14ac:dyDescent="0.2">
      <c r="A797" s="9" t="str">
        <f t="shared" si="40"/>
        <v>gpcr-09-C04</v>
      </c>
      <c r="B797" s="9" t="str">
        <f t="shared" si="41"/>
        <v>ahringer96-131-H05</v>
      </c>
      <c r="C797" s="12" t="s">
        <v>1050</v>
      </c>
      <c r="F797" s="9" t="s">
        <v>1719</v>
      </c>
      <c r="G797" s="13">
        <v>9</v>
      </c>
      <c r="H797" s="14" t="s">
        <v>1711</v>
      </c>
      <c r="I797" s="15">
        <v>4</v>
      </c>
      <c r="J797" s="13">
        <v>131</v>
      </c>
      <c r="K797" s="9" t="s">
        <v>1716</v>
      </c>
      <c r="L797" s="13">
        <v>5</v>
      </c>
    </row>
    <row r="798" spans="1:12" x14ac:dyDescent="0.2">
      <c r="A798" s="9" t="str">
        <f t="shared" si="40"/>
        <v>gpcr-09-C05</v>
      </c>
      <c r="B798" s="9" t="str">
        <f t="shared" si="41"/>
        <v>ahringer96-131-H06</v>
      </c>
      <c r="C798" s="12" t="s">
        <v>1051</v>
      </c>
      <c r="F798" s="9" t="s">
        <v>1719</v>
      </c>
      <c r="G798" s="13">
        <v>9</v>
      </c>
      <c r="H798" s="14" t="s">
        <v>1711</v>
      </c>
      <c r="I798" s="15">
        <v>5</v>
      </c>
      <c r="J798" s="13">
        <v>131</v>
      </c>
      <c r="K798" s="9" t="s">
        <v>1716</v>
      </c>
      <c r="L798" s="13">
        <v>6</v>
      </c>
    </row>
    <row r="799" spans="1:12" x14ac:dyDescent="0.2">
      <c r="A799" s="9" t="str">
        <f t="shared" si="40"/>
        <v>gpcr-09-C06</v>
      </c>
      <c r="B799" s="9" t="str">
        <f t="shared" si="41"/>
        <v>ahringer96-131-H07</v>
      </c>
      <c r="C799" s="12" t="s">
        <v>1052</v>
      </c>
      <c r="F799" s="9" t="s">
        <v>1719</v>
      </c>
      <c r="G799" s="13">
        <v>9</v>
      </c>
      <c r="H799" s="14" t="s">
        <v>1711</v>
      </c>
      <c r="I799" s="15">
        <v>6</v>
      </c>
      <c r="J799" s="13">
        <v>131</v>
      </c>
      <c r="K799" s="9" t="s">
        <v>1716</v>
      </c>
      <c r="L799" s="13">
        <v>7</v>
      </c>
    </row>
    <row r="800" spans="1:12" x14ac:dyDescent="0.2">
      <c r="A800" s="9" t="str">
        <f t="shared" si="40"/>
        <v>gpcr-09-C07</v>
      </c>
      <c r="B800" s="9" t="str">
        <f t="shared" si="41"/>
        <v>ahringer96-131-H08</v>
      </c>
      <c r="C800" s="12" t="s">
        <v>1053</v>
      </c>
      <c r="F800" s="9" t="s">
        <v>1719</v>
      </c>
      <c r="G800" s="13">
        <v>9</v>
      </c>
      <c r="H800" s="14" t="s">
        <v>1711</v>
      </c>
      <c r="I800" s="15">
        <v>7</v>
      </c>
      <c r="J800" s="13">
        <v>131</v>
      </c>
      <c r="K800" s="9" t="s">
        <v>1716</v>
      </c>
      <c r="L800" s="13">
        <v>8</v>
      </c>
    </row>
    <row r="801" spans="1:12" x14ac:dyDescent="0.2">
      <c r="A801" s="9" t="str">
        <f t="shared" si="40"/>
        <v>gpcr-09-C08</v>
      </c>
      <c r="B801" s="9" t="str">
        <f t="shared" si="41"/>
        <v>ahringer96-131-H09</v>
      </c>
      <c r="D801" s="12" t="s">
        <v>1115</v>
      </c>
      <c r="F801" s="9" t="s">
        <v>1719</v>
      </c>
      <c r="G801" s="13">
        <v>9</v>
      </c>
      <c r="H801" s="14" t="s">
        <v>1711</v>
      </c>
      <c r="I801" s="15">
        <v>8</v>
      </c>
      <c r="J801" s="13">
        <v>131</v>
      </c>
      <c r="K801" s="9" t="s">
        <v>1716</v>
      </c>
      <c r="L801" s="13">
        <v>9</v>
      </c>
    </row>
    <row r="802" spans="1:12" x14ac:dyDescent="0.2">
      <c r="A802" s="9" t="str">
        <f t="shared" si="40"/>
        <v>gpcr-09-C09</v>
      </c>
      <c r="B802" s="9" t="str">
        <f t="shared" si="41"/>
        <v>ahringer96-131-H09</v>
      </c>
      <c r="C802" s="12" t="s">
        <v>1034</v>
      </c>
      <c r="F802" s="9" t="s">
        <v>1719</v>
      </c>
      <c r="G802" s="13">
        <v>9</v>
      </c>
      <c r="H802" s="14" t="s">
        <v>1711</v>
      </c>
      <c r="I802" s="15">
        <v>9</v>
      </c>
      <c r="J802" s="13">
        <v>131</v>
      </c>
      <c r="K802" s="9" t="s">
        <v>1716</v>
      </c>
      <c r="L802" s="13">
        <v>9</v>
      </c>
    </row>
    <row r="803" spans="1:12" x14ac:dyDescent="0.2">
      <c r="A803" s="9" t="str">
        <f t="shared" si="40"/>
        <v>gpcr-09-C10</v>
      </c>
      <c r="B803" s="9" t="str">
        <f t="shared" si="41"/>
        <v>ahringer96-132-A10</v>
      </c>
      <c r="C803" s="12" t="s">
        <v>449</v>
      </c>
      <c r="F803" s="9" t="s">
        <v>1719</v>
      </c>
      <c r="G803" s="13">
        <v>9</v>
      </c>
      <c r="H803" s="14" t="s">
        <v>1711</v>
      </c>
      <c r="I803" s="15">
        <v>10</v>
      </c>
      <c r="J803" s="13">
        <v>132</v>
      </c>
      <c r="K803" s="9" t="s">
        <v>1709</v>
      </c>
      <c r="L803" s="13">
        <v>10</v>
      </c>
    </row>
    <row r="804" spans="1:12" x14ac:dyDescent="0.2">
      <c r="A804" s="9" t="str">
        <f t="shared" si="40"/>
        <v>gpcr-09-C11</v>
      </c>
      <c r="B804" s="9" t="str">
        <f t="shared" si="41"/>
        <v>ahringer96-132-A11</v>
      </c>
      <c r="C804" s="12" t="s">
        <v>450</v>
      </c>
      <c r="F804" s="9" t="s">
        <v>1719</v>
      </c>
      <c r="G804" s="13">
        <v>9</v>
      </c>
      <c r="H804" s="14" t="s">
        <v>1711</v>
      </c>
      <c r="I804" s="15">
        <v>11</v>
      </c>
      <c r="J804" s="13">
        <v>132</v>
      </c>
      <c r="K804" s="9" t="s">
        <v>1709</v>
      </c>
      <c r="L804" s="13">
        <v>11</v>
      </c>
    </row>
    <row r="805" spans="1:12" x14ac:dyDescent="0.2">
      <c r="A805" s="9" t="str">
        <f t="shared" si="40"/>
        <v>gpcr-09-C12</v>
      </c>
      <c r="B805" s="9" t="str">
        <f t="shared" si="41"/>
        <v>ahringer96-132-A12</v>
      </c>
      <c r="C805" s="12" t="s">
        <v>451</v>
      </c>
      <c r="F805" s="9" t="s">
        <v>1719</v>
      </c>
      <c r="G805" s="13">
        <v>9</v>
      </c>
      <c r="H805" s="14" t="s">
        <v>1711</v>
      </c>
      <c r="I805" s="15">
        <v>12</v>
      </c>
      <c r="J805" s="13">
        <v>132</v>
      </c>
      <c r="K805" s="9" t="s">
        <v>1709</v>
      </c>
      <c r="L805" s="13">
        <v>12</v>
      </c>
    </row>
    <row r="806" spans="1:12" x14ac:dyDescent="0.2">
      <c r="A806" s="9" t="str">
        <f t="shared" si="40"/>
        <v>gpcr-09-D01</v>
      </c>
      <c r="B806" s="9" t="str">
        <f t="shared" si="41"/>
        <v>ahringer96-132-A04</v>
      </c>
      <c r="C806" s="12" t="s">
        <v>896</v>
      </c>
      <c r="F806" s="9" t="s">
        <v>1719</v>
      </c>
      <c r="G806" s="13">
        <v>9</v>
      </c>
      <c r="H806" s="14" t="s">
        <v>1712</v>
      </c>
      <c r="I806" s="15">
        <v>1</v>
      </c>
      <c r="J806" s="13">
        <v>132</v>
      </c>
      <c r="K806" s="9" t="s">
        <v>1709</v>
      </c>
      <c r="L806" s="13">
        <v>4</v>
      </c>
    </row>
    <row r="807" spans="1:12" x14ac:dyDescent="0.2">
      <c r="A807" s="9" t="str">
        <f t="shared" si="40"/>
        <v>gpcr-09-D02</v>
      </c>
      <c r="B807" s="9" t="e">
        <f>NA()</f>
        <v>#N/A</v>
      </c>
      <c r="C807" s="12" t="e">
        <f>NA()</f>
        <v>#N/A</v>
      </c>
      <c r="F807" s="9" t="s">
        <v>1719</v>
      </c>
      <c r="G807" s="13">
        <v>9</v>
      </c>
      <c r="H807" s="14" t="s">
        <v>1712</v>
      </c>
      <c r="I807" s="15">
        <v>2</v>
      </c>
      <c r="J807" s="13" t="e">
        <f>NA()</f>
        <v>#N/A</v>
      </c>
      <c r="K807" s="9" t="e">
        <f>NA()</f>
        <v>#N/A</v>
      </c>
      <c r="L807" s="13" t="e">
        <f>NA()</f>
        <v>#N/A</v>
      </c>
    </row>
    <row r="808" spans="1:12" x14ac:dyDescent="0.2">
      <c r="A808" s="9" t="str">
        <f t="shared" si="40"/>
        <v>gpcr-09-D03</v>
      </c>
      <c r="B808" s="9" t="str">
        <f t="shared" ref="B808:B839" si="42">"ahringer96-" &amp; TEXT(J808, "000") &amp; "-" &amp; K808 &amp; TEXT(L808, "00")</f>
        <v>ahringer96-132-A08</v>
      </c>
      <c r="C808" s="12" t="s">
        <v>447</v>
      </c>
      <c r="F808" s="9" t="s">
        <v>1719</v>
      </c>
      <c r="G808" s="13">
        <v>9</v>
      </c>
      <c r="H808" s="14" t="s">
        <v>1712</v>
      </c>
      <c r="I808" s="15">
        <v>3</v>
      </c>
      <c r="J808" s="13">
        <v>132</v>
      </c>
      <c r="K808" s="9" t="s">
        <v>1709</v>
      </c>
      <c r="L808" s="13">
        <v>8</v>
      </c>
    </row>
    <row r="809" spans="1:12" x14ac:dyDescent="0.2">
      <c r="A809" s="9" t="str">
        <f t="shared" si="40"/>
        <v>gpcr-09-D04</v>
      </c>
      <c r="B809" s="9" t="str">
        <f t="shared" si="42"/>
        <v>ahringer96-132-A09</v>
      </c>
      <c r="C809" s="12" t="s">
        <v>448</v>
      </c>
      <c r="F809" s="9" t="s">
        <v>1719</v>
      </c>
      <c r="G809" s="13">
        <v>9</v>
      </c>
      <c r="H809" s="14" t="s">
        <v>1712</v>
      </c>
      <c r="I809" s="15">
        <v>4</v>
      </c>
      <c r="J809" s="13">
        <v>132</v>
      </c>
      <c r="K809" s="9" t="s">
        <v>1709</v>
      </c>
      <c r="L809" s="13">
        <v>9</v>
      </c>
    </row>
    <row r="810" spans="1:12" x14ac:dyDescent="0.2">
      <c r="A810" s="9" t="str">
        <f t="shared" si="40"/>
        <v>gpcr-09-D05</v>
      </c>
      <c r="B810" s="9" t="str">
        <f t="shared" si="42"/>
        <v>ahringer96-132-B01</v>
      </c>
      <c r="C810" s="12" t="s">
        <v>386</v>
      </c>
      <c r="F810" s="9" t="s">
        <v>1719</v>
      </c>
      <c r="G810" s="13">
        <v>9</v>
      </c>
      <c r="H810" s="14" t="s">
        <v>1712</v>
      </c>
      <c r="I810" s="15">
        <v>5</v>
      </c>
      <c r="J810" s="13">
        <v>132</v>
      </c>
      <c r="K810" s="9" t="s">
        <v>1710</v>
      </c>
      <c r="L810" s="13">
        <v>1</v>
      </c>
    </row>
    <row r="811" spans="1:12" x14ac:dyDescent="0.2">
      <c r="A811" s="9" t="str">
        <f t="shared" si="40"/>
        <v>gpcr-09-D06</v>
      </c>
      <c r="B811" s="9" t="str">
        <f t="shared" si="42"/>
        <v>ahringer96-132-B10</v>
      </c>
      <c r="C811" s="12" t="s">
        <v>446</v>
      </c>
      <c r="F811" s="9" t="s">
        <v>1719</v>
      </c>
      <c r="G811" s="13">
        <v>9</v>
      </c>
      <c r="H811" s="14" t="s">
        <v>1712</v>
      </c>
      <c r="I811" s="15">
        <v>6</v>
      </c>
      <c r="J811" s="13">
        <v>132</v>
      </c>
      <c r="K811" s="9" t="s">
        <v>1710</v>
      </c>
      <c r="L811" s="13">
        <v>10</v>
      </c>
    </row>
    <row r="812" spans="1:12" x14ac:dyDescent="0.2">
      <c r="A812" s="9" t="str">
        <f t="shared" si="40"/>
        <v>gpcr-09-D07</v>
      </c>
      <c r="B812" s="9" t="str">
        <f t="shared" si="42"/>
        <v>ahringer96-132-B12</v>
      </c>
      <c r="C812" s="12" t="s">
        <v>1666</v>
      </c>
      <c r="F812" s="9" t="s">
        <v>1719</v>
      </c>
      <c r="G812" s="13">
        <v>9</v>
      </c>
      <c r="H812" s="14" t="s">
        <v>1712</v>
      </c>
      <c r="I812" s="15">
        <v>7</v>
      </c>
      <c r="J812" s="13">
        <v>132</v>
      </c>
      <c r="K812" s="9" t="s">
        <v>1710</v>
      </c>
      <c r="L812" s="13">
        <v>12</v>
      </c>
    </row>
    <row r="813" spans="1:12" x14ac:dyDescent="0.2">
      <c r="A813" s="9" t="str">
        <f t="shared" si="40"/>
        <v>gpcr-09-D08</v>
      </c>
      <c r="B813" s="9" t="str">
        <f t="shared" si="42"/>
        <v>ahringer96-132-B03</v>
      </c>
      <c r="C813" s="12" t="s">
        <v>387</v>
      </c>
      <c r="F813" s="9" t="s">
        <v>1719</v>
      </c>
      <c r="G813" s="13">
        <v>9</v>
      </c>
      <c r="H813" s="14" t="s">
        <v>1712</v>
      </c>
      <c r="I813" s="15">
        <v>8</v>
      </c>
      <c r="J813" s="13">
        <v>132</v>
      </c>
      <c r="K813" s="9" t="s">
        <v>1710</v>
      </c>
      <c r="L813" s="13">
        <v>3</v>
      </c>
    </row>
    <row r="814" spans="1:12" x14ac:dyDescent="0.2">
      <c r="A814" s="9" t="str">
        <f t="shared" si="40"/>
        <v>gpcr-09-D09</v>
      </c>
      <c r="B814" s="9" t="str">
        <f t="shared" si="42"/>
        <v>ahringer96-132-B04</v>
      </c>
      <c r="C814" s="12" t="s">
        <v>441</v>
      </c>
      <c r="F814" s="9" t="s">
        <v>1719</v>
      </c>
      <c r="G814" s="13">
        <v>9</v>
      </c>
      <c r="H814" s="14" t="s">
        <v>1712</v>
      </c>
      <c r="I814" s="15">
        <v>9</v>
      </c>
      <c r="J814" s="13">
        <v>132</v>
      </c>
      <c r="K814" s="9" t="s">
        <v>1710</v>
      </c>
      <c r="L814" s="13">
        <v>4</v>
      </c>
    </row>
    <row r="815" spans="1:12" x14ac:dyDescent="0.2">
      <c r="A815" s="9" t="str">
        <f t="shared" si="40"/>
        <v>gpcr-09-D10</v>
      </c>
      <c r="B815" s="9" t="str">
        <f t="shared" si="42"/>
        <v>ahringer96-132-B05</v>
      </c>
      <c r="C815" s="12" t="s">
        <v>442</v>
      </c>
      <c r="F815" s="9" t="s">
        <v>1719</v>
      </c>
      <c r="G815" s="13">
        <v>9</v>
      </c>
      <c r="H815" s="14" t="s">
        <v>1712</v>
      </c>
      <c r="I815" s="15">
        <v>10</v>
      </c>
      <c r="J815" s="13">
        <v>132</v>
      </c>
      <c r="K815" s="9" t="s">
        <v>1710</v>
      </c>
      <c r="L815" s="13">
        <v>5</v>
      </c>
    </row>
    <row r="816" spans="1:12" x14ac:dyDescent="0.2">
      <c r="A816" s="9" t="str">
        <f t="shared" si="40"/>
        <v>gpcr-09-D11</v>
      </c>
      <c r="B816" s="9" t="str">
        <f t="shared" si="42"/>
        <v>ahringer96-132-B06</v>
      </c>
      <c r="C816" s="12" t="s">
        <v>443</v>
      </c>
      <c r="F816" s="9" t="s">
        <v>1719</v>
      </c>
      <c r="G816" s="13">
        <v>9</v>
      </c>
      <c r="H816" s="14" t="s">
        <v>1712</v>
      </c>
      <c r="I816" s="15">
        <v>11</v>
      </c>
      <c r="J816" s="13">
        <v>132</v>
      </c>
      <c r="K816" s="9" t="s">
        <v>1710</v>
      </c>
      <c r="L816" s="13">
        <v>6</v>
      </c>
    </row>
    <row r="817" spans="1:12" x14ac:dyDescent="0.2">
      <c r="A817" s="9" t="str">
        <f t="shared" si="40"/>
        <v>gpcr-09-D12</v>
      </c>
      <c r="B817" s="9" t="str">
        <f t="shared" si="42"/>
        <v>ahringer96-132-B07</v>
      </c>
      <c r="C817" s="12" t="s">
        <v>444</v>
      </c>
      <c r="F817" s="9" t="s">
        <v>1719</v>
      </c>
      <c r="G817" s="13">
        <v>9</v>
      </c>
      <c r="H817" s="14" t="s">
        <v>1712</v>
      </c>
      <c r="I817" s="15">
        <v>12</v>
      </c>
      <c r="J817" s="13">
        <v>132</v>
      </c>
      <c r="K817" s="9" t="s">
        <v>1710</v>
      </c>
      <c r="L817" s="13">
        <v>7</v>
      </c>
    </row>
    <row r="818" spans="1:12" x14ac:dyDescent="0.2">
      <c r="A818" s="9" t="str">
        <f t="shared" si="40"/>
        <v>gpcr-09-E01</v>
      </c>
      <c r="B818" s="9" t="str">
        <f t="shared" si="42"/>
        <v>ahringer96-132-B08</v>
      </c>
      <c r="C818" s="12" t="s">
        <v>445</v>
      </c>
      <c r="F818" s="9" t="s">
        <v>1719</v>
      </c>
      <c r="G818" s="13">
        <v>9</v>
      </c>
      <c r="H818" s="14" t="s">
        <v>1713</v>
      </c>
      <c r="I818" s="15">
        <v>1</v>
      </c>
      <c r="J818" s="13">
        <v>132</v>
      </c>
      <c r="K818" s="9" t="s">
        <v>1710</v>
      </c>
      <c r="L818" s="13">
        <v>8</v>
      </c>
    </row>
    <row r="819" spans="1:12" x14ac:dyDescent="0.2">
      <c r="A819" s="9" t="str">
        <f t="shared" si="40"/>
        <v>gpcr-09-E02</v>
      </c>
      <c r="B819" s="9" t="str">
        <f t="shared" si="42"/>
        <v>ahringer96-132-C04</v>
      </c>
      <c r="C819" s="12" t="s">
        <v>1667</v>
      </c>
      <c r="F819" s="9" t="s">
        <v>1719</v>
      </c>
      <c r="G819" s="13">
        <v>9</v>
      </c>
      <c r="H819" s="14" t="s">
        <v>1713</v>
      </c>
      <c r="I819" s="15">
        <v>2</v>
      </c>
      <c r="J819" s="13">
        <v>132</v>
      </c>
      <c r="K819" s="9" t="s">
        <v>1711</v>
      </c>
      <c r="L819" s="13">
        <v>4</v>
      </c>
    </row>
    <row r="820" spans="1:12" x14ac:dyDescent="0.2">
      <c r="A820" s="9" t="str">
        <f t="shared" si="40"/>
        <v>gpcr-09-E03</v>
      </c>
      <c r="B820" s="9" t="str">
        <f t="shared" si="42"/>
        <v>ahringer96-132-C05</v>
      </c>
      <c r="C820" s="12" t="s">
        <v>1668</v>
      </c>
      <c r="F820" s="9" t="s">
        <v>1719</v>
      </c>
      <c r="G820" s="13">
        <v>9</v>
      </c>
      <c r="H820" s="14" t="s">
        <v>1713</v>
      </c>
      <c r="I820" s="15">
        <v>3</v>
      </c>
      <c r="J820" s="13">
        <v>132</v>
      </c>
      <c r="K820" s="9" t="s">
        <v>1711</v>
      </c>
      <c r="L820" s="13">
        <v>5</v>
      </c>
    </row>
    <row r="821" spans="1:12" x14ac:dyDescent="0.2">
      <c r="A821" s="9" t="str">
        <f t="shared" si="40"/>
        <v>gpcr-09-E04</v>
      </c>
      <c r="B821" s="9" t="str">
        <f t="shared" si="42"/>
        <v>ahringer96-132-C08</v>
      </c>
      <c r="C821" s="12" t="s">
        <v>1669</v>
      </c>
      <c r="F821" s="9" t="s">
        <v>1719</v>
      </c>
      <c r="G821" s="13">
        <v>9</v>
      </c>
      <c r="H821" s="14" t="s">
        <v>1713</v>
      </c>
      <c r="I821" s="15">
        <v>4</v>
      </c>
      <c r="J821" s="13">
        <v>132</v>
      </c>
      <c r="K821" s="9" t="s">
        <v>1711</v>
      </c>
      <c r="L821" s="13">
        <v>8</v>
      </c>
    </row>
    <row r="822" spans="1:12" x14ac:dyDescent="0.2">
      <c r="A822" s="9" t="str">
        <f t="shared" si="40"/>
        <v>gpcr-09-E05</v>
      </c>
      <c r="B822" s="9" t="str">
        <f t="shared" si="42"/>
        <v>ahringer96-132-D10</v>
      </c>
      <c r="C822" s="12" t="s">
        <v>373</v>
      </c>
      <c r="F822" s="9" t="s">
        <v>1719</v>
      </c>
      <c r="G822" s="13">
        <v>9</v>
      </c>
      <c r="H822" s="14" t="s">
        <v>1713</v>
      </c>
      <c r="I822" s="15">
        <v>5</v>
      </c>
      <c r="J822" s="13">
        <v>132</v>
      </c>
      <c r="K822" s="9" t="s">
        <v>1712</v>
      </c>
      <c r="L822" s="13">
        <v>10</v>
      </c>
    </row>
    <row r="823" spans="1:12" x14ac:dyDescent="0.2">
      <c r="A823" s="9" t="str">
        <f t="shared" si="40"/>
        <v>gpcr-09-E06</v>
      </c>
      <c r="B823" s="9" t="str">
        <f t="shared" si="42"/>
        <v>ahringer96-132-D11</v>
      </c>
      <c r="C823" s="12" t="s">
        <v>328</v>
      </c>
      <c r="F823" s="9" t="s">
        <v>1719</v>
      </c>
      <c r="G823" s="13">
        <v>9</v>
      </c>
      <c r="H823" s="14" t="s">
        <v>1713</v>
      </c>
      <c r="I823" s="15">
        <v>6</v>
      </c>
      <c r="J823" s="13">
        <v>132</v>
      </c>
      <c r="K823" s="9" t="s">
        <v>1712</v>
      </c>
      <c r="L823" s="13">
        <v>11</v>
      </c>
    </row>
    <row r="824" spans="1:12" x14ac:dyDescent="0.2">
      <c r="A824" s="9" t="str">
        <f t="shared" si="40"/>
        <v>gpcr-09-E07</v>
      </c>
      <c r="B824" s="9" t="str">
        <f t="shared" si="42"/>
        <v>ahringer96-132-D12</v>
      </c>
      <c r="C824" s="12" t="s">
        <v>329</v>
      </c>
      <c r="F824" s="9" t="s">
        <v>1719</v>
      </c>
      <c r="G824" s="13">
        <v>9</v>
      </c>
      <c r="H824" s="14" t="s">
        <v>1713</v>
      </c>
      <c r="I824" s="15">
        <v>7</v>
      </c>
      <c r="J824" s="13">
        <v>132</v>
      </c>
      <c r="K824" s="9" t="s">
        <v>1712</v>
      </c>
      <c r="L824" s="13">
        <v>12</v>
      </c>
    </row>
    <row r="825" spans="1:12" x14ac:dyDescent="0.2">
      <c r="A825" s="9" t="str">
        <f t="shared" si="40"/>
        <v>gpcr-09-E08</v>
      </c>
      <c r="B825" s="9" t="str">
        <f t="shared" si="42"/>
        <v>ahringer96-132-D02</v>
      </c>
      <c r="C825" s="12" t="s">
        <v>327</v>
      </c>
      <c r="F825" s="9" t="s">
        <v>1719</v>
      </c>
      <c r="G825" s="13">
        <v>9</v>
      </c>
      <c r="H825" s="14" t="s">
        <v>1713</v>
      </c>
      <c r="I825" s="15">
        <v>8</v>
      </c>
      <c r="J825" s="13">
        <v>132</v>
      </c>
      <c r="K825" s="9" t="s">
        <v>1712</v>
      </c>
      <c r="L825" s="13">
        <v>2</v>
      </c>
    </row>
    <row r="826" spans="1:12" x14ac:dyDescent="0.2">
      <c r="A826" s="9" t="str">
        <f t="shared" si="40"/>
        <v>gpcr-09-E09</v>
      </c>
      <c r="B826" s="9" t="str">
        <f t="shared" si="42"/>
        <v>ahringer96-132-D03</v>
      </c>
      <c r="C826" s="12" t="s">
        <v>330</v>
      </c>
      <c r="F826" s="9" t="s">
        <v>1719</v>
      </c>
      <c r="G826" s="13">
        <v>9</v>
      </c>
      <c r="H826" s="14" t="s">
        <v>1713</v>
      </c>
      <c r="I826" s="15">
        <v>9</v>
      </c>
      <c r="J826" s="13">
        <v>132</v>
      </c>
      <c r="K826" s="9" t="s">
        <v>1712</v>
      </c>
      <c r="L826" s="13">
        <v>3</v>
      </c>
    </row>
    <row r="827" spans="1:12" x14ac:dyDescent="0.2">
      <c r="A827" s="9" t="str">
        <f t="shared" si="40"/>
        <v>gpcr-09-E10</v>
      </c>
      <c r="B827" s="9" t="str">
        <f t="shared" si="42"/>
        <v>ahringer96-132-D04</v>
      </c>
      <c r="C827" s="12" t="s">
        <v>368</v>
      </c>
      <c r="F827" s="9" t="s">
        <v>1719</v>
      </c>
      <c r="G827" s="13">
        <v>9</v>
      </c>
      <c r="H827" s="14" t="s">
        <v>1713</v>
      </c>
      <c r="I827" s="15">
        <v>10</v>
      </c>
      <c r="J827" s="13">
        <v>132</v>
      </c>
      <c r="K827" s="9" t="s">
        <v>1712</v>
      </c>
      <c r="L827" s="13">
        <v>4</v>
      </c>
    </row>
    <row r="828" spans="1:12" x14ac:dyDescent="0.2">
      <c r="A828" s="9" t="str">
        <f t="shared" si="40"/>
        <v>gpcr-09-E11</v>
      </c>
      <c r="B828" s="9" t="str">
        <f t="shared" si="42"/>
        <v>ahringer96-132-D07</v>
      </c>
      <c r="C828" s="12" t="s">
        <v>369</v>
      </c>
      <c r="F828" s="9" t="s">
        <v>1719</v>
      </c>
      <c r="G828" s="13">
        <v>9</v>
      </c>
      <c r="H828" s="14" t="s">
        <v>1713</v>
      </c>
      <c r="I828" s="15">
        <v>11</v>
      </c>
      <c r="J828" s="13">
        <v>132</v>
      </c>
      <c r="K828" s="9" t="s">
        <v>1712</v>
      </c>
      <c r="L828" s="13">
        <v>7</v>
      </c>
    </row>
    <row r="829" spans="1:12" x14ac:dyDescent="0.2">
      <c r="A829" s="9" t="str">
        <f t="shared" si="40"/>
        <v>gpcr-09-E12</v>
      </c>
      <c r="B829" s="9" t="str">
        <f t="shared" si="42"/>
        <v>ahringer96-132-D08</v>
      </c>
      <c r="C829" s="12" t="s">
        <v>335</v>
      </c>
      <c r="F829" s="9" t="s">
        <v>1719</v>
      </c>
      <c r="G829" s="13">
        <v>9</v>
      </c>
      <c r="H829" s="14" t="s">
        <v>1713</v>
      </c>
      <c r="I829" s="15">
        <v>12</v>
      </c>
      <c r="J829" s="13">
        <v>132</v>
      </c>
      <c r="K829" s="9" t="s">
        <v>1712</v>
      </c>
      <c r="L829" s="13">
        <v>8</v>
      </c>
    </row>
    <row r="830" spans="1:12" x14ac:dyDescent="0.2">
      <c r="A830" s="9" t="str">
        <f t="shared" si="40"/>
        <v>gpcr-09-F01</v>
      </c>
      <c r="B830" s="9" t="str">
        <f t="shared" si="42"/>
        <v>ahringer96-132-D09</v>
      </c>
      <c r="C830" s="12" t="s">
        <v>372</v>
      </c>
      <c r="F830" s="9" t="s">
        <v>1719</v>
      </c>
      <c r="G830" s="13">
        <v>9</v>
      </c>
      <c r="H830" s="14" t="s">
        <v>1714</v>
      </c>
      <c r="I830" s="15">
        <v>1</v>
      </c>
      <c r="J830" s="13">
        <v>132</v>
      </c>
      <c r="K830" s="9" t="s">
        <v>1712</v>
      </c>
      <c r="L830" s="13">
        <v>9</v>
      </c>
    </row>
    <row r="831" spans="1:12" x14ac:dyDescent="0.2">
      <c r="A831" s="9" t="str">
        <f t="shared" si="40"/>
        <v>gpcr-09-F02</v>
      </c>
      <c r="B831" s="9" t="str">
        <f t="shared" si="42"/>
        <v>ahringer96-132-E07</v>
      </c>
      <c r="D831" s="12" t="s">
        <v>327</v>
      </c>
      <c r="F831" s="9" t="s">
        <v>1719</v>
      </c>
      <c r="G831" s="13">
        <v>9</v>
      </c>
      <c r="H831" s="14" t="s">
        <v>1714</v>
      </c>
      <c r="I831" s="15">
        <v>2</v>
      </c>
      <c r="J831" s="13">
        <v>132</v>
      </c>
      <c r="K831" s="9" t="s">
        <v>1713</v>
      </c>
      <c r="L831" s="13">
        <v>7</v>
      </c>
    </row>
    <row r="832" spans="1:12" x14ac:dyDescent="0.2">
      <c r="A832" s="9" t="str">
        <f t="shared" si="40"/>
        <v>gpcr-09-F03</v>
      </c>
      <c r="B832" s="9" t="str">
        <f t="shared" si="42"/>
        <v>ahringer96-132-F10</v>
      </c>
      <c r="C832" s="12" t="s">
        <v>1354</v>
      </c>
      <c r="F832" s="9" t="s">
        <v>1719</v>
      </c>
      <c r="G832" s="13">
        <v>9</v>
      </c>
      <c r="H832" s="14" t="s">
        <v>1714</v>
      </c>
      <c r="I832" s="15">
        <v>3</v>
      </c>
      <c r="J832" s="13">
        <v>132</v>
      </c>
      <c r="K832" s="9" t="s">
        <v>1714</v>
      </c>
      <c r="L832" s="13">
        <v>10</v>
      </c>
    </row>
    <row r="833" spans="1:12" x14ac:dyDescent="0.2">
      <c r="A833" s="9" t="str">
        <f t="shared" si="40"/>
        <v>gpcr-09-F04</v>
      </c>
      <c r="B833" s="9" t="str">
        <f t="shared" si="42"/>
        <v>ahringer96-132-F11</v>
      </c>
      <c r="C833" s="12" t="s">
        <v>1355</v>
      </c>
      <c r="F833" s="9" t="s">
        <v>1719</v>
      </c>
      <c r="G833" s="13">
        <v>9</v>
      </c>
      <c r="H833" s="14" t="s">
        <v>1714</v>
      </c>
      <c r="I833" s="15">
        <v>4</v>
      </c>
      <c r="J833" s="13">
        <v>132</v>
      </c>
      <c r="K833" s="9" t="s">
        <v>1714</v>
      </c>
      <c r="L833" s="13">
        <v>11</v>
      </c>
    </row>
    <row r="834" spans="1:12" x14ac:dyDescent="0.2">
      <c r="A834" s="9" t="str">
        <f t="shared" si="40"/>
        <v>gpcr-09-F05</v>
      </c>
      <c r="B834" s="9" t="str">
        <f t="shared" si="42"/>
        <v>ahringer96-132-F12</v>
      </c>
      <c r="C834" s="12" t="s">
        <v>1356</v>
      </c>
      <c r="F834" s="9" t="s">
        <v>1719</v>
      </c>
      <c r="G834" s="13">
        <v>9</v>
      </c>
      <c r="H834" s="14" t="s">
        <v>1714</v>
      </c>
      <c r="I834" s="15">
        <v>5</v>
      </c>
      <c r="J834" s="13">
        <v>132</v>
      </c>
      <c r="K834" s="9" t="s">
        <v>1714</v>
      </c>
      <c r="L834" s="13">
        <v>12</v>
      </c>
    </row>
    <row r="835" spans="1:12" x14ac:dyDescent="0.2">
      <c r="A835" s="9" t="str">
        <f t="shared" ref="A835:A898" si="43">LOWER(F835) &amp; "-" &amp; TEXT(G835, "00") &amp; "-" &amp; H835 &amp; TEXT(I835, "00")</f>
        <v>gpcr-09-F06</v>
      </c>
      <c r="B835" s="9" t="str">
        <f t="shared" si="42"/>
        <v>ahringer96-132-F03</v>
      </c>
      <c r="C835" s="12" t="s">
        <v>1665</v>
      </c>
      <c r="F835" s="9" t="s">
        <v>1719</v>
      </c>
      <c r="G835" s="13">
        <v>9</v>
      </c>
      <c r="H835" s="14" t="s">
        <v>1714</v>
      </c>
      <c r="I835" s="15">
        <v>6</v>
      </c>
      <c r="J835" s="13">
        <v>132</v>
      </c>
      <c r="K835" s="9" t="s">
        <v>1714</v>
      </c>
      <c r="L835" s="13">
        <v>3</v>
      </c>
    </row>
    <row r="836" spans="1:12" x14ac:dyDescent="0.2">
      <c r="A836" s="9" t="str">
        <f t="shared" si="43"/>
        <v>gpcr-09-F07</v>
      </c>
      <c r="B836" s="9" t="str">
        <f t="shared" si="42"/>
        <v>ahringer96-132-F04</v>
      </c>
      <c r="C836" s="12" t="s">
        <v>1466</v>
      </c>
      <c r="F836" s="9" t="s">
        <v>1719</v>
      </c>
      <c r="G836" s="13">
        <v>9</v>
      </c>
      <c r="H836" s="14" t="s">
        <v>1714</v>
      </c>
      <c r="I836" s="15">
        <v>7</v>
      </c>
      <c r="J836" s="13">
        <v>132</v>
      </c>
      <c r="K836" s="9" t="s">
        <v>1714</v>
      </c>
      <c r="L836" s="13">
        <v>4</v>
      </c>
    </row>
    <row r="837" spans="1:12" x14ac:dyDescent="0.2">
      <c r="A837" s="9" t="str">
        <f t="shared" si="43"/>
        <v>gpcr-09-F08</v>
      </c>
      <c r="B837" s="9" t="str">
        <f t="shared" si="42"/>
        <v>ahringer96-132-G01</v>
      </c>
      <c r="C837" s="12" t="s">
        <v>1409</v>
      </c>
      <c r="F837" s="9" t="s">
        <v>1719</v>
      </c>
      <c r="G837" s="13">
        <v>9</v>
      </c>
      <c r="H837" s="14" t="s">
        <v>1714</v>
      </c>
      <c r="I837" s="15">
        <v>8</v>
      </c>
      <c r="J837" s="13">
        <v>132</v>
      </c>
      <c r="K837" s="9" t="s">
        <v>1715</v>
      </c>
      <c r="L837" s="13">
        <v>1</v>
      </c>
    </row>
    <row r="838" spans="1:12" x14ac:dyDescent="0.2">
      <c r="A838" s="9" t="str">
        <f t="shared" si="43"/>
        <v>gpcr-09-F09</v>
      </c>
      <c r="B838" s="9" t="str">
        <f t="shared" si="42"/>
        <v>ahringer96-132-G03</v>
      </c>
      <c r="C838" s="12" t="s">
        <v>1410</v>
      </c>
      <c r="F838" s="9" t="s">
        <v>1719</v>
      </c>
      <c r="G838" s="13">
        <v>9</v>
      </c>
      <c r="H838" s="14" t="s">
        <v>1714</v>
      </c>
      <c r="I838" s="15">
        <v>9</v>
      </c>
      <c r="J838" s="13">
        <v>132</v>
      </c>
      <c r="K838" s="9" t="s">
        <v>1715</v>
      </c>
      <c r="L838" s="13">
        <v>3</v>
      </c>
    </row>
    <row r="839" spans="1:12" x14ac:dyDescent="0.2">
      <c r="A839" s="9" t="str">
        <f t="shared" si="43"/>
        <v>gpcr-09-F10</v>
      </c>
      <c r="B839" s="9" t="str">
        <f t="shared" si="42"/>
        <v>ahringer96-132-G06</v>
      </c>
      <c r="C839" s="12" t="s">
        <v>1411</v>
      </c>
      <c r="F839" s="9" t="s">
        <v>1719</v>
      </c>
      <c r="G839" s="13">
        <v>9</v>
      </c>
      <c r="H839" s="14" t="s">
        <v>1714</v>
      </c>
      <c r="I839" s="15">
        <v>10</v>
      </c>
      <c r="J839" s="13">
        <v>132</v>
      </c>
      <c r="K839" s="9" t="s">
        <v>1715</v>
      </c>
      <c r="L839" s="13">
        <v>6</v>
      </c>
    </row>
    <row r="840" spans="1:12" x14ac:dyDescent="0.2">
      <c r="A840" s="9" t="str">
        <f t="shared" si="43"/>
        <v>gpcr-09-F11</v>
      </c>
      <c r="B840" s="9" t="str">
        <f t="shared" ref="B840:B872" si="44">"ahringer96-" &amp; TEXT(J840, "000") &amp; "-" &amp; K840 &amp; TEXT(L840, "00")</f>
        <v>ahringer96-132-H02</v>
      </c>
      <c r="C840" s="12" t="s">
        <v>699</v>
      </c>
      <c r="F840" s="9" t="s">
        <v>1719</v>
      </c>
      <c r="G840" s="13">
        <v>9</v>
      </c>
      <c r="H840" s="14" t="s">
        <v>1714</v>
      </c>
      <c r="I840" s="15">
        <v>11</v>
      </c>
      <c r="J840" s="13">
        <v>132</v>
      </c>
      <c r="K840" s="9" t="s">
        <v>1716</v>
      </c>
      <c r="L840" s="13">
        <v>2</v>
      </c>
    </row>
    <row r="841" spans="1:12" x14ac:dyDescent="0.2">
      <c r="A841" s="9" t="str">
        <f t="shared" si="43"/>
        <v>gpcr-09-F12</v>
      </c>
      <c r="B841" s="9" t="str">
        <f t="shared" si="44"/>
        <v>ahringer96-132-H08</v>
      </c>
      <c r="C841" s="12" t="s">
        <v>700</v>
      </c>
      <c r="F841" s="9" t="s">
        <v>1719</v>
      </c>
      <c r="G841" s="13">
        <v>9</v>
      </c>
      <c r="H841" s="14" t="s">
        <v>1714</v>
      </c>
      <c r="I841" s="15">
        <v>12</v>
      </c>
      <c r="J841" s="13">
        <v>132</v>
      </c>
      <c r="K841" s="9" t="s">
        <v>1716</v>
      </c>
      <c r="L841" s="13">
        <v>8</v>
      </c>
    </row>
    <row r="842" spans="1:12" x14ac:dyDescent="0.2">
      <c r="A842" s="9" t="str">
        <f t="shared" si="43"/>
        <v>gpcr-09-G01</v>
      </c>
      <c r="B842" s="9" t="str">
        <f t="shared" si="44"/>
        <v>ahringer96-132-H09</v>
      </c>
      <c r="C842" s="12" t="s">
        <v>701</v>
      </c>
      <c r="F842" s="9" t="s">
        <v>1719</v>
      </c>
      <c r="G842" s="13">
        <v>9</v>
      </c>
      <c r="H842" s="14" t="s">
        <v>1715</v>
      </c>
      <c r="I842" s="15">
        <v>1</v>
      </c>
      <c r="J842" s="13">
        <v>132</v>
      </c>
      <c r="K842" s="9" t="s">
        <v>1716</v>
      </c>
      <c r="L842" s="13">
        <v>9</v>
      </c>
    </row>
    <row r="843" spans="1:12" x14ac:dyDescent="0.2">
      <c r="A843" s="9" t="str">
        <f t="shared" si="43"/>
        <v>gpcr-09-G02</v>
      </c>
      <c r="B843" s="9" t="str">
        <f t="shared" si="44"/>
        <v>ahringer96-133-A03</v>
      </c>
      <c r="C843" s="12" t="s">
        <v>233</v>
      </c>
      <c r="F843" s="9" t="s">
        <v>1719</v>
      </c>
      <c r="G843" s="13">
        <v>9</v>
      </c>
      <c r="H843" s="14" t="s">
        <v>1715</v>
      </c>
      <c r="I843" s="15">
        <v>2</v>
      </c>
      <c r="J843" s="13">
        <v>133</v>
      </c>
      <c r="K843" s="9" t="s">
        <v>1709</v>
      </c>
      <c r="L843" s="13">
        <v>3</v>
      </c>
    </row>
    <row r="844" spans="1:12" x14ac:dyDescent="0.2">
      <c r="A844" s="9" t="str">
        <f t="shared" si="43"/>
        <v>gpcr-09-G03</v>
      </c>
      <c r="B844" s="9" t="str">
        <f t="shared" si="44"/>
        <v>ahringer96-133-B10</v>
      </c>
      <c r="C844" s="12" t="s">
        <v>173</v>
      </c>
      <c r="F844" s="9" t="s">
        <v>1719</v>
      </c>
      <c r="G844" s="13">
        <v>9</v>
      </c>
      <c r="H844" s="14" t="s">
        <v>1715</v>
      </c>
      <c r="I844" s="15">
        <v>3</v>
      </c>
      <c r="J844" s="13">
        <v>133</v>
      </c>
      <c r="K844" s="9" t="s">
        <v>1710</v>
      </c>
      <c r="L844" s="13">
        <v>10</v>
      </c>
    </row>
    <row r="845" spans="1:12" x14ac:dyDescent="0.2">
      <c r="A845" s="9" t="str">
        <f t="shared" si="43"/>
        <v>gpcr-09-G04</v>
      </c>
      <c r="B845" s="9" t="str">
        <f t="shared" si="44"/>
        <v>ahringer96-133-B11</v>
      </c>
      <c r="C845" s="12" t="s">
        <v>174</v>
      </c>
      <c r="F845" s="9" t="s">
        <v>1719</v>
      </c>
      <c r="G845" s="13">
        <v>9</v>
      </c>
      <c r="H845" s="14" t="s">
        <v>1715</v>
      </c>
      <c r="I845" s="15">
        <v>4</v>
      </c>
      <c r="J845" s="13">
        <v>133</v>
      </c>
      <c r="K845" s="9" t="s">
        <v>1710</v>
      </c>
      <c r="L845" s="13">
        <v>11</v>
      </c>
    </row>
    <row r="846" spans="1:12" x14ac:dyDescent="0.2">
      <c r="A846" s="9" t="str">
        <f t="shared" si="43"/>
        <v>gpcr-09-G05</v>
      </c>
      <c r="B846" s="9" t="str">
        <f t="shared" si="44"/>
        <v>ahringer96-133-B03</v>
      </c>
      <c r="C846" s="12" t="s">
        <v>172</v>
      </c>
      <c r="F846" s="9" t="s">
        <v>1719</v>
      </c>
      <c r="G846" s="13">
        <v>9</v>
      </c>
      <c r="H846" s="14" t="s">
        <v>1715</v>
      </c>
      <c r="I846" s="15">
        <v>5</v>
      </c>
      <c r="J846" s="13">
        <v>133</v>
      </c>
      <c r="K846" s="9" t="s">
        <v>1710</v>
      </c>
      <c r="L846" s="13">
        <v>3</v>
      </c>
    </row>
    <row r="847" spans="1:12" x14ac:dyDescent="0.2">
      <c r="A847" s="9" t="str">
        <f t="shared" si="43"/>
        <v>gpcr-09-G06</v>
      </c>
      <c r="B847" s="9" t="str">
        <f t="shared" si="44"/>
        <v>ahringer96-133-C03</v>
      </c>
      <c r="C847" s="12" t="s">
        <v>1326</v>
      </c>
      <c r="F847" s="9" t="s">
        <v>1719</v>
      </c>
      <c r="G847" s="13">
        <v>9</v>
      </c>
      <c r="H847" s="14" t="s">
        <v>1715</v>
      </c>
      <c r="I847" s="15">
        <v>6</v>
      </c>
      <c r="J847" s="13">
        <v>133</v>
      </c>
      <c r="K847" s="9" t="s">
        <v>1711</v>
      </c>
      <c r="L847" s="13">
        <v>3</v>
      </c>
    </row>
    <row r="848" spans="1:12" x14ac:dyDescent="0.2">
      <c r="A848" s="9" t="str">
        <f t="shared" si="43"/>
        <v>gpcr-09-G07</v>
      </c>
      <c r="B848" s="9" t="str">
        <f t="shared" si="44"/>
        <v>ahringer96-133-C04</v>
      </c>
      <c r="C848" s="12" t="s">
        <v>1339</v>
      </c>
      <c r="F848" s="9" t="s">
        <v>1719</v>
      </c>
      <c r="G848" s="13">
        <v>9</v>
      </c>
      <c r="H848" s="14" t="s">
        <v>1715</v>
      </c>
      <c r="I848" s="15">
        <v>7</v>
      </c>
      <c r="J848" s="13">
        <v>133</v>
      </c>
      <c r="K848" s="9" t="s">
        <v>1711</v>
      </c>
      <c r="L848" s="13">
        <v>4</v>
      </c>
    </row>
    <row r="849" spans="1:12" x14ac:dyDescent="0.2">
      <c r="A849" s="9" t="str">
        <f t="shared" si="43"/>
        <v>gpcr-09-G08</v>
      </c>
      <c r="B849" s="9" t="str">
        <f t="shared" si="44"/>
        <v>ahringer96-133-D06</v>
      </c>
      <c r="C849" s="12" t="s">
        <v>1327</v>
      </c>
      <c r="F849" s="9" t="s">
        <v>1719</v>
      </c>
      <c r="G849" s="13">
        <v>9</v>
      </c>
      <c r="H849" s="14" t="s">
        <v>1715</v>
      </c>
      <c r="I849" s="15">
        <v>8</v>
      </c>
      <c r="J849" s="13">
        <v>133</v>
      </c>
      <c r="K849" s="9" t="s">
        <v>1712</v>
      </c>
      <c r="L849" s="13">
        <v>6</v>
      </c>
    </row>
    <row r="850" spans="1:12" x14ac:dyDescent="0.2">
      <c r="A850" s="9" t="str">
        <f t="shared" si="43"/>
        <v>gpcr-09-G09</v>
      </c>
      <c r="B850" s="9" t="str">
        <f t="shared" si="44"/>
        <v>ahringer96-133-D06</v>
      </c>
      <c r="D850" s="12" t="s">
        <v>1141</v>
      </c>
      <c r="F850" s="9" t="s">
        <v>1719</v>
      </c>
      <c r="G850" s="13">
        <v>9</v>
      </c>
      <c r="H850" s="14" t="s">
        <v>1715</v>
      </c>
      <c r="I850" s="15">
        <v>9</v>
      </c>
      <c r="J850" s="13">
        <v>133</v>
      </c>
      <c r="K850" s="9" t="s">
        <v>1712</v>
      </c>
      <c r="L850" s="13">
        <v>6</v>
      </c>
    </row>
    <row r="851" spans="1:12" x14ac:dyDescent="0.2">
      <c r="A851" s="9" t="str">
        <f t="shared" si="43"/>
        <v>gpcr-09-G10</v>
      </c>
      <c r="B851" s="9" t="str">
        <f t="shared" si="44"/>
        <v>ahringer96-133-D08</v>
      </c>
      <c r="C851" s="12" t="s">
        <v>1324</v>
      </c>
      <c r="F851" s="9" t="s">
        <v>1719</v>
      </c>
      <c r="G851" s="13">
        <v>9</v>
      </c>
      <c r="H851" s="14" t="s">
        <v>1715</v>
      </c>
      <c r="I851" s="15">
        <v>10</v>
      </c>
      <c r="J851" s="13">
        <v>133</v>
      </c>
      <c r="K851" s="9" t="s">
        <v>1712</v>
      </c>
      <c r="L851" s="13">
        <v>8</v>
      </c>
    </row>
    <row r="852" spans="1:12" x14ac:dyDescent="0.2">
      <c r="A852" s="9" t="str">
        <f t="shared" si="43"/>
        <v>gpcr-09-G11</v>
      </c>
      <c r="B852" s="9" t="str">
        <f t="shared" si="44"/>
        <v>ahringer96-133-E01</v>
      </c>
      <c r="C852" s="12" t="s">
        <v>85</v>
      </c>
      <c r="F852" s="9" t="s">
        <v>1719</v>
      </c>
      <c r="G852" s="13">
        <v>9</v>
      </c>
      <c r="H852" s="14" t="s">
        <v>1715</v>
      </c>
      <c r="I852" s="15">
        <v>11</v>
      </c>
      <c r="J852" s="13">
        <v>133</v>
      </c>
      <c r="K852" s="9" t="s">
        <v>1713</v>
      </c>
      <c r="L852" s="13">
        <v>1</v>
      </c>
    </row>
    <row r="853" spans="1:12" x14ac:dyDescent="0.2">
      <c r="A853" s="9" t="str">
        <f t="shared" si="43"/>
        <v>gpcr-09-G12</v>
      </c>
      <c r="B853" s="9" t="str">
        <f t="shared" si="44"/>
        <v>ahringer96-133-E10</v>
      </c>
      <c r="C853" s="12" t="s">
        <v>191</v>
      </c>
      <c r="F853" s="9" t="s">
        <v>1719</v>
      </c>
      <c r="G853" s="13">
        <v>9</v>
      </c>
      <c r="H853" s="14" t="s">
        <v>1715</v>
      </c>
      <c r="I853" s="15">
        <v>12</v>
      </c>
      <c r="J853" s="13">
        <v>133</v>
      </c>
      <c r="K853" s="9" t="s">
        <v>1713</v>
      </c>
      <c r="L853" s="13">
        <v>10</v>
      </c>
    </row>
    <row r="854" spans="1:12" x14ac:dyDescent="0.2">
      <c r="A854" s="9" t="str">
        <f t="shared" si="43"/>
        <v>gpcr-09-H01</v>
      </c>
      <c r="B854" s="9" t="str">
        <f t="shared" si="44"/>
        <v>ahringer96-133-E11</v>
      </c>
      <c r="C854" s="12" t="s">
        <v>192</v>
      </c>
      <c r="F854" s="9" t="s">
        <v>1719</v>
      </c>
      <c r="G854" s="13">
        <v>9</v>
      </c>
      <c r="H854" s="14" t="s">
        <v>1716</v>
      </c>
      <c r="I854" s="15">
        <v>1</v>
      </c>
      <c r="J854" s="13">
        <v>133</v>
      </c>
      <c r="K854" s="9" t="s">
        <v>1713</v>
      </c>
      <c r="L854" s="13">
        <v>11</v>
      </c>
    </row>
    <row r="855" spans="1:12" x14ac:dyDescent="0.2">
      <c r="A855" s="9" t="str">
        <f t="shared" si="43"/>
        <v>gpcr-09-H02</v>
      </c>
      <c r="B855" s="9" t="str">
        <f t="shared" si="44"/>
        <v>ahringer96-133-E12</v>
      </c>
      <c r="C855" s="12" t="s">
        <v>150</v>
      </c>
      <c r="F855" s="9" t="s">
        <v>1719</v>
      </c>
      <c r="G855" s="13">
        <v>9</v>
      </c>
      <c r="H855" s="14" t="s">
        <v>1716</v>
      </c>
      <c r="I855" s="15">
        <v>2</v>
      </c>
      <c r="J855" s="13">
        <v>133</v>
      </c>
      <c r="K855" s="9" t="s">
        <v>1713</v>
      </c>
      <c r="L855" s="13">
        <v>12</v>
      </c>
    </row>
    <row r="856" spans="1:12" x14ac:dyDescent="0.2">
      <c r="A856" s="9" t="str">
        <f t="shared" si="43"/>
        <v>gpcr-09-H03</v>
      </c>
      <c r="B856" s="9" t="str">
        <f t="shared" si="44"/>
        <v>ahringer96-133-E02</v>
      </c>
      <c r="C856" s="12" t="s">
        <v>105</v>
      </c>
      <c r="F856" s="9" t="s">
        <v>1719</v>
      </c>
      <c r="G856" s="13">
        <v>9</v>
      </c>
      <c r="H856" s="14" t="s">
        <v>1716</v>
      </c>
      <c r="I856" s="15">
        <v>3</v>
      </c>
      <c r="J856" s="13">
        <v>133</v>
      </c>
      <c r="K856" s="9" t="s">
        <v>1713</v>
      </c>
      <c r="L856" s="13">
        <v>2</v>
      </c>
    </row>
    <row r="857" spans="1:12" x14ac:dyDescent="0.2">
      <c r="A857" s="9" t="str">
        <f t="shared" si="43"/>
        <v>gpcr-09-H04</v>
      </c>
      <c r="B857" s="9" t="str">
        <f t="shared" si="44"/>
        <v>ahringer96-133-E04</v>
      </c>
      <c r="C857" s="12" t="s">
        <v>106</v>
      </c>
      <c r="F857" s="9" t="s">
        <v>1719</v>
      </c>
      <c r="G857" s="13">
        <v>9</v>
      </c>
      <c r="H857" s="14" t="s">
        <v>1716</v>
      </c>
      <c r="I857" s="15">
        <v>4</v>
      </c>
      <c r="J857" s="13">
        <v>133</v>
      </c>
      <c r="K857" s="9" t="s">
        <v>1713</v>
      </c>
      <c r="L857" s="13">
        <v>4</v>
      </c>
    </row>
    <row r="858" spans="1:12" x14ac:dyDescent="0.2">
      <c r="A858" s="9" t="str">
        <f t="shared" si="43"/>
        <v>gpcr-09-H05</v>
      </c>
      <c r="B858" s="9" t="str">
        <f t="shared" si="44"/>
        <v>ahringer96-133-E05</v>
      </c>
      <c r="C858" s="12" t="s">
        <v>107</v>
      </c>
      <c r="F858" s="9" t="s">
        <v>1719</v>
      </c>
      <c r="G858" s="13">
        <v>9</v>
      </c>
      <c r="H858" s="14" t="s">
        <v>1716</v>
      </c>
      <c r="I858" s="15">
        <v>5</v>
      </c>
      <c r="J858" s="13">
        <v>133</v>
      </c>
      <c r="K858" s="9" t="s">
        <v>1713</v>
      </c>
      <c r="L858" s="13">
        <v>5</v>
      </c>
    </row>
    <row r="859" spans="1:12" x14ac:dyDescent="0.2">
      <c r="A859" s="9" t="str">
        <f t="shared" si="43"/>
        <v>gpcr-09-H06</v>
      </c>
      <c r="B859" s="9" t="str">
        <f t="shared" si="44"/>
        <v>ahringer96-133-E06</v>
      </c>
      <c r="D859" s="12" t="s">
        <v>105</v>
      </c>
      <c r="F859" s="9" t="s">
        <v>1719</v>
      </c>
      <c r="G859" s="13">
        <v>9</v>
      </c>
      <c r="H859" s="14" t="s">
        <v>1716</v>
      </c>
      <c r="I859" s="15">
        <v>6</v>
      </c>
      <c r="J859" s="13">
        <v>133</v>
      </c>
      <c r="K859" s="9" t="s">
        <v>1713</v>
      </c>
      <c r="L859" s="13">
        <v>6</v>
      </c>
    </row>
    <row r="860" spans="1:12" x14ac:dyDescent="0.2">
      <c r="A860" s="9" t="str">
        <f t="shared" si="43"/>
        <v>gpcr-09-H07</v>
      </c>
      <c r="B860" s="9" t="str">
        <f t="shared" si="44"/>
        <v>ahringer96-133-E08</v>
      </c>
      <c r="C860" s="12" t="s">
        <v>189</v>
      </c>
      <c r="F860" s="9" t="s">
        <v>1719</v>
      </c>
      <c r="G860" s="13">
        <v>9</v>
      </c>
      <c r="H860" s="14" t="s">
        <v>1716</v>
      </c>
      <c r="I860" s="15">
        <v>7</v>
      </c>
      <c r="J860" s="13">
        <v>133</v>
      </c>
      <c r="K860" s="9" t="s">
        <v>1713</v>
      </c>
      <c r="L860" s="13">
        <v>8</v>
      </c>
    </row>
    <row r="861" spans="1:12" x14ac:dyDescent="0.2">
      <c r="A861" s="9" t="str">
        <f t="shared" si="43"/>
        <v>gpcr-09-H08</v>
      </c>
      <c r="B861" s="9" t="str">
        <f t="shared" si="44"/>
        <v>ahringer96-133-E09</v>
      </c>
      <c r="C861" s="12" t="s">
        <v>190</v>
      </c>
      <c r="F861" s="9" t="s">
        <v>1719</v>
      </c>
      <c r="G861" s="13">
        <v>9</v>
      </c>
      <c r="H861" s="14" t="s">
        <v>1716</v>
      </c>
      <c r="I861" s="15">
        <v>8</v>
      </c>
      <c r="J861" s="13">
        <v>133</v>
      </c>
      <c r="K861" s="9" t="s">
        <v>1713</v>
      </c>
      <c r="L861" s="13">
        <v>9</v>
      </c>
    </row>
    <row r="862" spans="1:12" x14ac:dyDescent="0.2">
      <c r="A862" s="9" t="str">
        <f t="shared" si="43"/>
        <v>gpcr-09-H09</v>
      </c>
      <c r="B862" s="9" t="str">
        <f t="shared" si="44"/>
        <v>ahringer96-133-F12</v>
      </c>
      <c r="C862" s="12" t="s">
        <v>1400</v>
      </c>
      <c r="F862" s="9" t="s">
        <v>1719</v>
      </c>
      <c r="G862" s="13">
        <v>9</v>
      </c>
      <c r="H862" s="14" t="s">
        <v>1716</v>
      </c>
      <c r="I862" s="15">
        <v>9</v>
      </c>
      <c r="J862" s="13">
        <v>133</v>
      </c>
      <c r="K862" s="9" t="s">
        <v>1714</v>
      </c>
      <c r="L862" s="13">
        <v>12</v>
      </c>
    </row>
    <row r="863" spans="1:12" x14ac:dyDescent="0.2">
      <c r="A863" s="9" t="str">
        <f t="shared" si="43"/>
        <v>gpcr-09-H10</v>
      </c>
      <c r="B863" s="9" t="str">
        <f t="shared" si="44"/>
        <v>ahringer96-133-F06</v>
      </c>
      <c r="C863" s="12" t="s">
        <v>1404</v>
      </c>
      <c r="F863" s="9" t="s">
        <v>1719</v>
      </c>
      <c r="G863" s="13">
        <v>9</v>
      </c>
      <c r="H863" s="14" t="s">
        <v>1716</v>
      </c>
      <c r="I863" s="15">
        <v>10</v>
      </c>
      <c r="J863" s="13">
        <v>133</v>
      </c>
      <c r="K863" s="9" t="s">
        <v>1714</v>
      </c>
      <c r="L863" s="13">
        <v>6</v>
      </c>
    </row>
    <row r="864" spans="1:12" x14ac:dyDescent="0.2">
      <c r="A864" s="9" t="str">
        <f t="shared" si="43"/>
        <v>gpcr-09-H11</v>
      </c>
      <c r="B864" s="9" t="str">
        <f t="shared" si="44"/>
        <v>ahringer96-133-F07</v>
      </c>
      <c r="C864" s="12" t="s">
        <v>1405</v>
      </c>
      <c r="F864" s="9" t="s">
        <v>1719</v>
      </c>
      <c r="G864" s="13">
        <v>9</v>
      </c>
      <c r="H864" s="14" t="s">
        <v>1716</v>
      </c>
      <c r="I864" s="15">
        <v>11</v>
      </c>
      <c r="J864" s="13">
        <v>133</v>
      </c>
      <c r="K864" s="9" t="s">
        <v>1714</v>
      </c>
      <c r="L864" s="13">
        <v>7</v>
      </c>
    </row>
    <row r="865" spans="1:12" x14ac:dyDescent="0.2">
      <c r="A865" s="9" t="str">
        <f t="shared" si="43"/>
        <v>gpcr-09-H12</v>
      </c>
      <c r="B865" s="9" t="str">
        <f t="shared" si="44"/>
        <v>ahringer96-133-F08</v>
      </c>
      <c r="C865" s="12" t="s">
        <v>1406</v>
      </c>
      <c r="F865" s="9" t="s">
        <v>1719</v>
      </c>
      <c r="G865" s="13">
        <v>9</v>
      </c>
      <c r="H865" s="14" t="s">
        <v>1716</v>
      </c>
      <c r="I865" s="15">
        <v>12</v>
      </c>
      <c r="J865" s="13">
        <v>133</v>
      </c>
      <c r="K865" s="9" t="s">
        <v>1714</v>
      </c>
      <c r="L865" s="13">
        <v>8</v>
      </c>
    </row>
    <row r="866" spans="1:12" x14ac:dyDescent="0.2">
      <c r="A866" s="9" t="str">
        <f t="shared" si="43"/>
        <v>gpcr-10-A01</v>
      </c>
      <c r="B866" s="9" t="str">
        <f t="shared" si="44"/>
        <v>ahringer96-133-G02</v>
      </c>
      <c r="C866" s="12" t="s">
        <v>1401</v>
      </c>
      <c r="F866" s="9" t="s">
        <v>1719</v>
      </c>
      <c r="G866" s="13">
        <v>10</v>
      </c>
      <c r="H866" s="14" t="s">
        <v>1709</v>
      </c>
      <c r="I866" s="15">
        <v>1</v>
      </c>
      <c r="J866" s="13">
        <v>133</v>
      </c>
      <c r="K866" s="9" t="s">
        <v>1715</v>
      </c>
      <c r="L866" s="13">
        <v>2</v>
      </c>
    </row>
    <row r="867" spans="1:12" x14ac:dyDescent="0.2">
      <c r="A867" s="9" t="str">
        <f t="shared" si="43"/>
        <v>gpcr-10-A02</v>
      </c>
      <c r="B867" s="9" t="str">
        <f t="shared" si="44"/>
        <v>ahringer96-133-G03</v>
      </c>
      <c r="C867" s="12" t="s">
        <v>1402</v>
      </c>
      <c r="F867" s="9" t="s">
        <v>1719</v>
      </c>
      <c r="G867" s="13">
        <v>10</v>
      </c>
      <c r="H867" s="14" t="s">
        <v>1709</v>
      </c>
      <c r="I867" s="15">
        <v>2</v>
      </c>
      <c r="J867" s="13">
        <v>133</v>
      </c>
      <c r="K867" s="9" t="s">
        <v>1715</v>
      </c>
      <c r="L867" s="13">
        <v>3</v>
      </c>
    </row>
    <row r="868" spans="1:12" x14ac:dyDescent="0.2">
      <c r="A868" s="9" t="str">
        <f t="shared" si="43"/>
        <v>gpcr-10-A03</v>
      </c>
      <c r="B868" s="9" t="str">
        <f t="shared" si="44"/>
        <v>ahringer96-133-G04</v>
      </c>
      <c r="C868" s="12" t="s">
        <v>1403</v>
      </c>
      <c r="F868" s="9" t="s">
        <v>1719</v>
      </c>
      <c r="G868" s="13">
        <v>10</v>
      </c>
      <c r="H868" s="14" t="s">
        <v>1709</v>
      </c>
      <c r="I868" s="15">
        <v>3</v>
      </c>
      <c r="J868" s="13">
        <v>133</v>
      </c>
      <c r="K868" s="9" t="s">
        <v>1715</v>
      </c>
      <c r="L868" s="13">
        <v>4</v>
      </c>
    </row>
    <row r="869" spans="1:12" x14ac:dyDescent="0.2">
      <c r="A869" s="9" t="str">
        <f t="shared" si="43"/>
        <v>gpcr-10-A04</v>
      </c>
      <c r="B869" s="9" t="str">
        <f t="shared" si="44"/>
        <v>ahringer96-133-H08</v>
      </c>
      <c r="C869" s="12" t="s">
        <v>1306</v>
      </c>
      <c r="F869" s="9" t="s">
        <v>1719</v>
      </c>
      <c r="G869" s="13">
        <v>10</v>
      </c>
      <c r="H869" s="14" t="s">
        <v>1709</v>
      </c>
      <c r="I869" s="15">
        <v>4</v>
      </c>
      <c r="J869" s="13">
        <v>133</v>
      </c>
      <c r="K869" s="9" t="s">
        <v>1716</v>
      </c>
      <c r="L869" s="13">
        <v>8</v>
      </c>
    </row>
    <row r="870" spans="1:12" x14ac:dyDescent="0.2">
      <c r="A870" s="9" t="str">
        <f t="shared" si="43"/>
        <v>gpcr-10-A05</v>
      </c>
      <c r="B870" s="9" t="str">
        <f t="shared" si="44"/>
        <v>ahringer96-133-H09</v>
      </c>
      <c r="C870" s="12" t="s">
        <v>1372</v>
      </c>
      <c r="F870" s="9" t="s">
        <v>1719</v>
      </c>
      <c r="G870" s="13">
        <v>10</v>
      </c>
      <c r="H870" s="14" t="s">
        <v>1709</v>
      </c>
      <c r="I870" s="15">
        <v>5</v>
      </c>
      <c r="J870" s="13">
        <v>133</v>
      </c>
      <c r="K870" s="9" t="s">
        <v>1716</v>
      </c>
      <c r="L870" s="13">
        <v>9</v>
      </c>
    </row>
    <row r="871" spans="1:12" x14ac:dyDescent="0.2">
      <c r="A871" s="9" t="str">
        <f t="shared" si="43"/>
        <v>gpcr-10-A06</v>
      </c>
      <c r="B871" s="9" t="str">
        <f t="shared" si="44"/>
        <v>ahringer96-134-A11</v>
      </c>
      <c r="C871" s="12" t="s">
        <v>1573</v>
      </c>
      <c r="F871" s="9" t="s">
        <v>1719</v>
      </c>
      <c r="G871" s="13">
        <v>10</v>
      </c>
      <c r="H871" s="14" t="s">
        <v>1709</v>
      </c>
      <c r="I871" s="15">
        <v>6</v>
      </c>
      <c r="J871" s="13">
        <v>134</v>
      </c>
      <c r="K871" s="9" t="s">
        <v>1709</v>
      </c>
      <c r="L871" s="13">
        <v>11</v>
      </c>
    </row>
    <row r="872" spans="1:12" x14ac:dyDescent="0.2">
      <c r="A872" s="9" t="str">
        <f t="shared" si="43"/>
        <v>gpcr-10-A07</v>
      </c>
      <c r="B872" s="9" t="str">
        <f t="shared" si="44"/>
        <v>ahringer96-134-A02</v>
      </c>
      <c r="C872" s="12" t="s">
        <v>867</v>
      </c>
      <c r="F872" s="9" t="s">
        <v>1719</v>
      </c>
      <c r="G872" s="13">
        <v>10</v>
      </c>
      <c r="H872" s="14" t="s">
        <v>1709</v>
      </c>
      <c r="I872" s="15">
        <v>7</v>
      </c>
      <c r="J872" s="13">
        <v>134</v>
      </c>
      <c r="K872" s="9" t="s">
        <v>1709</v>
      </c>
      <c r="L872" s="13">
        <v>2</v>
      </c>
    </row>
    <row r="873" spans="1:12" x14ac:dyDescent="0.2">
      <c r="A873" s="9" t="str">
        <f t="shared" si="43"/>
        <v>gpcr-10-A08</v>
      </c>
      <c r="B873" s="9" t="e">
        <f>NA()</f>
        <v>#N/A</v>
      </c>
      <c r="C873" s="12" t="e">
        <f>NA()</f>
        <v>#N/A</v>
      </c>
      <c r="F873" s="9" t="s">
        <v>1719</v>
      </c>
      <c r="G873" s="13">
        <v>10</v>
      </c>
      <c r="H873" s="14" t="s">
        <v>1709</v>
      </c>
      <c r="I873" s="15">
        <v>8</v>
      </c>
      <c r="J873" s="13" t="e">
        <f>NA()</f>
        <v>#N/A</v>
      </c>
      <c r="K873" s="9" t="e">
        <f>NA()</f>
        <v>#N/A</v>
      </c>
      <c r="L873" s="13" t="e">
        <f>NA()</f>
        <v>#N/A</v>
      </c>
    </row>
    <row r="874" spans="1:12" x14ac:dyDescent="0.2">
      <c r="A874" s="9" t="str">
        <f t="shared" si="43"/>
        <v>gpcr-10-A09</v>
      </c>
      <c r="B874" s="9" t="str">
        <f t="shared" ref="B874:B905" si="45">"ahringer96-" &amp; TEXT(J874, "000") &amp; "-" &amp; K874 &amp; TEXT(L874, "00")</f>
        <v>ahringer96-134-A04</v>
      </c>
      <c r="C874" s="12" t="s">
        <v>868</v>
      </c>
      <c r="F874" s="9" t="s">
        <v>1719</v>
      </c>
      <c r="G874" s="13">
        <v>10</v>
      </c>
      <c r="H874" s="14" t="s">
        <v>1709</v>
      </c>
      <c r="I874" s="15">
        <v>9</v>
      </c>
      <c r="J874" s="13">
        <v>134</v>
      </c>
      <c r="K874" s="9" t="s">
        <v>1709</v>
      </c>
      <c r="L874" s="13">
        <v>4</v>
      </c>
    </row>
    <row r="875" spans="1:12" x14ac:dyDescent="0.2">
      <c r="A875" s="9" t="str">
        <f t="shared" si="43"/>
        <v>gpcr-10-A10</v>
      </c>
      <c r="B875" s="9" t="str">
        <f t="shared" si="45"/>
        <v>ahringer96-134-A05</v>
      </c>
      <c r="C875" s="12" t="s">
        <v>869</v>
      </c>
      <c r="F875" s="9" t="s">
        <v>1719</v>
      </c>
      <c r="G875" s="13">
        <v>10</v>
      </c>
      <c r="H875" s="14" t="s">
        <v>1709</v>
      </c>
      <c r="I875" s="15">
        <v>10</v>
      </c>
      <c r="J875" s="13">
        <v>134</v>
      </c>
      <c r="K875" s="9" t="s">
        <v>1709</v>
      </c>
      <c r="L875" s="13">
        <v>5</v>
      </c>
    </row>
    <row r="876" spans="1:12" x14ac:dyDescent="0.2">
      <c r="A876" s="9" t="str">
        <f t="shared" si="43"/>
        <v>gpcr-10-A11</v>
      </c>
      <c r="B876" s="9" t="str">
        <f t="shared" si="45"/>
        <v>ahringer96-134-A06</v>
      </c>
      <c r="C876" s="12" t="s">
        <v>870</v>
      </c>
      <c r="F876" s="9" t="s">
        <v>1719</v>
      </c>
      <c r="G876" s="13">
        <v>10</v>
      </c>
      <c r="H876" s="14" t="s">
        <v>1709</v>
      </c>
      <c r="I876" s="15">
        <v>11</v>
      </c>
      <c r="J876" s="13">
        <v>134</v>
      </c>
      <c r="K876" s="9" t="s">
        <v>1709</v>
      </c>
      <c r="L876" s="13">
        <v>6</v>
      </c>
    </row>
    <row r="877" spans="1:12" x14ac:dyDescent="0.2">
      <c r="A877" s="9" t="str">
        <f t="shared" si="43"/>
        <v>gpcr-10-A12</v>
      </c>
      <c r="B877" s="9" t="str">
        <f t="shared" si="45"/>
        <v>ahringer96-134-A08</v>
      </c>
      <c r="C877" s="12" t="s">
        <v>871</v>
      </c>
      <c r="F877" s="9" t="s">
        <v>1719</v>
      </c>
      <c r="G877" s="13">
        <v>10</v>
      </c>
      <c r="H877" s="14" t="s">
        <v>1709</v>
      </c>
      <c r="I877" s="15">
        <v>12</v>
      </c>
      <c r="J877" s="13">
        <v>134</v>
      </c>
      <c r="K877" s="9" t="s">
        <v>1709</v>
      </c>
      <c r="L877" s="13">
        <v>8</v>
      </c>
    </row>
    <row r="878" spans="1:12" x14ac:dyDescent="0.2">
      <c r="A878" s="9" t="str">
        <f t="shared" si="43"/>
        <v>gpcr-10-B01</v>
      </c>
      <c r="B878" s="9" t="str">
        <f t="shared" si="45"/>
        <v>ahringer96-134-B06</v>
      </c>
      <c r="C878" s="12" t="s">
        <v>1452</v>
      </c>
      <c r="F878" s="9" t="s">
        <v>1719</v>
      </c>
      <c r="G878" s="13">
        <v>10</v>
      </c>
      <c r="H878" s="14" t="s">
        <v>1710</v>
      </c>
      <c r="I878" s="15">
        <v>1</v>
      </c>
      <c r="J878" s="13">
        <v>134</v>
      </c>
      <c r="K878" s="9" t="s">
        <v>1710</v>
      </c>
      <c r="L878" s="13">
        <v>6</v>
      </c>
    </row>
    <row r="879" spans="1:12" x14ac:dyDescent="0.2">
      <c r="A879" s="9" t="str">
        <f t="shared" si="43"/>
        <v>gpcr-10-B02</v>
      </c>
      <c r="B879" s="9" t="str">
        <f t="shared" si="45"/>
        <v>ahringer96-134-C01</v>
      </c>
      <c r="C879" s="12" t="s">
        <v>1011</v>
      </c>
      <c r="F879" s="9" t="s">
        <v>1719</v>
      </c>
      <c r="G879" s="13">
        <v>10</v>
      </c>
      <c r="H879" s="14" t="s">
        <v>1710</v>
      </c>
      <c r="I879" s="15">
        <v>2</v>
      </c>
      <c r="J879" s="13">
        <v>134</v>
      </c>
      <c r="K879" s="9" t="s">
        <v>1711</v>
      </c>
      <c r="L879" s="13">
        <v>1</v>
      </c>
    </row>
    <row r="880" spans="1:12" x14ac:dyDescent="0.2">
      <c r="A880" s="9" t="str">
        <f t="shared" si="43"/>
        <v>gpcr-10-B03</v>
      </c>
      <c r="B880" s="9" t="str">
        <f t="shared" si="45"/>
        <v>ahringer96-134-C10</v>
      </c>
      <c r="C880" s="12" t="s">
        <v>914</v>
      </c>
      <c r="F880" s="9" t="s">
        <v>1719</v>
      </c>
      <c r="G880" s="13">
        <v>10</v>
      </c>
      <c r="H880" s="14" t="s">
        <v>1710</v>
      </c>
      <c r="I880" s="15">
        <v>3</v>
      </c>
      <c r="J880" s="13">
        <v>134</v>
      </c>
      <c r="K880" s="9" t="s">
        <v>1711</v>
      </c>
      <c r="L880" s="13">
        <v>10</v>
      </c>
    </row>
    <row r="881" spans="1:12" x14ac:dyDescent="0.2">
      <c r="A881" s="9" t="str">
        <f t="shared" si="43"/>
        <v>gpcr-10-B04</v>
      </c>
      <c r="B881" s="9" t="str">
        <f t="shared" si="45"/>
        <v>ahringer96-134-C04</v>
      </c>
      <c r="C881" s="12" t="s">
        <v>1012</v>
      </c>
      <c r="F881" s="9" t="s">
        <v>1719</v>
      </c>
      <c r="G881" s="13">
        <v>10</v>
      </c>
      <c r="H881" s="14" t="s">
        <v>1710</v>
      </c>
      <c r="I881" s="15">
        <v>4</v>
      </c>
      <c r="J881" s="13">
        <v>134</v>
      </c>
      <c r="K881" s="9" t="s">
        <v>1711</v>
      </c>
      <c r="L881" s="13">
        <v>4</v>
      </c>
    </row>
    <row r="882" spans="1:12" x14ac:dyDescent="0.2">
      <c r="A882" s="9" t="str">
        <f t="shared" si="43"/>
        <v>gpcr-10-B05</v>
      </c>
      <c r="B882" s="9" t="str">
        <f t="shared" si="45"/>
        <v>ahringer96-134-C09</v>
      </c>
      <c r="D882" s="12" t="s">
        <v>914</v>
      </c>
      <c r="F882" s="9" t="s">
        <v>1719</v>
      </c>
      <c r="G882" s="13">
        <v>10</v>
      </c>
      <c r="H882" s="14" t="s">
        <v>1710</v>
      </c>
      <c r="I882" s="15">
        <v>5</v>
      </c>
      <c r="J882" s="13">
        <v>134</v>
      </c>
      <c r="K882" s="9" t="s">
        <v>1711</v>
      </c>
      <c r="L882" s="13">
        <v>9</v>
      </c>
    </row>
    <row r="883" spans="1:12" x14ac:dyDescent="0.2">
      <c r="A883" s="9" t="str">
        <f t="shared" si="43"/>
        <v>gpcr-10-B06</v>
      </c>
      <c r="B883" s="9" t="str">
        <f t="shared" si="45"/>
        <v>ahringer96-134-D10</v>
      </c>
      <c r="C883" s="12" t="s">
        <v>235</v>
      </c>
      <c r="F883" s="9" t="s">
        <v>1719</v>
      </c>
      <c r="G883" s="13">
        <v>10</v>
      </c>
      <c r="H883" s="14" t="s">
        <v>1710</v>
      </c>
      <c r="I883" s="15">
        <v>6</v>
      </c>
      <c r="J883" s="13">
        <v>134</v>
      </c>
      <c r="K883" s="9" t="s">
        <v>1712</v>
      </c>
      <c r="L883" s="13">
        <v>10</v>
      </c>
    </row>
    <row r="884" spans="1:12" x14ac:dyDescent="0.2">
      <c r="A884" s="9" t="str">
        <f t="shared" si="43"/>
        <v>gpcr-10-B07</v>
      </c>
      <c r="B884" s="9" t="str">
        <f t="shared" si="45"/>
        <v>ahringer96-134-D11</v>
      </c>
      <c r="C884" s="12" t="s">
        <v>236</v>
      </c>
      <c r="F884" s="9" t="s">
        <v>1719</v>
      </c>
      <c r="G884" s="13">
        <v>10</v>
      </c>
      <c r="H884" s="14" t="s">
        <v>1710</v>
      </c>
      <c r="I884" s="15">
        <v>7</v>
      </c>
      <c r="J884" s="13">
        <v>134</v>
      </c>
      <c r="K884" s="9" t="s">
        <v>1712</v>
      </c>
      <c r="L884" s="13">
        <v>11</v>
      </c>
    </row>
    <row r="885" spans="1:12" x14ac:dyDescent="0.2">
      <c r="A885" s="9" t="str">
        <f t="shared" si="43"/>
        <v>gpcr-10-B08</v>
      </c>
      <c r="B885" s="9" t="str">
        <f t="shared" si="45"/>
        <v>ahringer96-134-E10</v>
      </c>
      <c r="C885" s="12" t="s">
        <v>968</v>
      </c>
      <c r="F885" s="9" t="s">
        <v>1719</v>
      </c>
      <c r="G885" s="13">
        <v>10</v>
      </c>
      <c r="H885" s="14" t="s">
        <v>1710</v>
      </c>
      <c r="I885" s="15">
        <v>8</v>
      </c>
      <c r="J885" s="13">
        <v>134</v>
      </c>
      <c r="K885" s="9" t="s">
        <v>1713</v>
      </c>
      <c r="L885" s="13">
        <v>10</v>
      </c>
    </row>
    <row r="886" spans="1:12" x14ac:dyDescent="0.2">
      <c r="A886" s="9" t="str">
        <f t="shared" si="43"/>
        <v>gpcr-10-B09</v>
      </c>
      <c r="B886" s="9" t="str">
        <f t="shared" si="45"/>
        <v>ahringer96-134-E07</v>
      </c>
      <c r="C886" s="12" t="s">
        <v>234</v>
      </c>
      <c r="F886" s="9" t="s">
        <v>1719</v>
      </c>
      <c r="G886" s="13">
        <v>10</v>
      </c>
      <c r="H886" s="14" t="s">
        <v>1710</v>
      </c>
      <c r="I886" s="15">
        <v>9</v>
      </c>
      <c r="J886" s="13">
        <v>134</v>
      </c>
      <c r="K886" s="9" t="s">
        <v>1713</v>
      </c>
      <c r="L886" s="13">
        <v>7</v>
      </c>
    </row>
    <row r="887" spans="1:12" x14ac:dyDescent="0.2">
      <c r="A887" s="9" t="str">
        <f t="shared" si="43"/>
        <v>gpcr-10-B10</v>
      </c>
      <c r="B887" s="9" t="str">
        <f t="shared" si="45"/>
        <v>ahringer96-134-E09</v>
      </c>
      <c r="D887" s="12" t="s">
        <v>1325</v>
      </c>
      <c r="F887" s="9" t="s">
        <v>1719</v>
      </c>
      <c r="G887" s="13">
        <v>10</v>
      </c>
      <c r="H887" s="14" t="s">
        <v>1710</v>
      </c>
      <c r="I887" s="15">
        <v>10</v>
      </c>
      <c r="J887" s="13">
        <v>134</v>
      </c>
      <c r="K887" s="9" t="s">
        <v>1713</v>
      </c>
      <c r="L887" s="13">
        <v>9</v>
      </c>
    </row>
    <row r="888" spans="1:12" x14ac:dyDescent="0.2">
      <c r="A888" s="9" t="str">
        <f t="shared" si="43"/>
        <v>gpcr-10-B11</v>
      </c>
      <c r="B888" s="9" t="str">
        <f t="shared" si="45"/>
        <v>ahringer96-134-F10</v>
      </c>
      <c r="C888" s="12" t="s">
        <v>995</v>
      </c>
      <c r="F888" s="9" t="s">
        <v>1719</v>
      </c>
      <c r="G888" s="13">
        <v>10</v>
      </c>
      <c r="H888" s="14" t="s">
        <v>1710</v>
      </c>
      <c r="I888" s="15">
        <v>11</v>
      </c>
      <c r="J888" s="13">
        <v>134</v>
      </c>
      <c r="K888" s="9" t="s">
        <v>1714</v>
      </c>
      <c r="L888" s="13">
        <v>10</v>
      </c>
    </row>
    <row r="889" spans="1:12" x14ac:dyDescent="0.2">
      <c r="A889" s="9" t="str">
        <f t="shared" si="43"/>
        <v>gpcr-10-B12</v>
      </c>
      <c r="B889" s="9" t="str">
        <f t="shared" si="45"/>
        <v>ahringer96-134-F12</v>
      </c>
      <c r="C889" s="12" t="s">
        <v>996</v>
      </c>
      <c r="F889" s="9" t="s">
        <v>1719</v>
      </c>
      <c r="G889" s="13">
        <v>10</v>
      </c>
      <c r="H889" s="14" t="s">
        <v>1710</v>
      </c>
      <c r="I889" s="15">
        <v>12</v>
      </c>
      <c r="J889" s="13">
        <v>134</v>
      </c>
      <c r="K889" s="9" t="s">
        <v>1714</v>
      </c>
      <c r="L889" s="13">
        <v>12</v>
      </c>
    </row>
    <row r="890" spans="1:12" x14ac:dyDescent="0.2">
      <c r="A890" s="9" t="str">
        <f t="shared" si="43"/>
        <v>gpcr-10-C01</v>
      </c>
      <c r="B890" s="9" t="str">
        <f t="shared" si="45"/>
        <v>ahringer96-134-F03</v>
      </c>
      <c r="C890" s="12" t="s">
        <v>997</v>
      </c>
      <c r="F890" s="9" t="s">
        <v>1719</v>
      </c>
      <c r="G890" s="13">
        <v>10</v>
      </c>
      <c r="H890" s="14" t="s">
        <v>1711</v>
      </c>
      <c r="I890" s="15">
        <v>1</v>
      </c>
      <c r="J890" s="13">
        <v>134</v>
      </c>
      <c r="K890" s="9" t="s">
        <v>1714</v>
      </c>
      <c r="L890" s="13">
        <v>3</v>
      </c>
    </row>
    <row r="891" spans="1:12" x14ac:dyDescent="0.2">
      <c r="A891" s="9" t="str">
        <f t="shared" si="43"/>
        <v>gpcr-10-C02</v>
      </c>
      <c r="B891" s="9" t="str">
        <f t="shared" si="45"/>
        <v>ahringer96-134-F04</v>
      </c>
      <c r="C891" s="12" t="s">
        <v>998</v>
      </c>
      <c r="F891" s="9" t="s">
        <v>1719</v>
      </c>
      <c r="G891" s="13">
        <v>10</v>
      </c>
      <c r="H891" s="14" t="s">
        <v>1711</v>
      </c>
      <c r="I891" s="15">
        <v>2</v>
      </c>
      <c r="J891" s="13">
        <v>134</v>
      </c>
      <c r="K891" s="9" t="s">
        <v>1714</v>
      </c>
      <c r="L891" s="13">
        <v>4</v>
      </c>
    </row>
    <row r="892" spans="1:12" x14ac:dyDescent="0.2">
      <c r="A892" s="9" t="str">
        <f t="shared" si="43"/>
        <v>gpcr-10-C03</v>
      </c>
      <c r="B892" s="9" t="str">
        <f t="shared" si="45"/>
        <v>ahringer96-134-F05</v>
      </c>
      <c r="C892" s="12" t="s">
        <v>999</v>
      </c>
      <c r="F892" s="9" t="s">
        <v>1719</v>
      </c>
      <c r="G892" s="13">
        <v>10</v>
      </c>
      <c r="H892" s="14" t="s">
        <v>1711</v>
      </c>
      <c r="I892" s="15">
        <v>3</v>
      </c>
      <c r="J892" s="13">
        <v>134</v>
      </c>
      <c r="K892" s="9" t="s">
        <v>1714</v>
      </c>
      <c r="L892" s="13">
        <v>5</v>
      </c>
    </row>
    <row r="893" spans="1:12" x14ac:dyDescent="0.2">
      <c r="A893" s="9" t="str">
        <f t="shared" si="43"/>
        <v>gpcr-10-C04</v>
      </c>
      <c r="B893" s="9" t="str">
        <f t="shared" si="45"/>
        <v>ahringer96-134-F06</v>
      </c>
      <c r="C893" s="12" t="s">
        <v>1000</v>
      </c>
      <c r="F893" s="9" t="s">
        <v>1719</v>
      </c>
      <c r="G893" s="13">
        <v>10</v>
      </c>
      <c r="H893" s="14" t="s">
        <v>1711</v>
      </c>
      <c r="I893" s="15">
        <v>4</v>
      </c>
      <c r="J893" s="13">
        <v>134</v>
      </c>
      <c r="K893" s="9" t="s">
        <v>1714</v>
      </c>
      <c r="L893" s="13">
        <v>6</v>
      </c>
    </row>
    <row r="894" spans="1:12" x14ac:dyDescent="0.2">
      <c r="A894" s="9" t="str">
        <f t="shared" si="43"/>
        <v>gpcr-10-C05</v>
      </c>
      <c r="B894" s="9" t="str">
        <f t="shared" si="45"/>
        <v>ahringer96-134-F07</v>
      </c>
      <c r="C894" s="12" t="s">
        <v>969</v>
      </c>
      <c r="F894" s="9" t="s">
        <v>1719</v>
      </c>
      <c r="G894" s="13">
        <v>10</v>
      </c>
      <c r="H894" s="14" t="s">
        <v>1711</v>
      </c>
      <c r="I894" s="15">
        <v>5</v>
      </c>
      <c r="J894" s="13">
        <v>134</v>
      </c>
      <c r="K894" s="9" t="s">
        <v>1714</v>
      </c>
      <c r="L894" s="13">
        <v>7</v>
      </c>
    </row>
    <row r="895" spans="1:12" x14ac:dyDescent="0.2">
      <c r="A895" s="9" t="str">
        <f t="shared" si="43"/>
        <v>gpcr-10-C06</v>
      </c>
      <c r="B895" s="9" t="str">
        <f t="shared" si="45"/>
        <v>ahringer96-134-F08</v>
      </c>
      <c r="C895" s="12" t="s">
        <v>994</v>
      </c>
      <c r="F895" s="9" t="s">
        <v>1719</v>
      </c>
      <c r="G895" s="13">
        <v>10</v>
      </c>
      <c r="H895" s="14" t="s">
        <v>1711</v>
      </c>
      <c r="I895" s="15">
        <v>6</v>
      </c>
      <c r="J895" s="13">
        <v>134</v>
      </c>
      <c r="K895" s="9" t="s">
        <v>1714</v>
      </c>
      <c r="L895" s="13">
        <v>8</v>
      </c>
    </row>
    <row r="896" spans="1:12" x14ac:dyDescent="0.2">
      <c r="A896" s="9" t="str">
        <f t="shared" si="43"/>
        <v>gpcr-10-C07</v>
      </c>
      <c r="B896" s="9" t="str">
        <f t="shared" si="45"/>
        <v>ahringer96-134-G10</v>
      </c>
      <c r="C896" s="12" t="s">
        <v>60</v>
      </c>
      <c r="F896" s="9" t="s">
        <v>1719</v>
      </c>
      <c r="G896" s="13">
        <v>10</v>
      </c>
      <c r="H896" s="14" t="s">
        <v>1711</v>
      </c>
      <c r="I896" s="15">
        <v>7</v>
      </c>
      <c r="J896" s="13">
        <v>134</v>
      </c>
      <c r="K896" s="9" t="s">
        <v>1715</v>
      </c>
      <c r="L896" s="13">
        <v>10</v>
      </c>
    </row>
    <row r="897" spans="1:12" x14ac:dyDescent="0.2">
      <c r="A897" s="9" t="str">
        <f t="shared" si="43"/>
        <v>gpcr-10-C08</v>
      </c>
      <c r="B897" s="9" t="str">
        <f t="shared" si="45"/>
        <v>ahringer96-134-G08</v>
      </c>
      <c r="C897" s="12" t="s">
        <v>58</v>
      </c>
      <c r="F897" s="9" t="s">
        <v>1719</v>
      </c>
      <c r="G897" s="13">
        <v>10</v>
      </c>
      <c r="H897" s="14" t="s">
        <v>1711</v>
      </c>
      <c r="I897" s="15">
        <v>8</v>
      </c>
      <c r="J897" s="13">
        <v>134</v>
      </c>
      <c r="K897" s="9" t="s">
        <v>1715</v>
      </c>
      <c r="L897" s="13">
        <v>8</v>
      </c>
    </row>
    <row r="898" spans="1:12" x14ac:dyDescent="0.2">
      <c r="A898" s="9" t="str">
        <f t="shared" si="43"/>
        <v>gpcr-10-C09</v>
      </c>
      <c r="B898" s="9" t="str">
        <f t="shared" si="45"/>
        <v>ahringer96-134-G09</v>
      </c>
      <c r="C898" s="12" t="s">
        <v>59</v>
      </c>
      <c r="F898" s="9" t="s">
        <v>1719</v>
      </c>
      <c r="G898" s="13">
        <v>10</v>
      </c>
      <c r="H898" s="14" t="s">
        <v>1711</v>
      </c>
      <c r="I898" s="15">
        <v>9</v>
      </c>
      <c r="J898" s="13">
        <v>134</v>
      </c>
      <c r="K898" s="9" t="s">
        <v>1715</v>
      </c>
      <c r="L898" s="13">
        <v>9</v>
      </c>
    </row>
    <row r="899" spans="1:12" x14ac:dyDescent="0.2">
      <c r="A899" s="9" t="str">
        <f t="shared" ref="A899:A962" si="46">LOWER(F899) &amp; "-" &amp; TEXT(G899, "00") &amp; "-" &amp; H899 &amp; TEXT(I899, "00")</f>
        <v>gpcr-10-C10</v>
      </c>
      <c r="B899" s="9" t="str">
        <f t="shared" si="45"/>
        <v>ahringer96-134-H10</v>
      </c>
      <c r="C899" s="12" t="s">
        <v>991</v>
      </c>
      <c r="F899" s="9" t="s">
        <v>1719</v>
      </c>
      <c r="G899" s="13">
        <v>10</v>
      </c>
      <c r="H899" s="14" t="s">
        <v>1711</v>
      </c>
      <c r="I899" s="15">
        <v>10</v>
      </c>
      <c r="J899" s="13">
        <v>134</v>
      </c>
      <c r="K899" s="9" t="s">
        <v>1716</v>
      </c>
      <c r="L899" s="13">
        <v>10</v>
      </c>
    </row>
    <row r="900" spans="1:12" x14ac:dyDescent="0.2">
      <c r="A900" s="9" t="str">
        <f t="shared" si="46"/>
        <v>gpcr-10-C11</v>
      </c>
      <c r="B900" s="9" t="str">
        <f t="shared" si="45"/>
        <v>ahringer96-134-H11</v>
      </c>
      <c r="C900" s="12" t="s">
        <v>1043</v>
      </c>
      <c r="F900" s="9" t="s">
        <v>1719</v>
      </c>
      <c r="G900" s="13">
        <v>10</v>
      </c>
      <c r="H900" s="14" t="s">
        <v>1711</v>
      </c>
      <c r="I900" s="15">
        <v>11</v>
      </c>
      <c r="J900" s="13">
        <v>134</v>
      </c>
      <c r="K900" s="9" t="s">
        <v>1716</v>
      </c>
      <c r="L900" s="13">
        <v>11</v>
      </c>
    </row>
    <row r="901" spans="1:12" x14ac:dyDescent="0.2">
      <c r="A901" s="9" t="str">
        <f t="shared" si="46"/>
        <v>gpcr-10-C12</v>
      </c>
      <c r="B901" s="9" t="str">
        <f t="shared" si="45"/>
        <v>ahringer96-134-H12</v>
      </c>
      <c r="C901" s="12" t="s">
        <v>1044</v>
      </c>
      <c r="F901" s="9" t="s">
        <v>1719</v>
      </c>
      <c r="G901" s="13">
        <v>10</v>
      </c>
      <c r="H901" s="14" t="s">
        <v>1711</v>
      </c>
      <c r="I901" s="15">
        <v>12</v>
      </c>
      <c r="J901" s="13">
        <v>134</v>
      </c>
      <c r="K901" s="9" t="s">
        <v>1716</v>
      </c>
      <c r="L901" s="13">
        <v>12</v>
      </c>
    </row>
    <row r="902" spans="1:12" x14ac:dyDescent="0.2">
      <c r="A902" s="9" t="str">
        <f t="shared" si="46"/>
        <v>gpcr-10-D01</v>
      </c>
      <c r="B902" s="9" t="str">
        <f t="shared" si="45"/>
        <v>ahringer96-134-H08</v>
      </c>
      <c r="C902" s="12" t="s">
        <v>989</v>
      </c>
      <c r="F902" s="9" t="s">
        <v>1719</v>
      </c>
      <c r="G902" s="13">
        <v>10</v>
      </c>
      <c r="H902" s="14" t="s">
        <v>1712</v>
      </c>
      <c r="I902" s="15">
        <v>1</v>
      </c>
      <c r="J902" s="13">
        <v>134</v>
      </c>
      <c r="K902" s="9" t="s">
        <v>1716</v>
      </c>
      <c r="L902" s="13">
        <v>8</v>
      </c>
    </row>
    <row r="903" spans="1:12" x14ac:dyDescent="0.2">
      <c r="A903" s="9" t="str">
        <f t="shared" si="46"/>
        <v>gpcr-10-D02</v>
      </c>
      <c r="B903" s="9" t="str">
        <f t="shared" si="45"/>
        <v>ahringer96-134-H09</v>
      </c>
      <c r="C903" s="12" t="s">
        <v>990</v>
      </c>
      <c r="F903" s="9" t="s">
        <v>1719</v>
      </c>
      <c r="G903" s="13">
        <v>10</v>
      </c>
      <c r="H903" s="14" t="s">
        <v>1712</v>
      </c>
      <c r="I903" s="15">
        <v>2</v>
      </c>
      <c r="J903" s="13">
        <v>134</v>
      </c>
      <c r="K903" s="9" t="s">
        <v>1716</v>
      </c>
      <c r="L903" s="13">
        <v>9</v>
      </c>
    </row>
    <row r="904" spans="1:12" x14ac:dyDescent="0.2">
      <c r="A904" s="9" t="str">
        <f t="shared" si="46"/>
        <v>gpcr-10-D03</v>
      </c>
      <c r="B904" s="9" t="str">
        <f t="shared" si="45"/>
        <v>ahringer96-135-A02</v>
      </c>
      <c r="C904" s="12" t="s">
        <v>940</v>
      </c>
      <c r="F904" s="9" t="s">
        <v>1719</v>
      </c>
      <c r="G904" s="13">
        <v>10</v>
      </c>
      <c r="H904" s="14" t="s">
        <v>1712</v>
      </c>
      <c r="I904" s="15">
        <v>3</v>
      </c>
      <c r="J904" s="13">
        <v>135</v>
      </c>
      <c r="K904" s="9" t="s">
        <v>1709</v>
      </c>
      <c r="L904" s="13">
        <v>2</v>
      </c>
    </row>
    <row r="905" spans="1:12" x14ac:dyDescent="0.2">
      <c r="A905" s="9" t="str">
        <f t="shared" si="46"/>
        <v>gpcr-10-D04</v>
      </c>
      <c r="B905" s="9" t="str">
        <f t="shared" si="45"/>
        <v>ahringer96-135-A06</v>
      </c>
      <c r="C905" s="12" t="s">
        <v>389</v>
      </c>
      <c r="F905" s="9" t="s">
        <v>1719</v>
      </c>
      <c r="G905" s="13">
        <v>10</v>
      </c>
      <c r="H905" s="14" t="s">
        <v>1712</v>
      </c>
      <c r="I905" s="15">
        <v>4</v>
      </c>
      <c r="J905" s="13">
        <v>135</v>
      </c>
      <c r="K905" s="9" t="s">
        <v>1709</v>
      </c>
      <c r="L905" s="13">
        <v>6</v>
      </c>
    </row>
    <row r="906" spans="1:12" x14ac:dyDescent="0.2">
      <c r="A906" s="9" t="str">
        <f t="shared" si="46"/>
        <v>gpcr-10-D05</v>
      </c>
      <c r="B906" s="9" t="str">
        <f t="shared" ref="B906:B937" si="47">"ahringer96-" &amp; TEXT(J906, "000") &amp; "-" &amp; K906 &amp; TEXT(L906, "00")</f>
        <v>ahringer96-135-B10</v>
      </c>
      <c r="C906" s="12" t="s">
        <v>661</v>
      </c>
      <c r="F906" s="9" t="s">
        <v>1719</v>
      </c>
      <c r="G906" s="13">
        <v>10</v>
      </c>
      <c r="H906" s="14" t="s">
        <v>1712</v>
      </c>
      <c r="I906" s="15">
        <v>5</v>
      </c>
      <c r="J906" s="13">
        <v>135</v>
      </c>
      <c r="K906" s="9" t="s">
        <v>1710</v>
      </c>
      <c r="L906" s="13">
        <v>10</v>
      </c>
    </row>
    <row r="907" spans="1:12" x14ac:dyDescent="0.2">
      <c r="A907" s="9" t="str">
        <f t="shared" si="46"/>
        <v>gpcr-10-D06</v>
      </c>
      <c r="B907" s="9" t="str">
        <f t="shared" si="47"/>
        <v>ahringer96-135-B07</v>
      </c>
      <c r="C907" s="12" t="s">
        <v>462</v>
      </c>
      <c r="F907" s="9" t="s">
        <v>1719</v>
      </c>
      <c r="G907" s="13">
        <v>10</v>
      </c>
      <c r="H907" s="14" t="s">
        <v>1712</v>
      </c>
      <c r="I907" s="15">
        <v>6</v>
      </c>
      <c r="J907" s="13">
        <v>135</v>
      </c>
      <c r="K907" s="9" t="s">
        <v>1710</v>
      </c>
      <c r="L907" s="13">
        <v>7</v>
      </c>
    </row>
    <row r="908" spans="1:12" x14ac:dyDescent="0.2">
      <c r="A908" s="9" t="str">
        <f t="shared" si="46"/>
        <v>gpcr-10-D07</v>
      </c>
      <c r="B908" s="9" t="str">
        <f t="shared" si="47"/>
        <v>ahringer96-135-B08</v>
      </c>
      <c r="C908" s="12" t="s">
        <v>463</v>
      </c>
      <c r="F908" s="9" t="s">
        <v>1719</v>
      </c>
      <c r="G908" s="13">
        <v>10</v>
      </c>
      <c r="H908" s="14" t="s">
        <v>1712</v>
      </c>
      <c r="I908" s="15">
        <v>7</v>
      </c>
      <c r="J908" s="13">
        <v>135</v>
      </c>
      <c r="K908" s="9" t="s">
        <v>1710</v>
      </c>
      <c r="L908" s="13">
        <v>8</v>
      </c>
    </row>
    <row r="909" spans="1:12" x14ac:dyDescent="0.2">
      <c r="A909" s="9" t="str">
        <f t="shared" si="46"/>
        <v>gpcr-10-D08</v>
      </c>
      <c r="B909" s="9" t="str">
        <f t="shared" si="47"/>
        <v>ahringer96-135-B09</v>
      </c>
      <c r="C909" s="12" t="s">
        <v>660</v>
      </c>
      <c r="F909" s="9" t="s">
        <v>1719</v>
      </c>
      <c r="G909" s="13">
        <v>10</v>
      </c>
      <c r="H909" s="14" t="s">
        <v>1712</v>
      </c>
      <c r="I909" s="15">
        <v>8</v>
      </c>
      <c r="J909" s="13">
        <v>135</v>
      </c>
      <c r="K909" s="9" t="s">
        <v>1710</v>
      </c>
      <c r="L909" s="13">
        <v>9</v>
      </c>
    </row>
    <row r="910" spans="1:12" x14ac:dyDescent="0.2">
      <c r="A910" s="9" t="str">
        <f t="shared" si="46"/>
        <v>gpcr-10-D09</v>
      </c>
      <c r="B910" s="9" t="str">
        <f t="shared" si="47"/>
        <v>ahringer96-135-C05</v>
      </c>
      <c r="C910" s="12" t="s">
        <v>1170</v>
      </c>
      <c r="F910" s="9" t="s">
        <v>1719</v>
      </c>
      <c r="G910" s="13">
        <v>10</v>
      </c>
      <c r="H910" s="14" t="s">
        <v>1712</v>
      </c>
      <c r="I910" s="15">
        <v>9</v>
      </c>
      <c r="J910" s="13">
        <v>135</v>
      </c>
      <c r="K910" s="9" t="s">
        <v>1711</v>
      </c>
      <c r="L910" s="13">
        <v>5</v>
      </c>
    </row>
    <row r="911" spans="1:12" x14ac:dyDescent="0.2">
      <c r="A911" s="9" t="str">
        <f t="shared" si="46"/>
        <v>gpcr-10-D10</v>
      </c>
      <c r="B911" s="9" t="str">
        <f t="shared" si="47"/>
        <v>ahringer96-135-C06</v>
      </c>
      <c r="C911" s="12" t="s">
        <v>1171</v>
      </c>
      <c r="F911" s="9" t="s">
        <v>1719</v>
      </c>
      <c r="G911" s="13">
        <v>10</v>
      </c>
      <c r="H911" s="14" t="s">
        <v>1712</v>
      </c>
      <c r="I911" s="15">
        <v>10</v>
      </c>
      <c r="J911" s="13">
        <v>135</v>
      </c>
      <c r="K911" s="9" t="s">
        <v>1711</v>
      </c>
      <c r="L911" s="13">
        <v>6</v>
      </c>
    </row>
    <row r="912" spans="1:12" x14ac:dyDescent="0.2">
      <c r="A912" s="9" t="str">
        <f t="shared" si="46"/>
        <v>gpcr-10-D11</v>
      </c>
      <c r="B912" s="9" t="str">
        <f t="shared" si="47"/>
        <v>ahringer96-135-C07</v>
      </c>
      <c r="C912" s="12" t="s">
        <v>1172</v>
      </c>
      <c r="F912" s="9" t="s">
        <v>1719</v>
      </c>
      <c r="G912" s="13">
        <v>10</v>
      </c>
      <c r="H912" s="14" t="s">
        <v>1712</v>
      </c>
      <c r="I912" s="15">
        <v>11</v>
      </c>
      <c r="J912" s="13">
        <v>135</v>
      </c>
      <c r="K912" s="9" t="s">
        <v>1711</v>
      </c>
      <c r="L912" s="13">
        <v>7</v>
      </c>
    </row>
    <row r="913" spans="1:12" x14ac:dyDescent="0.2">
      <c r="A913" s="9" t="str">
        <f t="shared" si="46"/>
        <v>gpcr-10-D12</v>
      </c>
      <c r="B913" s="9" t="str">
        <f t="shared" si="47"/>
        <v>ahringer96-135-D10</v>
      </c>
      <c r="C913" s="12" t="s">
        <v>826</v>
      </c>
      <c r="F913" s="9" t="s">
        <v>1719</v>
      </c>
      <c r="G913" s="13">
        <v>10</v>
      </c>
      <c r="H913" s="14" t="s">
        <v>1712</v>
      </c>
      <c r="I913" s="15">
        <v>12</v>
      </c>
      <c r="J913" s="13">
        <v>135</v>
      </c>
      <c r="K913" s="9" t="s">
        <v>1712</v>
      </c>
      <c r="L913" s="13">
        <v>10</v>
      </c>
    </row>
    <row r="914" spans="1:12" x14ac:dyDescent="0.2">
      <c r="A914" s="9" t="str">
        <f t="shared" si="46"/>
        <v>gpcr-10-E01</v>
      </c>
      <c r="B914" s="9" t="str">
        <f t="shared" si="47"/>
        <v>ahringer96-135-D11</v>
      </c>
      <c r="C914" s="12" t="s">
        <v>828</v>
      </c>
      <c r="F914" s="9" t="s">
        <v>1719</v>
      </c>
      <c r="G914" s="13">
        <v>10</v>
      </c>
      <c r="H914" s="14" t="s">
        <v>1713</v>
      </c>
      <c r="I914" s="15">
        <v>1</v>
      </c>
      <c r="J914" s="13">
        <v>135</v>
      </c>
      <c r="K914" s="9" t="s">
        <v>1712</v>
      </c>
      <c r="L914" s="13">
        <v>11</v>
      </c>
    </row>
    <row r="915" spans="1:12" x14ac:dyDescent="0.2">
      <c r="A915" s="9" t="str">
        <f t="shared" si="46"/>
        <v>gpcr-10-E02</v>
      </c>
      <c r="B915" s="9" t="str">
        <f t="shared" si="47"/>
        <v>ahringer96-135-D12</v>
      </c>
      <c r="C915" s="12" t="s">
        <v>829</v>
      </c>
      <c r="F915" s="9" t="s">
        <v>1719</v>
      </c>
      <c r="G915" s="13">
        <v>10</v>
      </c>
      <c r="H915" s="14" t="s">
        <v>1713</v>
      </c>
      <c r="I915" s="15">
        <v>2</v>
      </c>
      <c r="J915" s="13">
        <v>135</v>
      </c>
      <c r="K915" s="9" t="s">
        <v>1712</v>
      </c>
      <c r="L915" s="13">
        <v>12</v>
      </c>
    </row>
    <row r="916" spans="1:12" x14ac:dyDescent="0.2">
      <c r="A916" s="9" t="str">
        <f t="shared" si="46"/>
        <v>gpcr-10-E03</v>
      </c>
      <c r="B916" s="9" t="str">
        <f t="shared" si="47"/>
        <v>ahringer96-135-D06</v>
      </c>
      <c r="C916" s="12" t="s">
        <v>478</v>
      </c>
      <c r="F916" s="9" t="s">
        <v>1719</v>
      </c>
      <c r="G916" s="13">
        <v>10</v>
      </c>
      <c r="H916" s="14" t="s">
        <v>1713</v>
      </c>
      <c r="I916" s="15">
        <v>3</v>
      </c>
      <c r="J916" s="13">
        <v>135</v>
      </c>
      <c r="K916" s="9" t="s">
        <v>1712</v>
      </c>
      <c r="L916" s="13">
        <v>6</v>
      </c>
    </row>
    <row r="917" spans="1:12" x14ac:dyDescent="0.2">
      <c r="A917" s="9" t="str">
        <f t="shared" si="46"/>
        <v>gpcr-10-E04</v>
      </c>
      <c r="B917" s="9" t="str">
        <f t="shared" si="47"/>
        <v>ahringer96-135-D07</v>
      </c>
      <c r="C917" s="12" t="s">
        <v>479</v>
      </c>
      <c r="F917" s="9" t="s">
        <v>1719</v>
      </c>
      <c r="G917" s="13">
        <v>10</v>
      </c>
      <c r="H917" s="14" t="s">
        <v>1713</v>
      </c>
      <c r="I917" s="15">
        <v>4</v>
      </c>
      <c r="J917" s="13">
        <v>135</v>
      </c>
      <c r="K917" s="9" t="s">
        <v>1712</v>
      </c>
      <c r="L917" s="13">
        <v>7</v>
      </c>
    </row>
    <row r="918" spans="1:12" x14ac:dyDescent="0.2">
      <c r="A918" s="9" t="str">
        <f t="shared" si="46"/>
        <v>gpcr-10-E05</v>
      </c>
      <c r="B918" s="9" t="str">
        <f t="shared" si="47"/>
        <v>ahringer96-135-D08</v>
      </c>
      <c r="C918" s="12" t="s">
        <v>1603</v>
      </c>
      <c r="F918" s="9" t="s">
        <v>1719</v>
      </c>
      <c r="G918" s="13">
        <v>10</v>
      </c>
      <c r="H918" s="14" t="s">
        <v>1713</v>
      </c>
      <c r="I918" s="15">
        <v>5</v>
      </c>
      <c r="J918" s="13">
        <v>135</v>
      </c>
      <c r="K918" s="9" t="s">
        <v>1712</v>
      </c>
      <c r="L918" s="13">
        <v>8</v>
      </c>
    </row>
    <row r="919" spans="1:12" x14ac:dyDescent="0.2">
      <c r="A919" s="9" t="str">
        <f t="shared" si="46"/>
        <v>gpcr-10-E06</v>
      </c>
      <c r="B919" s="9" t="str">
        <f t="shared" si="47"/>
        <v>ahringer96-135-D09</v>
      </c>
      <c r="C919" s="12" t="s">
        <v>1604</v>
      </c>
      <c r="F919" s="9" t="s">
        <v>1719</v>
      </c>
      <c r="G919" s="13">
        <v>10</v>
      </c>
      <c r="H919" s="14" t="s">
        <v>1713</v>
      </c>
      <c r="I919" s="15">
        <v>6</v>
      </c>
      <c r="J919" s="13">
        <v>135</v>
      </c>
      <c r="K919" s="9" t="s">
        <v>1712</v>
      </c>
      <c r="L919" s="13">
        <v>9</v>
      </c>
    </row>
    <row r="920" spans="1:12" x14ac:dyDescent="0.2">
      <c r="A920" s="9" t="str">
        <f t="shared" si="46"/>
        <v>gpcr-10-E07</v>
      </c>
      <c r="B920" s="9" t="str">
        <f t="shared" si="47"/>
        <v>ahringer96-135-E01</v>
      </c>
      <c r="C920" s="12" t="s">
        <v>830</v>
      </c>
      <c r="F920" s="9" t="s">
        <v>1719</v>
      </c>
      <c r="G920" s="13">
        <v>10</v>
      </c>
      <c r="H920" s="14" t="s">
        <v>1713</v>
      </c>
      <c r="I920" s="15">
        <v>7</v>
      </c>
      <c r="J920" s="13">
        <v>135</v>
      </c>
      <c r="K920" s="9" t="s">
        <v>1713</v>
      </c>
      <c r="L920" s="13">
        <v>1</v>
      </c>
    </row>
    <row r="921" spans="1:12" x14ac:dyDescent="0.2">
      <c r="A921" s="9" t="str">
        <f t="shared" si="46"/>
        <v>gpcr-10-E08</v>
      </c>
      <c r="B921" s="9" t="str">
        <f t="shared" si="47"/>
        <v>ahringer96-135-E02</v>
      </c>
      <c r="C921" s="12" t="s">
        <v>793</v>
      </c>
      <c r="F921" s="9" t="s">
        <v>1719</v>
      </c>
      <c r="G921" s="13">
        <v>10</v>
      </c>
      <c r="H921" s="14" t="s">
        <v>1713</v>
      </c>
      <c r="I921" s="15">
        <v>8</v>
      </c>
      <c r="J921" s="13">
        <v>135</v>
      </c>
      <c r="K921" s="9" t="s">
        <v>1713</v>
      </c>
      <c r="L921" s="13">
        <v>2</v>
      </c>
    </row>
    <row r="922" spans="1:12" x14ac:dyDescent="0.2">
      <c r="A922" s="9" t="str">
        <f t="shared" si="46"/>
        <v>gpcr-10-E09</v>
      </c>
      <c r="B922" s="9" t="str">
        <f t="shared" si="47"/>
        <v>ahringer96-135-E03</v>
      </c>
      <c r="C922" s="12" t="s">
        <v>794</v>
      </c>
      <c r="F922" s="9" t="s">
        <v>1719</v>
      </c>
      <c r="G922" s="13">
        <v>10</v>
      </c>
      <c r="H922" s="14" t="s">
        <v>1713</v>
      </c>
      <c r="I922" s="15">
        <v>9</v>
      </c>
      <c r="J922" s="13">
        <v>135</v>
      </c>
      <c r="K922" s="9" t="s">
        <v>1713</v>
      </c>
      <c r="L922" s="13">
        <v>3</v>
      </c>
    </row>
    <row r="923" spans="1:12" x14ac:dyDescent="0.2">
      <c r="A923" s="9" t="str">
        <f t="shared" si="46"/>
        <v>gpcr-10-E10</v>
      </c>
      <c r="B923" s="9" t="str">
        <f t="shared" si="47"/>
        <v>ahringer96-135-E04</v>
      </c>
      <c r="C923" s="12" t="s">
        <v>833</v>
      </c>
      <c r="F923" s="9" t="s">
        <v>1719</v>
      </c>
      <c r="G923" s="13">
        <v>10</v>
      </c>
      <c r="H923" s="14" t="s">
        <v>1713</v>
      </c>
      <c r="I923" s="15">
        <v>10</v>
      </c>
      <c r="J923" s="13">
        <v>135</v>
      </c>
      <c r="K923" s="9" t="s">
        <v>1713</v>
      </c>
      <c r="L923" s="13">
        <v>4</v>
      </c>
    </row>
    <row r="924" spans="1:12" x14ac:dyDescent="0.2">
      <c r="A924" s="9" t="str">
        <f t="shared" si="46"/>
        <v>gpcr-10-E11</v>
      </c>
      <c r="B924" s="9" t="str">
        <f t="shared" si="47"/>
        <v>ahringer96-135-E05</v>
      </c>
      <c r="C924" s="12" t="s">
        <v>834</v>
      </c>
      <c r="F924" s="9" t="s">
        <v>1719</v>
      </c>
      <c r="G924" s="13">
        <v>10</v>
      </c>
      <c r="H924" s="14" t="s">
        <v>1713</v>
      </c>
      <c r="I924" s="15">
        <v>11</v>
      </c>
      <c r="J924" s="13">
        <v>135</v>
      </c>
      <c r="K924" s="9" t="s">
        <v>1713</v>
      </c>
      <c r="L924" s="13">
        <v>5</v>
      </c>
    </row>
    <row r="925" spans="1:12" x14ac:dyDescent="0.2">
      <c r="A925" s="9" t="str">
        <f t="shared" si="46"/>
        <v>gpcr-10-E12</v>
      </c>
      <c r="B925" s="9" t="str">
        <f t="shared" si="47"/>
        <v>ahringer96-135-E06</v>
      </c>
      <c r="C925" s="12" t="s">
        <v>795</v>
      </c>
      <c r="F925" s="9" t="s">
        <v>1719</v>
      </c>
      <c r="G925" s="13">
        <v>10</v>
      </c>
      <c r="H925" s="14" t="s">
        <v>1713</v>
      </c>
      <c r="I925" s="15">
        <v>12</v>
      </c>
      <c r="J925" s="13">
        <v>135</v>
      </c>
      <c r="K925" s="9" t="s">
        <v>1713</v>
      </c>
      <c r="L925" s="13">
        <v>6</v>
      </c>
    </row>
    <row r="926" spans="1:12" x14ac:dyDescent="0.2">
      <c r="A926" s="9" t="str">
        <f t="shared" si="46"/>
        <v>gpcr-10-F01</v>
      </c>
      <c r="B926" s="9" t="str">
        <f t="shared" si="47"/>
        <v>ahringer96-135-E06</v>
      </c>
      <c r="D926" s="12" t="s">
        <v>827</v>
      </c>
      <c r="F926" s="9" t="s">
        <v>1719</v>
      </c>
      <c r="G926" s="13">
        <v>10</v>
      </c>
      <c r="H926" s="14" t="s">
        <v>1714</v>
      </c>
      <c r="I926" s="15">
        <v>1</v>
      </c>
      <c r="J926" s="13">
        <v>135</v>
      </c>
      <c r="K926" s="9" t="s">
        <v>1713</v>
      </c>
      <c r="L926" s="13">
        <v>6</v>
      </c>
    </row>
    <row r="927" spans="1:12" x14ac:dyDescent="0.2">
      <c r="A927" s="9" t="str">
        <f t="shared" si="46"/>
        <v>gpcr-10-F02</v>
      </c>
      <c r="B927" s="9" t="str">
        <f t="shared" si="47"/>
        <v>ahringer96-135-E09</v>
      </c>
      <c r="C927" s="12" t="s">
        <v>1647</v>
      </c>
      <c r="F927" s="9" t="s">
        <v>1719</v>
      </c>
      <c r="G927" s="13">
        <v>10</v>
      </c>
      <c r="H927" s="14" t="s">
        <v>1714</v>
      </c>
      <c r="I927" s="15">
        <v>2</v>
      </c>
      <c r="J927" s="13">
        <v>135</v>
      </c>
      <c r="K927" s="9" t="s">
        <v>1713</v>
      </c>
      <c r="L927" s="13">
        <v>9</v>
      </c>
    </row>
    <row r="928" spans="1:12" x14ac:dyDescent="0.2">
      <c r="A928" s="9" t="str">
        <f t="shared" si="46"/>
        <v>gpcr-10-F03</v>
      </c>
      <c r="B928" s="9" t="str">
        <f t="shared" si="47"/>
        <v>ahringer96-135-F01</v>
      </c>
      <c r="C928" s="12" t="s">
        <v>1648</v>
      </c>
      <c r="F928" s="9" t="s">
        <v>1719</v>
      </c>
      <c r="G928" s="13">
        <v>10</v>
      </c>
      <c r="H928" s="14" t="s">
        <v>1714</v>
      </c>
      <c r="I928" s="15">
        <v>3</v>
      </c>
      <c r="J928" s="13">
        <v>135</v>
      </c>
      <c r="K928" s="9" t="s">
        <v>1714</v>
      </c>
      <c r="L928" s="13">
        <v>1</v>
      </c>
    </row>
    <row r="929" spans="1:12" x14ac:dyDescent="0.2">
      <c r="A929" s="9" t="str">
        <f t="shared" si="46"/>
        <v>gpcr-10-F04</v>
      </c>
      <c r="B929" s="9" t="str">
        <f t="shared" si="47"/>
        <v>ahringer96-136-A04</v>
      </c>
      <c r="C929" s="12" t="s">
        <v>1235</v>
      </c>
      <c r="F929" s="9" t="s">
        <v>1719</v>
      </c>
      <c r="G929" s="13">
        <v>10</v>
      </c>
      <c r="H929" s="14" t="s">
        <v>1714</v>
      </c>
      <c r="I929" s="15">
        <v>4</v>
      </c>
      <c r="J929" s="13">
        <v>136</v>
      </c>
      <c r="K929" s="9" t="s">
        <v>1709</v>
      </c>
      <c r="L929" s="13">
        <v>4</v>
      </c>
    </row>
    <row r="930" spans="1:12" x14ac:dyDescent="0.2">
      <c r="A930" s="9" t="str">
        <f t="shared" si="46"/>
        <v>gpcr-10-F05</v>
      </c>
      <c r="B930" s="9" t="str">
        <f t="shared" si="47"/>
        <v>ahringer96-136-A07</v>
      </c>
      <c r="C930" s="12" t="s">
        <v>1236</v>
      </c>
      <c r="F930" s="9" t="s">
        <v>1719</v>
      </c>
      <c r="G930" s="13">
        <v>10</v>
      </c>
      <c r="H930" s="14" t="s">
        <v>1714</v>
      </c>
      <c r="I930" s="15">
        <v>5</v>
      </c>
      <c r="J930" s="13">
        <v>136</v>
      </c>
      <c r="K930" s="9" t="s">
        <v>1709</v>
      </c>
      <c r="L930" s="13">
        <v>7</v>
      </c>
    </row>
    <row r="931" spans="1:12" x14ac:dyDescent="0.2">
      <c r="A931" s="9" t="str">
        <f t="shared" si="46"/>
        <v>gpcr-10-F06</v>
      </c>
      <c r="B931" s="9" t="str">
        <f t="shared" si="47"/>
        <v>ahringer96-136-B06</v>
      </c>
      <c r="C931" s="12" t="s">
        <v>765</v>
      </c>
      <c r="F931" s="9" t="s">
        <v>1719</v>
      </c>
      <c r="G931" s="13">
        <v>10</v>
      </c>
      <c r="H931" s="14" t="s">
        <v>1714</v>
      </c>
      <c r="I931" s="15">
        <v>6</v>
      </c>
      <c r="J931" s="13">
        <v>136</v>
      </c>
      <c r="K931" s="9" t="s">
        <v>1710</v>
      </c>
      <c r="L931" s="13">
        <v>6</v>
      </c>
    </row>
    <row r="932" spans="1:12" x14ac:dyDescent="0.2">
      <c r="A932" s="9" t="str">
        <f t="shared" si="46"/>
        <v>gpcr-10-F07</v>
      </c>
      <c r="B932" s="9" t="str">
        <f t="shared" si="47"/>
        <v>ahringer96-136-B07</v>
      </c>
      <c r="C932" s="12" t="s">
        <v>766</v>
      </c>
      <c r="F932" s="9" t="s">
        <v>1719</v>
      </c>
      <c r="G932" s="13">
        <v>10</v>
      </c>
      <c r="H932" s="14" t="s">
        <v>1714</v>
      </c>
      <c r="I932" s="15">
        <v>7</v>
      </c>
      <c r="J932" s="13">
        <v>136</v>
      </c>
      <c r="K932" s="9" t="s">
        <v>1710</v>
      </c>
      <c r="L932" s="13">
        <v>7</v>
      </c>
    </row>
    <row r="933" spans="1:12" x14ac:dyDescent="0.2">
      <c r="A933" s="9" t="str">
        <f t="shared" si="46"/>
        <v>gpcr-10-F08</v>
      </c>
      <c r="B933" s="9" t="str">
        <f t="shared" si="47"/>
        <v>ahringer96-136-B08</v>
      </c>
      <c r="C933" s="12" t="s">
        <v>767</v>
      </c>
      <c r="F933" s="9" t="s">
        <v>1719</v>
      </c>
      <c r="G933" s="13">
        <v>10</v>
      </c>
      <c r="H933" s="14" t="s">
        <v>1714</v>
      </c>
      <c r="I933" s="15">
        <v>8</v>
      </c>
      <c r="J933" s="13">
        <v>136</v>
      </c>
      <c r="K933" s="9" t="s">
        <v>1710</v>
      </c>
      <c r="L933" s="13">
        <v>8</v>
      </c>
    </row>
    <row r="934" spans="1:12" x14ac:dyDescent="0.2">
      <c r="A934" s="9" t="str">
        <f t="shared" si="46"/>
        <v>gpcr-10-F09</v>
      </c>
      <c r="B934" s="9" t="str">
        <f t="shared" si="47"/>
        <v>ahringer96-136-C01</v>
      </c>
      <c r="C934" s="12" t="s">
        <v>977</v>
      </c>
      <c r="F934" s="9" t="s">
        <v>1719</v>
      </c>
      <c r="G934" s="13">
        <v>10</v>
      </c>
      <c r="H934" s="14" t="s">
        <v>1714</v>
      </c>
      <c r="I934" s="15">
        <v>9</v>
      </c>
      <c r="J934" s="13">
        <v>136</v>
      </c>
      <c r="K934" s="9" t="s">
        <v>1711</v>
      </c>
      <c r="L934" s="13">
        <v>1</v>
      </c>
    </row>
    <row r="935" spans="1:12" x14ac:dyDescent="0.2">
      <c r="A935" s="9" t="str">
        <f t="shared" si="46"/>
        <v>gpcr-10-F10</v>
      </c>
      <c r="B935" s="9" t="str">
        <f t="shared" si="47"/>
        <v>ahringer96-136-F10</v>
      </c>
      <c r="C935" s="12" t="s">
        <v>1380</v>
      </c>
      <c r="F935" s="9" t="s">
        <v>1719</v>
      </c>
      <c r="G935" s="13">
        <v>10</v>
      </c>
      <c r="H935" s="14" t="s">
        <v>1714</v>
      </c>
      <c r="I935" s="15">
        <v>10</v>
      </c>
      <c r="J935" s="13">
        <v>136</v>
      </c>
      <c r="K935" s="9" t="s">
        <v>1714</v>
      </c>
      <c r="L935" s="13">
        <v>10</v>
      </c>
    </row>
    <row r="936" spans="1:12" x14ac:dyDescent="0.2">
      <c r="A936" s="9" t="str">
        <f t="shared" si="46"/>
        <v>gpcr-10-F11</v>
      </c>
      <c r="B936" s="9" t="str">
        <f t="shared" si="47"/>
        <v>ahringer96-136-F07</v>
      </c>
      <c r="C936" s="12" t="s">
        <v>1378</v>
      </c>
      <c r="F936" s="9" t="s">
        <v>1719</v>
      </c>
      <c r="G936" s="13">
        <v>10</v>
      </c>
      <c r="H936" s="14" t="s">
        <v>1714</v>
      </c>
      <c r="I936" s="15">
        <v>11</v>
      </c>
      <c r="J936" s="13">
        <v>136</v>
      </c>
      <c r="K936" s="9" t="s">
        <v>1714</v>
      </c>
      <c r="L936" s="13">
        <v>7</v>
      </c>
    </row>
    <row r="937" spans="1:12" x14ac:dyDescent="0.2">
      <c r="A937" s="9" t="str">
        <f t="shared" si="46"/>
        <v>gpcr-10-F12</v>
      </c>
      <c r="B937" s="9" t="str">
        <f t="shared" si="47"/>
        <v>ahringer96-136-F08</v>
      </c>
      <c r="C937" s="12" t="s">
        <v>1379</v>
      </c>
      <c r="F937" s="9" t="s">
        <v>1719</v>
      </c>
      <c r="G937" s="13">
        <v>10</v>
      </c>
      <c r="H937" s="14" t="s">
        <v>1714</v>
      </c>
      <c r="I937" s="15">
        <v>12</v>
      </c>
      <c r="J937" s="13">
        <v>136</v>
      </c>
      <c r="K937" s="9" t="s">
        <v>1714</v>
      </c>
      <c r="L937" s="13">
        <v>8</v>
      </c>
    </row>
    <row r="938" spans="1:12" x14ac:dyDescent="0.2">
      <c r="A938" s="9" t="str">
        <f t="shared" si="46"/>
        <v>gpcr-10-G01</v>
      </c>
      <c r="B938" s="9" t="str">
        <f t="shared" ref="B938:B969" si="48">"ahringer96-" &amp; TEXT(J938, "000") &amp; "-" &amp; K938 &amp; TEXT(L938, "00")</f>
        <v>ahringer96-136-G10</v>
      </c>
      <c r="C938" s="12" t="s">
        <v>138</v>
      </c>
      <c r="F938" s="9" t="s">
        <v>1719</v>
      </c>
      <c r="G938" s="13">
        <v>10</v>
      </c>
      <c r="H938" s="14" t="s">
        <v>1715</v>
      </c>
      <c r="I938" s="15">
        <v>1</v>
      </c>
      <c r="J938" s="13">
        <v>136</v>
      </c>
      <c r="K938" s="9" t="s">
        <v>1715</v>
      </c>
      <c r="L938" s="13">
        <v>10</v>
      </c>
    </row>
    <row r="939" spans="1:12" x14ac:dyDescent="0.2">
      <c r="A939" s="9" t="str">
        <f t="shared" si="46"/>
        <v>gpcr-10-G02</v>
      </c>
      <c r="B939" s="9" t="str">
        <f t="shared" si="48"/>
        <v>ahringer96-136-G11</v>
      </c>
      <c r="C939" s="12" t="s">
        <v>139</v>
      </c>
      <c r="F939" s="9" t="s">
        <v>1719</v>
      </c>
      <c r="G939" s="13">
        <v>10</v>
      </c>
      <c r="H939" s="14" t="s">
        <v>1715</v>
      </c>
      <c r="I939" s="15">
        <v>2</v>
      </c>
      <c r="J939" s="13">
        <v>136</v>
      </c>
      <c r="K939" s="9" t="s">
        <v>1715</v>
      </c>
      <c r="L939" s="13">
        <v>11</v>
      </c>
    </row>
    <row r="940" spans="1:12" x14ac:dyDescent="0.2">
      <c r="A940" s="9" t="str">
        <f t="shared" si="46"/>
        <v>gpcr-10-G03</v>
      </c>
      <c r="B940" s="9" t="str">
        <f t="shared" si="48"/>
        <v>ahringer96-136-G12</v>
      </c>
      <c r="C940" s="12" t="s">
        <v>140</v>
      </c>
      <c r="F940" s="9" t="s">
        <v>1719</v>
      </c>
      <c r="G940" s="13">
        <v>10</v>
      </c>
      <c r="H940" s="14" t="s">
        <v>1715</v>
      </c>
      <c r="I940" s="15">
        <v>3</v>
      </c>
      <c r="J940" s="13">
        <v>136</v>
      </c>
      <c r="K940" s="9" t="s">
        <v>1715</v>
      </c>
      <c r="L940" s="13">
        <v>12</v>
      </c>
    </row>
    <row r="941" spans="1:12" x14ac:dyDescent="0.2">
      <c r="A941" s="9" t="str">
        <f t="shared" si="46"/>
        <v>gpcr-10-G04</v>
      </c>
      <c r="B941" s="9" t="str">
        <f t="shared" si="48"/>
        <v>ahringer96-136-G09</v>
      </c>
      <c r="C941" s="12" t="s">
        <v>137</v>
      </c>
      <c r="F941" s="9" t="s">
        <v>1719</v>
      </c>
      <c r="G941" s="13">
        <v>10</v>
      </c>
      <c r="H941" s="14" t="s">
        <v>1715</v>
      </c>
      <c r="I941" s="15">
        <v>4</v>
      </c>
      <c r="J941" s="13">
        <v>136</v>
      </c>
      <c r="K941" s="9" t="s">
        <v>1715</v>
      </c>
      <c r="L941" s="13">
        <v>9</v>
      </c>
    </row>
    <row r="942" spans="1:12" x14ac:dyDescent="0.2">
      <c r="A942" s="9" t="str">
        <f t="shared" si="46"/>
        <v>gpcr-10-G05</v>
      </c>
      <c r="B942" s="9" t="str">
        <f t="shared" si="48"/>
        <v>ahringer96-136-H11</v>
      </c>
      <c r="C942" s="12" t="s">
        <v>604</v>
      </c>
      <c r="F942" s="9" t="s">
        <v>1719</v>
      </c>
      <c r="G942" s="13">
        <v>10</v>
      </c>
      <c r="H942" s="14" t="s">
        <v>1715</v>
      </c>
      <c r="I942" s="15">
        <v>5</v>
      </c>
      <c r="J942" s="13">
        <v>136</v>
      </c>
      <c r="K942" s="9" t="s">
        <v>1716</v>
      </c>
      <c r="L942" s="13">
        <v>11</v>
      </c>
    </row>
    <row r="943" spans="1:12" x14ac:dyDescent="0.2">
      <c r="A943" s="9" t="str">
        <f t="shared" si="46"/>
        <v>gpcr-10-G06</v>
      </c>
      <c r="B943" s="9" t="str">
        <f t="shared" si="48"/>
        <v>ahringer96-136-H12</v>
      </c>
      <c r="C943" s="12" t="s">
        <v>605</v>
      </c>
      <c r="F943" s="9" t="s">
        <v>1719</v>
      </c>
      <c r="G943" s="13">
        <v>10</v>
      </c>
      <c r="H943" s="14" t="s">
        <v>1715</v>
      </c>
      <c r="I943" s="15">
        <v>6</v>
      </c>
      <c r="J943" s="13">
        <v>136</v>
      </c>
      <c r="K943" s="9" t="s">
        <v>1716</v>
      </c>
      <c r="L943" s="13">
        <v>12</v>
      </c>
    </row>
    <row r="944" spans="1:12" x14ac:dyDescent="0.2">
      <c r="A944" s="9" t="str">
        <f t="shared" si="46"/>
        <v>gpcr-10-G07</v>
      </c>
      <c r="B944" s="9" t="str">
        <f t="shared" si="48"/>
        <v>ahringer96-136-H04</v>
      </c>
      <c r="C944" s="12" t="s">
        <v>141</v>
      </c>
      <c r="F944" s="9" t="s">
        <v>1719</v>
      </c>
      <c r="G944" s="13">
        <v>10</v>
      </c>
      <c r="H944" s="14" t="s">
        <v>1715</v>
      </c>
      <c r="I944" s="15">
        <v>7</v>
      </c>
      <c r="J944" s="13">
        <v>136</v>
      </c>
      <c r="K944" s="9" t="s">
        <v>1716</v>
      </c>
      <c r="L944" s="13">
        <v>4</v>
      </c>
    </row>
    <row r="945" spans="1:12" x14ac:dyDescent="0.2">
      <c r="A945" s="9" t="str">
        <f t="shared" si="46"/>
        <v>gpcr-10-G08</v>
      </c>
      <c r="B945" s="9" t="str">
        <f t="shared" si="48"/>
        <v>ahringer96-136-H06</v>
      </c>
      <c r="C945" s="12" t="s">
        <v>134</v>
      </c>
      <c r="F945" s="9" t="s">
        <v>1719</v>
      </c>
      <c r="G945" s="13">
        <v>10</v>
      </c>
      <c r="H945" s="14" t="s">
        <v>1715</v>
      </c>
      <c r="I945" s="15">
        <v>8</v>
      </c>
      <c r="J945" s="13">
        <v>136</v>
      </c>
      <c r="K945" s="9" t="s">
        <v>1716</v>
      </c>
      <c r="L945" s="13">
        <v>6</v>
      </c>
    </row>
    <row r="946" spans="1:12" x14ac:dyDescent="0.2">
      <c r="A946" s="9" t="str">
        <f t="shared" si="46"/>
        <v>gpcr-10-G09</v>
      </c>
      <c r="B946" s="9" t="str">
        <f t="shared" si="48"/>
        <v>ahringer96-136-H07</v>
      </c>
      <c r="C946" s="12" t="s">
        <v>135</v>
      </c>
      <c r="F946" s="9" t="s">
        <v>1719</v>
      </c>
      <c r="G946" s="13">
        <v>10</v>
      </c>
      <c r="H946" s="14" t="s">
        <v>1715</v>
      </c>
      <c r="I946" s="15">
        <v>9</v>
      </c>
      <c r="J946" s="13">
        <v>136</v>
      </c>
      <c r="K946" s="9" t="s">
        <v>1716</v>
      </c>
      <c r="L946" s="13">
        <v>7</v>
      </c>
    </row>
    <row r="947" spans="1:12" x14ac:dyDescent="0.2">
      <c r="A947" s="9" t="str">
        <f t="shared" si="46"/>
        <v>gpcr-10-G10</v>
      </c>
      <c r="B947" s="9" t="str">
        <f t="shared" si="48"/>
        <v>ahringer96-136-H08</v>
      </c>
      <c r="C947" s="12" t="s">
        <v>136</v>
      </c>
      <c r="F947" s="9" t="s">
        <v>1719</v>
      </c>
      <c r="G947" s="13">
        <v>10</v>
      </c>
      <c r="H947" s="14" t="s">
        <v>1715</v>
      </c>
      <c r="I947" s="15">
        <v>10</v>
      </c>
      <c r="J947" s="13">
        <v>136</v>
      </c>
      <c r="K947" s="9" t="s">
        <v>1716</v>
      </c>
      <c r="L947" s="13">
        <v>8</v>
      </c>
    </row>
    <row r="948" spans="1:12" x14ac:dyDescent="0.2">
      <c r="A948" s="9" t="str">
        <f t="shared" si="46"/>
        <v>gpcr-10-G11</v>
      </c>
      <c r="B948" s="9" t="str">
        <f t="shared" si="48"/>
        <v>ahringer96-137-A01</v>
      </c>
      <c r="C948" s="12" t="s">
        <v>606</v>
      </c>
      <c r="F948" s="9" t="s">
        <v>1719</v>
      </c>
      <c r="G948" s="13">
        <v>10</v>
      </c>
      <c r="H948" s="14" t="s">
        <v>1715</v>
      </c>
      <c r="I948" s="15">
        <v>11</v>
      </c>
      <c r="J948" s="13">
        <v>137</v>
      </c>
      <c r="K948" s="9" t="s">
        <v>1709</v>
      </c>
      <c r="L948" s="13">
        <v>1</v>
      </c>
    </row>
    <row r="949" spans="1:12" x14ac:dyDescent="0.2">
      <c r="A949" s="9" t="str">
        <f t="shared" si="46"/>
        <v>gpcr-10-G12</v>
      </c>
      <c r="B949" s="9" t="str">
        <f t="shared" si="48"/>
        <v>ahringer96-137-A10</v>
      </c>
      <c r="C949" s="12" t="s">
        <v>199</v>
      </c>
      <c r="F949" s="9" t="s">
        <v>1719</v>
      </c>
      <c r="G949" s="13">
        <v>10</v>
      </c>
      <c r="H949" s="14" t="s">
        <v>1715</v>
      </c>
      <c r="I949" s="15">
        <v>12</v>
      </c>
      <c r="J949" s="13">
        <v>137</v>
      </c>
      <c r="K949" s="9" t="s">
        <v>1709</v>
      </c>
      <c r="L949" s="13">
        <v>10</v>
      </c>
    </row>
    <row r="950" spans="1:12" x14ac:dyDescent="0.2">
      <c r="A950" s="9" t="str">
        <f t="shared" si="46"/>
        <v>gpcr-10-H01</v>
      </c>
      <c r="B950" s="9" t="str">
        <f t="shared" si="48"/>
        <v>ahringer96-137-A11</v>
      </c>
      <c r="C950" s="12" t="s">
        <v>200</v>
      </c>
      <c r="F950" s="9" t="s">
        <v>1719</v>
      </c>
      <c r="G950" s="13">
        <v>10</v>
      </c>
      <c r="H950" s="14" t="s">
        <v>1716</v>
      </c>
      <c r="I950" s="15">
        <v>1</v>
      </c>
      <c r="J950" s="13">
        <v>137</v>
      </c>
      <c r="K950" s="9" t="s">
        <v>1709</v>
      </c>
      <c r="L950" s="13">
        <v>11</v>
      </c>
    </row>
    <row r="951" spans="1:12" x14ac:dyDescent="0.2">
      <c r="A951" s="9" t="str">
        <f t="shared" si="46"/>
        <v>gpcr-10-H02</v>
      </c>
      <c r="B951" s="9" t="str">
        <f t="shared" si="48"/>
        <v>ahringer96-137-A12</v>
      </c>
      <c r="C951" s="12" t="s">
        <v>201</v>
      </c>
      <c r="F951" s="9" t="s">
        <v>1719</v>
      </c>
      <c r="G951" s="13">
        <v>10</v>
      </c>
      <c r="H951" s="14" t="s">
        <v>1716</v>
      </c>
      <c r="I951" s="15">
        <v>2</v>
      </c>
      <c r="J951" s="13">
        <v>137</v>
      </c>
      <c r="K951" s="9" t="s">
        <v>1709</v>
      </c>
      <c r="L951" s="13">
        <v>12</v>
      </c>
    </row>
    <row r="952" spans="1:12" x14ac:dyDescent="0.2">
      <c r="A952" s="9" t="str">
        <f t="shared" si="46"/>
        <v>gpcr-10-H03</v>
      </c>
      <c r="B952" s="9" t="str">
        <f t="shared" si="48"/>
        <v>ahringer96-137-A02</v>
      </c>
      <c r="C952" s="12" t="s">
        <v>607</v>
      </c>
      <c r="F952" s="9" t="s">
        <v>1719</v>
      </c>
      <c r="G952" s="13">
        <v>10</v>
      </c>
      <c r="H952" s="14" t="s">
        <v>1716</v>
      </c>
      <c r="I952" s="15">
        <v>3</v>
      </c>
      <c r="J952" s="13">
        <v>137</v>
      </c>
      <c r="K952" s="9" t="s">
        <v>1709</v>
      </c>
      <c r="L952" s="13">
        <v>2</v>
      </c>
    </row>
    <row r="953" spans="1:12" x14ac:dyDescent="0.2">
      <c r="A953" s="9" t="str">
        <f t="shared" si="46"/>
        <v>gpcr-10-H04</v>
      </c>
      <c r="B953" s="9" t="str">
        <f t="shared" si="48"/>
        <v>ahringer96-137-A05</v>
      </c>
      <c r="C953" s="12" t="s">
        <v>722</v>
      </c>
      <c r="F953" s="9" t="s">
        <v>1719</v>
      </c>
      <c r="G953" s="13">
        <v>10</v>
      </c>
      <c r="H953" s="14" t="s">
        <v>1716</v>
      </c>
      <c r="I953" s="15">
        <v>4</v>
      </c>
      <c r="J953" s="13">
        <v>137</v>
      </c>
      <c r="K953" s="9" t="s">
        <v>1709</v>
      </c>
      <c r="L953" s="13">
        <v>5</v>
      </c>
    </row>
    <row r="954" spans="1:12" x14ac:dyDescent="0.2">
      <c r="A954" s="9" t="str">
        <f t="shared" si="46"/>
        <v>gpcr-10-H05</v>
      </c>
      <c r="B954" s="9" t="str">
        <f t="shared" si="48"/>
        <v>ahringer96-137-A06</v>
      </c>
      <c r="C954" s="12" t="s">
        <v>723</v>
      </c>
      <c r="F954" s="9" t="s">
        <v>1719</v>
      </c>
      <c r="G954" s="13">
        <v>10</v>
      </c>
      <c r="H954" s="14" t="s">
        <v>1716</v>
      </c>
      <c r="I954" s="15">
        <v>5</v>
      </c>
      <c r="J954" s="13">
        <v>137</v>
      </c>
      <c r="K954" s="9" t="s">
        <v>1709</v>
      </c>
      <c r="L954" s="13">
        <v>6</v>
      </c>
    </row>
    <row r="955" spans="1:12" x14ac:dyDescent="0.2">
      <c r="A955" s="9" t="str">
        <f t="shared" si="46"/>
        <v>gpcr-10-H06</v>
      </c>
      <c r="B955" s="9" t="str">
        <f t="shared" si="48"/>
        <v>ahringer96-137-C11</v>
      </c>
      <c r="C955" s="12" t="s">
        <v>577</v>
      </c>
      <c r="F955" s="9" t="s">
        <v>1719</v>
      </c>
      <c r="G955" s="13">
        <v>10</v>
      </c>
      <c r="H955" s="14" t="s">
        <v>1716</v>
      </c>
      <c r="I955" s="15">
        <v>6</v>
      </c>
      <c r="J955" s="13">
        <v>137</v>
      </c>
      <c r="K955" s="9" t="s">
        <v>1711</v>
      </c>
      <c r="L955" s="13">
        <v>11</v>
      </c>
    </row>
    <row r="956" spans="1:12" x14ac:dyDescent="0.2">
      <c r="A956" s="9" t="str">
        <f t="shared" si="46"/>
        <v>gpcr-10-H07</v>
      </c>
      <c r="B956" s="9" t="str">
        <f t="shared" si="48"/>
        <v>ahringer96-137-C05</v>
      </c>
      <c r="C956" s="12" t="s">
        <v>125</v>
      </c>
      <c r="F956" s="9" t="s">
        <v>1719</v>
      </c>
      <c r="G956" s="13">
        <v>10</v>
      </c>
      <c r="H956" s="14" t="s">
        <v>1716</v>
      </c>
      <c r="I956" s="15">
        <v>7</v>
      </c>
      <c r="J956" s="13">
        <v>137</v>
      </c>
      <c r="K956" s="9" t="s">
        <v>1711</v>
      </c>
      <c r="L956" s="13">
        <v>5</v>
      </c>
    </row>
    <row r="957" spans="1:12" x14ac:dyDescent="0.2">
      <c r="A957" s="9" t="str">
        <f t="shared" si="46"/>
        <v>gpcr-10-H08</v>
      </c>
      <c r="B957" s="9" t="str">
        <f t="shared" si="48"/>
        <v>ahringer96-137-C06</v>
      </c>
      <c r="C957" s="12" t="s">
        <v>152</v>
      </c>
      <c r="F957" s="9" t="s">
        <v>1719</v>
      </c>
      <c r="G957" s="13">
        <v>10</v>
      </c>
      <c r="H957" s="14" t="s">
        <v>1716</v>
      </c>
      <c r="I957" s="15">
        <v>8</v>
      </c>
      <c r="J957" s="13">
        <v>137</v>
      </c>
      <c r="K957" s="9" t="s">
        <v>1711</v>
      </c>
      <c r="L957" s="13">
        <v>6</v>
      </c>
    </row>
    <row r="958" spans="1:12" x14ac:dyDescent="0.2">
      <c r="A958" s="9" t="str">
        <f t="shared" si="46"/>
        <v>gpcr-10-H09</v>
      </c>
      <c r="B958" s="9" t="str">
        <f t="shared" si="48"/>
        <v>ahringer96-137-C07</v>
      </c>
      <c r="C958" s="12" t="s">
        <v>153</v>
      </c>
      <c r="F958" s="9" t="s">
        <v>1719</v>
      </c>
      <c r="G958" s="13">
        <v>10</v>
      </c>
      <c r="H958" s="14" t="s">
        <v>1716</v>
      </c>
      <c r="I958" s="15">
        <v>9</v>
      </c>
      <c r="J958" s="13">
        <v>137</v>
      </c>
      <c r="K958" s="9" t="s">
        <v>1711</v>
      </c>
      <c r="L958" s="13">
        <v>7</v>
      </c>
    </row>
    <row r="959" spans="1:12" x14ac:dyDescent="0.2">
      <c r="A959" s="9" t="str">
        <f t="shared" si="46"/>
        <v>gpcr-10-H10</v>
      </c>
      <c r="B959" s="9" t="str">
        <f t="shared" si="48"/>
        <v>ahringer96-137-D10</v>
      </c>
      <c r="C959" s="12" t="s">
        <v>145</v>
      </c>
      <c r="F959" s="9" t="s">
        <v>1719</v>
      </c>
      <c r="G959" s="13">
        <v>10</v>
      </c>
      <c r="H959" s="14" t="s">
        <v>1716</v>
      </c>
      <c r="I959" s="15">
        <v>10</v>
      </c>
      <c r="J959" s="13">
        <v>137</v>
      </c>
      <c r="K959" s="9" t="s">
        <v>1712</v>
      </c>
      <c r="L959" s="13">
        <v>10</v>
      </c>
    </row>
    <row r="960" spans="1:12" x14ac:dyDescent="0.2">
      <c r="A960" s="9" t="str">
        <f t="shared" si="46"/>
        <v>gpcr-10-H11</v>
      </c>
      <c r="B960" s="9" t="str">
        <f t="shared" si="48"/>
        <v>ahringer96-137-D11</v>
      </c>
      <c r="C960" s="12" t="s">
        <v>146</v>
      </c>
      <c r="F960" s="9" t="s">
        <v>1719</v>
      </c>
      <c r="G960" s="13">
        <v>10</v>
      </c>
      <c r="H960" s="14" t="s">
        <v>1716</v>
      </c>
      <c r="I960" s="15">
        <v>11</v>
      </c>
      <c r="J960" s="13">
        <v>137</v>
      </c>
      <c r="K960" s="9" t="s">
        <v>1712</v>
      </c>
      <c r="L960" s="13">
        <v>11</v>
      </c>
    </row>
    <row r="961" spans="1:12" x14ac:dyDescent="0.2">
      <c r="A961" s="9" t="str">
        <f t="shared" si="46"/>
        <v>gpcr-10-H12</v>
      </c>
      <c r="B961" s="9" t="str">
        <f t="shared" si="48"/>
        <v>ahringer96-137-D05</v>
      </c>
      <c r="C961" s="12" t="s">
        <v>483</v>
      </c>
      <c r="F961" s="9" t="s">
        <v>1719</v>
      </c>
      <c r="G961" s="13">
        <v>10</v>
      </c>
      <c r="H961" s="14" t="s">
        <v>1716</v>
      </c>
      <c r="I961" s="15">
        <v>12</v>
      </c>
      <c r="J961" s="13">
        <v>137</v>
      </c>
      <c r="K961" s="9" t="s">
        <v>1712</v>
      </c>
      <c r="L961" s="13">
        <v>5</v>
      </c>
    </row>
    <row r="962" spans="1:12" x14ac:dyDescent="0.2">
      <c r="A962" s="9" t="str">
        <f t="shared" si="46"/>
        <v>gpcr-11-A01</v>
      </c>
      <c r="B962" s="9" t="str">
        <f t="shared" si="48"/>
        <v>ahringer96-137-D08</v>
      </c>
      <c r="C962" s="12" t="s">
        <v>144</v>
      </c>
      <c r="F962" s="9" t="s">
        <v>1719</v>
      </c>
      <c r="G962" s="13">
        <v>11</v>
      </c>
      <c r="H962" s="14" t="s">
        <v>1709</v>
      </c>
      <c r="I962" s="15">
        <v>1</v>
      </c>
      <c r="J962" s="13">
        <v>137</v>
      </c>
      <c r="K962" s="9" t="s">
        <v>1712</v>
      </c>
      <c r="L962" s="13">
        <v>8</v>
      </c>
    </row>
    <row r="963" spans="1:12" x14ac:dyDescent="0.2">
      <c r="A963" s="9" t="str">
        <f t="shared" ref="A963:A1026" si="49">LOWER(F963) &amp; "-" &amp; TEXT(G963, "00") &amp; "-" &amp; H963 &amp; TEXT(I963, "00")</f>
        <v>gpcr-11-A02</v>
      </c>
      <c r="B963" s="9" t="str">
        <f t="shared" si="48"/>
        <v>ahringer96-137-E02</v>
      </c>
      <c r="C963" s="12" t="s">
        <v>147</v>
      </c>
      <c r="F963" s="9" t="s">
        <v>1719</v>
      </c>
      <c r="G963" s="13">
        <v>11</v>
      </c>
      <c r="H963" s="14" t="s">
        <v>1709</v>
      </c>
      <c r="I963" s="15">
        <v>2</v>
      </c>
      <c r="J963" s="13">
        <v>137</v>
      </c>
      <c r="K963" s="9" t="s">
        <v>1713</v>
      </c>
      <c r="L963" s="13">
        <v>2</v>
      </c>
    </row>
    <row r="964" spans="1:12" x14ac:dyDescent="0.2">
      <c r="A964" s="9" t="str">
        <f t="shared" si="49"/>
        <v>gpcr-11-A03</v>
      </c>
      <c r="B964" s="9" t="str">
        <f t="shared" si="48"/>
        <v>ahringer96-137-E03</v>
      </c>
      <c r="C964" s="12" t="s">
        <v>143</v>
      </c>
      <c r="F964" s="9" t="s">
        <v>1719</v>
      </c>
      <c r="G964" s="13">
        <v>11</v>
      </c>
      <c r="H964" s="14" t="s">
        <v>1709</v>
      </c>
      <c r="I964" s="15">
        <v>3</v>
      </c>
      <c r="J964" s="13">
        <v>137</v>
      </c>
      <c r="K964" s="9" t="s">
        <v>1713</v>
      </c>
      <c r="L964" s="13">
        <v>3</v>
      </c>
    </row>
    <row r="965" spans="1:12" x14ac:dyDescent="0.2">
      <c r="A965" s="9" t="str">
        <f t="shared" si="49"/>
        <v>gpcr-11-A04</v>
      </c>
      <c r="B965" s="9" t="str">
        <f t="shared" si="48"/>
        <v>ahringer96-137-F02</v>
      </c>
      <c r="C965" s="12" t="s">
        <v>62</v>
      </c>
      <c r="F965" s="9" t="s">
        <v>1719</v>
      </c>
      <c r="G965" s="13">
        <v>11</v>
      </c>
      <c r="H965" s="14" t="s">
        <v>1709</v>
      </c>
      <c r="I965" s="15">
        <v>4</v>
      </c>
      <c r="J965" s="13">
        <v>137</v>
      </c>
      <c r="K965" s="9" t="s">
        <v>1714</v>
      </c>
      <c r="L965" s="13">
        <v>2</v>
      </c>
    </row>
    <row r="966" spans="1:12" x14ac:dyDescent="0.2">
      <c r="A966" s="9" t="str">
        <f t="shared" si="49"/>
        <v>gpcr-11-A05</v>
      </c>
      <c r="B966" s="9" t="str">
        <f t="shared" si="48"/>
        <v>ahringer96-137-F04</v>
      </c>
      <c r="C966" s="12" t="s">
        <v>63</v>
      </c>
      <c r="F966" s="9" t="s">
        <v>1719</v>
      </c>
      <c r="G966" s="13">
        <v>11</v>
      </c>
      <c r="H966" s="14" t="s">
        <v>1709</v>
      </c>
      <c r="I966" s="15">
        <v>5</v>
      </c>
      <c r="J966" s="13">
        <v>137</v>
      </c>
      <c r="K966" s="9" t="s">
        <v>1714</v>
      </c>
      <c r="L966" s="13">
        <v>4</v>
      </c>
    </row>
    <row r="967" spans="1:12" x14ac:dyDescent="0.2">
      <c r="A967" s="9" t="str">
        <f t="shared" si="49"/>
        <v>gpcr-11-A06</v>
      </c>
      <c r="B967" s="9" t="str">
        <f t="shared" si="48"/>
        <v>ahringer96-137-F05</v>
      </c>
      <c r="C967" s="12" t="s">
        <v>64</v>
      </c>
      <c r="F967" s="9" t="s">
        <v>1719</v>
      </c>
      <c r="G967" s="13">
        <v>11</v>
      </c>
      <c r="H967" s="14" t="s">
        <v>1709</v>
      </c>
      <c r="I967" s="15">
        <v>6</v>
      </c>
      <c r="J967" s="13">
        <v>137</v>
      </c>
      <c r="K967" s="9" t="s">
        <v>1714</v>
      </c>
      <c r="L967" s="13">
        <v>5</v>
      </c>
    </row>
    <row r="968" spans="1:12" x14ac:dyDescent="0.2">
      <c r="A968" s="9" t="str">
        <f t="shared" si="49"/>
        <v>gpcr-11-A07</v>
      </c>
      <c r="B968" s="9" t="str">
        <f t="shared" si="48"/>
        <v>ahringer96-137-F07</v>
      </c>
      <c r="C968" s="12" t="s">
        <v>67</v>
      </c>
      <c r="F968" s="9" t="s">
        <v>1719</v>
      </c>
      <c r="G968" s="13">
        <v>11</v>
      </c>
      <c r="H968" s="14" t="s">
        <v>1709</v>
      </c>
      <c r="I968" s="15">
        <v>7</v>
      </c>
      <c r="J968" s="13">
        <v>137</v>
      </c>
      <c r="K968" s="9" t="s">
        <v>1714</v>
      </c>
      <c r="L968" s="13">
        <v>7</v>
      </c>
    </row>
    <row r="969" spans="1:12" x14ac:dyDescent="0.2">
      <c r="A969" s="9" t="str">
        <f t="shared" si="49"/>
        <v>gpcr-11-A08</v>
      </c>
      <c r="B969" s="9" t="str">
        <f t="shared" si="48"/>
        <v>ahringer96-137-G01</v>
      </c>
      <c r="C969" s="12" t="s">
        <v>61</v>
      </c>
      <c r="F969" s="9" t="s">
        <v>1719</v>
      </c>
      <c r="G969" s="13">
        <v>11</v>
      </c>
      <c r="H969" s="14" t="s">
        <v>1709</v>
      </c>
      <c r="I969" s="15">
        <v>8</v>
      </c>
      <c r="J969" s="13">
        <v>137</v>
      </c>
      <c r="K969" s="9" t="s">
        <v>1715</v>
      </c>
      <c r="L969" s="13">
        <v>1</v>
      </c>
    </row>
    <row r="970" spans="1:12" x14ac:dyDescent="0.2">
      <c r="A970" s="9" t="str">
        <f t="shared" si="49"/>
        <v>gpcr-11-A09</v>
      </c>
      <c r="B970" s="9" t="str">
        <f t="shared" ref="B970:B981" si="50">"ahringer96-" &amp; TEXT(J970, "000") &amp; "-" &amp; K970 &amp; TEXT(L970, "00")</f>
        <v>ahringer96-137-G11</v>
      </c>
      <c r="C970" s="12" t="s">
        <v>1192</v>
      </c>
      <c r="F970" s="9" t="s">
        <v>1719</v>
      </c>
      <c r="G970" s="13">
        <v>11</v>
      </c>
      <c r="H970" s="14" t="s">
        <v>1709</v>
      </c>
      <c r="I970" s="15">
        <v>9</v>
      </c>
      <c r="J970" s="13">
        <v>137</v>
      </c>
      <c r="K970" s="9" t="s">
        <v>1715</v>
      </c>
      <c r="L970" s="13">
        <v>11</v>
      </c>
    </row>
    <row r="971" spans="1:12" x14ac:dyDescent="0.2">
      <c r="A971" s="9" t="str">
        <f t="shared" si="49"/>
        <v>gpcr-11-A10</v>
      </c>
      <c r="B971" s="9" t="str">
        <f t="shared" si="50"/>
        <v>ahringer96-137-G12</v>
      </c>
      <c r="C971" s="12" t="s">
        <v>1193</v>
      </c>
      <c r="F971" s="9" t="s">
        <v>1719</v>
      </c>
      <c r="G971" s="13">
        <v>11</v>
      </c>
      <c r="H971" s="14" t="s">
        <v>1709</v>
      </c>
      <c r="I971" s="15">
        <v>10</v>
      </c>
      <c r="J971" s="13">
        <v>137</v>
      </c>
      <c r="K971" s="9" t="s">
        <v>1715</v>
      </c>
      <c r="L971" s="13">
        <v>12</v>
      </c>
    </row>
    <row r="972" spans="1:12" x14ac:dyDescent="0.2">
      <c r="A972" s="9" t="str">
        <f t="shared" si="49"/>
        <v>gpcr-11-A11</v>
      </c>
      <c r="B972" s="9" t="str">
        <f t="shared" si="50"/>
        <v>ahringer96-137-G12</v>
      </c>
      <c r="D972" s="12" t="s">
        <v>1195</v>
      </c>
      <c r="F972" s="9" t="s">
        <v>1719</v>
      </c>
      <c r="G972" s="13">
        <v>11</v>
      </c>
      <c r="H972" s="14" t="s">
        <v>1709</v>
      </c>
      <c r="I972" s="15">
        <v>11</v>
      </c>
      <c r="J972" s="13">
        <v>137</v>
      </c>
      <c r="K972" s="9" t="s">
        <v>1715</v>
      </c>
      <c r="L972" s="13">
        <v>12</v>
      </c>
    </row>
    <row r="973" spans="1:12" x14ac:dyDescent="0.2">
      <c r="A973" s="9" t="str">
        <f t="shared" si="49"/>
        <v>gpcr-11-A12</v>
      </c>
      <c r="B973" s="9" t="str">
        <f t="shared" si="50"/>
        <v>ahringer96-137-G03</v>
      </c>
      <c r="C973" s="12" t="s">
        <v>128</v>
      </c>
      <c r="F973" s="9" t="s">
        <v>1719</v>
      </c>
      <c r="G973" s="13">
        <v>11</v>
      </c>
      <c r="H973" s="14" t="s">
        <v>1709</v>
      </c>
      <c r="I973" s="15">
        <v>12</v>
      </c>
      <c r="J973" s="13">
        <v>137</v>
      </c>
      <c r="K973" s="9" t="s">
        <v>1715</v>
      </c>
      <c r="L973" s="13">
        <v>3</v>
      </c>
    </row>
    <row r="974" spans="1:12" x14ac:dyDescent="0.2">
      <c r="A974" s="9" t="str">
        <f t="shared" si="49"/>
        <v>gpcr-11-B01</v>
      </c>
      <c r="B974" s="9" t="str">
        <f t="shared" si="50"/>
        <v>ahringer96-137-H03</v>
      </c>
      <c r="C974" s="12" t="s">
        <v>1194</v>
      </c>
      <c r="F974" s="9" t="s">
        <v>1719</v>
      </c>
      <c r="G974" s="13">
        <v>11</v>
      </c>
      <c r="H974" s="14" t="s">
        <v>1710</v>
      </c>
      <c r="I974" s="15">
        <v>1</v>
      </c>
      <c r="J974" s="13">
        <v>137</v>
      </c>
      <c r="K974" s="9" t="s">
        <v>1716</v>
      </c>
      <c r="L974" s="13">
        <v>3</v>
      </c>
    </row>
    <row r="975" spans="1:12" x14ac:dyDescent="0.2">
      <c r="A975" s="9" t="str">
        <f t="shared" si="49"/>
        <v>gpcr-11-B02</v>
      </c>
      <c r="B975" s="9" t="str">
        <f t="shared" si="50"/>
        <v>ahringer96-137-H04</v>
      </c>
      <c r="C975" s="12" t="s">
        <v>349</v>
      </c>
      <c r="F975" s="9" t="s">
        <v>1719</v>
      </c>
      <c r="G975" s="13">
        <v>11</v>
      </c>
      <c r="H975" s="14" t="s">
        <v>1710</v>
      </c>
      <c r="I975" s="15">
        <v>2</v>
      </c>
      <c r="J975" s="13">
        <v>137</v>
      </c>
      <c r="K975" s="9" t="s">
        <v>1716</v>
      </c>
      <c r="L975" s="13">
        <v>4</v>
      </c>
    </row>
    <row r="976" spans="1:12" x14ac:dyDescent="0.2">
      <c r="A976" s="9" t="str">
        <f t="shared" si="49"/>
        <v>gpcr-11-B03</v>
      </c>
      <c r="B976" s="9" t="str">
        <f t="shared" si="50"/>
        <v>ahringer96-138-A10</v>
      </c>
      <c r="C976" s="12" t="s">
        <v>1173</v>
      </c>
      <c r="F976" s="9" t="s">
        <v>1719</v>
      </c>
      <c r="G976" s="13">
        <v>11</v>
      </c>
      <c r="H976" s="14" t="s">
        <v>1710</v>
      </c>
      <c r="I976" s="15">
        <v>3</v>
      </c>
      <c r="J976" s="13">
        <v>138</v>
      </c>
      <c r="K976" s="9" t="s">
        <v>1709</v>
      </c>
      <c r="L976" s="13">
        <v>10</v>
      </c>
    </row>
    <row r="977" spans="1:12" x14ac:dyDescent="0.2">
      <c r="A977" s="9" t="str">
        <f t="shared" si="49"/>
        <v>gpcr-11-B04</v>
      </c>
      <c r="B977" s="9" t="str">
        <f t="shared" si="50"/>
        <v>ahringer96-138-A10</v>
      </c>
      <c r="C977" s="12" t="s">
        <v>1695</v>
      </c>
      <c r="F977" s="9" t="s">
        <v>1719</v>
      </c>
      <c r="G977" s="13">
        <v>11</v>
      </c>
      <c r="H977" s="14" t="s">
        <v>1710</v>
      </c>
      <c r="I977" s="15">
        <v>4</v>
      </c>
      <c r="J977" s="13">
        <v>138</v>
      </c>
      <c r="K977" s="9" t="s">
        <v>1709</v>
      </c>
      <c r="L977" s="13">
        <v>10</v>
      </c>
    </row>
    <row r="978" spans="1:12" x14ac:dyDescent="0.2">
      <c r="A978" s="9" t="str">
        <f t="shared" si="49"/>
        <v>gpcr-11-B05</v>
      </c>
      <c r="B978" s="9" t="str">
        <f t="shared" si="50"/>
        <v>ahringer96-138-A09</v>
      </c>
      <c r="C978" s="12" t="s">
        <v>1694</v>
      </c>
      <c r="F978" s="9" t="s">
        <v>1719</v>
      </c>
      <c r="G978" s="13">
        <v>11</v>
      </c>
      <c r="H978" s="14" t="s">
        <v>1710</v>
      </c>
      <c r="I978" s="15">
        <v>5</v>
      </c>
      <c r="J978" s="13">
        <v>138</v>
      </c>
      <c r="K978" s="9" t="s">
        <v>1709</v>
      </c>
      <c r="L978" s="13">
        <v>9</v>
      </c>
    </row>
    <row r="979" spans="1:12" x14ac:dyDescent="0.2">
      <c r="A979" s="9" t="str">
        <f t="shared" si="49"/>
        <v>gpcr-11-B06</v>
      </c>
      <c r="B979" s="9" t="str">
        <f t="shared" si="50"/>
        <v>ahringer96-138-E05</v>
      </c>
      <c r="C979" s="12" t="s">
        <v>202</v>
      </c>
      <c r="F979" s="9" t="s">
        <v>1719</v>
      </c>
      <c r="G979" s="13">
        <v>11</v>
      </c>
      <c r="H979" s="14" t="s">
        <v>1710</v>
      </c>
      <c r="I979" s="15">
        <v>6</v>
      </c>
      <c r="J979" s="13">
        <v>138</v>
      </c>
      <c r="K979" s="9" t="s">
        <v>1713</v>
      </c>
      <c r="L979" s="13">
        <v>5</v>
      </c>
    </row>
    <row r="980" spans="1:12" x14ac:dyDescent="0.2">
      <c r="A980" s="9" t="str">
        <f t="shared" si="49"/>
        <v>gpcr-11-B07</v>
      </c>
      <c r="B980" s="9" t="str">
        <f t="shared" si="50"/>
        <v>ahringer96-138-F06</v>
      </c>
      <c r="C980" s="12" t="s">
        <v>1078</v>
      </c>
      <c r="F980" s="9" t="s">
        <v>1719</v>
      </c>
      <c r="G980" s="13">
        <v>11</v>
      </c>
      <c r="H980" s="14" t="s">
        <v>1710</v>
      </c>
      <c r="I980" s="15">
        <v>7</v>
      </c>
      <c r="J980" s="13">
        <v>138</v>
      </c>
      <c r="K980" s="9" t="s">
        <v>1714</v>
      </c>
      <c r="L980" s="13">
        <v>6</v>
      </c>
    </row>
    <row r="981" spans="1:12" x14ac:dyDescent="0.2">
      <c r="A981" s="9" t="str">
        <f t="shared" si="49"/>
        <v>gpcr-11-B08</v>
      </c>
      <c r="B981" s="9" t="str">
        <f t="shared" si="50"/>
        <v>ahringer96-138-F06</v>
      </c>
      <c r="D981" s="12" t="s">
        <v>1021</v>
      </c>
      <c r="F981" s="9" t="s">
        <v>1719</v>
      </c>
      <c r="G981" s="13">
        <v>11</v>
      </c>
      <c r="H981" s="14" t="s">
        <v>1710</v>
      </c>
      <c r="I981" s="15">
        <v>8</v>
      </c>
      <c r="J981" s="13">
        <v>138</v>
      </c>
      <c r="K981" s="9" t="s">
        <v>1714</v>
      </c>
      <c r="L981" s="13">
        <v>6</v>
      </c>
    </row>
    <row r="982" spans="1:12" x14ac:dyDescent="0.2">
      <c r="A982" s="9" t="str">
        <f t="shared" si="49"/>
        <v>gpcr-11-B09</v>
      </c>
      <c r="B982" s="9" t="e">
        <f>NA()</f>
        <v>#N/A</v>
      </c>
      <c r="C982" s="12" t="e">
        <f>NA()</f>
        <v>#N/A</v>
      </c>
      <c r="F982" s="9" t="s">
        <v>1719</v>
      </c>
      <c r="G982" s="13">
        <v>11</v>
      </c>
      <c r="H982" s="14" t="s">
        <v>1710</v>
      </c>
      <c r="I982" s="15">
        <v>9</v>
      </c>
      <c r="J982" s="13" t="e">
        <f>NA()</f>
        <v>#N/A</v>
      </c>
      <c r="K982" s="9" t="e">
        <f>NA()</f>
        <v>#N/A</v>
      </c>
      <c r="L982" s="13" t="e">
        <f>NA()</f>
        <v>#N/A</v>
      </c>
    </row>
    <row r="983" spans="1:12" x14ac:dyDescent="0.2">
      <c r="A983" s="9" t="str">
        <f t="shared" si="49"/>
        <v>gpcr-11-B10</v>
      </c>
      <c r="B983" s="9" t="str">
        <f t="shared" ref="B983:B1014" si="51">"ahringer96-" &amp; TEXT(J983, "000") &amp; "-" &amp; K983 &amp; TEXT(L983, "00")</f>
        <v>ahringer96-138-H11</v>
      </c>
      <c r="C983" s="12" t="s">
        <v>218</v>
      </c>
      <c r="F983" s="9" t="s">
        <v>1719</v>
      </c>
      <c r="G983" s="13">
        <v>11</v>
      </c>
      <c r="H983" s="14" t="s">
        <v>1710</v>
      </c>
      <c r="I983" s="15">
        <v>10</v>
      </c>
      <c r="J983" s="13">
        <v>138</v>
      </c>
      <c r="K983" s="9" t="s">
        <v>1716</v>
      </c>
      <c r="L983" s="13">
        <v>11</v>
      </c>
    </row>
    <row r="984" spans="1:12" x14ac:dyDescent="0.2">
      <c r="A984" s="9" t="str">
        <f t="shared" si="49"/>
        <v>gpcr-11-B11</v>
      </c>
      <c r="B984" s="9" t="str">
        <f t="shared" si="51"/>
        <v>ahringer96-138-H07</v>
      </c>
      <c r="C984" s="12" t="s">
        <v>721</v>
      </c>
      <c r="F984" s="9" t="s">
        <v>1719</v>
      </c>
      <c r="G984" s="13">
        <v>11</v>
      </c>
      <c r="H984" s="14" t="s">
        <v>1710</v>
      </c>
      <c r="I984" s="15">
        <v>11</v>
      </c>
      <c r="J984" s="13">
        <v>138</v>
      </c>
      <c r="K984" s="9" t="s">
        <v>1716</v>
      </c>
      <c r="L984" s="13">
        <v>7</v>
      </c>
    </row>
    <row r="985" spans="1:12" x14ac:dyDescent="0.2">
      <c r="A985" s="9" t="str">
        <f t="shared" si="49"/>
        <v>gpcr-11-B12</v>
      </c>
      <c r="B985" s="9" t="str">
        <f t="shared" si="51"/>
        <v>ahringer96-139-A10</v>
      </c>
      <c r="C985" s="12" t="s">
        <v>902</v>
      </c>
      <c r="F985" s="9" t="s">
        <v>1719</v>
      </c>
      <c r="G985" s="13">
        <v>11</v>
      </c>
      <c r="H985" s="14" t="s">
        <v>1710</v>
      </c>
      <c r="I985" s="15">
        <v>12</v>
      </c>
      <c r="J985" s="13">
        <v>139</v>
      </c>
      <c r="K985" s="9" t="s">
        <v>1709</v>
      </c>
      <c r="L985" s="13">
        <v>10</v>
      </c>
    </row>
    <row r="986" spans="1:12" x14ac:dyDescent="0.2">
      <c r="A986" s="9" t="str">
        <f t="shared" si="49"/>
        <v>gpcr-11-C01</v>
      </c>
      <c r="B986" s="9" t="str">
        <f t="shared" si="51"/>
        <v>ahringer96-139-A06</v>
      </c>
      <c r="C986" s="12" t="s">
        <v>176</v>
      </c>
      <c r="F986" s="9" t="s">
        <v>1719</v>
      </c>
      <c r="G986" s="13">
        <v>11</v>
      </c>
      <c r="H986" s="14" t="s">
        <v>1711</v>
      </c>
      <c r="I986" s="15">
        <v>1</v>
      </c>
      <c r="J986" s="13">
        <v>139</v>
      </c>
      <c r="K986" s="9" t="s">
        <v>1709</v>
      </c>
      <c r="L986" s="13">
        <v>6</v>
      </c>
    </row>
    <row r="987" spans="1:12" x14ac:dyDescent="0.2">
      <c r="A987" s="9" t="str">
        <f t="shared" si="49"/>
        <v>gpcr-11-C02</v>
      </c>
      <c r="B987" s="9" t="str">
        <f t="shared" si="51"/>
        <v>ahringer96-139-A07</v>
      </c>
      <c r="C987" s="12" t="s">
        <v>175</v>
      </c>
      <c r="F987" s="9" t="s">
        <v>1719</v>
      </c>
      <c r="G987" s="13">
        <v>11</v>
      </c>
      <c r="H987" s="14" t="s">
        <v>1711</v>
      </c>
      <c r="I987" s="15">
        <v>2</v>
      </c>
      <c r="J987" s="13">
        <v>139</v>
      </c>
      <c r="K987" s="9" t="s">
        <v>1709</v>
      </c>
      <c r="L987" s="13">
        <v>7</v>
      </c>
    </row>
    <row r="988" spans="1:12" x14ac:dyDescent="0.2">
      <c r="A988" s="9" t="str">
        <f t="shared" si="49"/>
        <v>gpcr-11-C03</v>
      </c>
      <c r="B988" s="9" t="str">
        <f t="shared" si="51"/>
        <v>ahringer96-139-C11</v>
      </c>
      <c r="C988" s="12" t="s">
        <v>1514</v>
      </c>
      <c r="F988" s="9" t="s">
        <v>1719</v>
      </c>
      <c r="G988" s="13">
        <v>11</v>
      </c>
      <c r="H988" s="14" t="s">
        <v>1711</v>
      </c>
      <c r="I988" s="15">
        <v>3</v>
      </c>
      <c r="J988" s="13">
        <v>139</v>
      </c>
      <c r="K988" s="9" t="s">
        <v>1711</v>
      </c>
      <c r="L988" s="13">
        <v>11</v>
      </c>
    </row>
    <row r="989" spans="1:12" x14ac:dyDescent="0.2">
      <c r="A989" s="9" t="str">
        <f t="shared" si="49"/>
        <v>gpcr-11-C04</v>
      </c>
      <c r="B989" s="9" t="str">
        <f t="shared" si="51"/>
        <v>ahringer96-139-D01</v>
      </c>
      <c r="C989" s="12" t="s">
        <v>1515</v>
      </c>
      <c r="F989" s="9" t="s">
        <v>1719</v>
      </c>
      <c r="G989" s="13">
        <v>11</v>
      </c>
      <c r="H989" s="14" t="s">
        <v>1711</v>
      </c>
      <c r="I989" s="15">
        <v>4</v>
      </c>
      <c r="J989" s="13">
        <v>139</v>
      </c>
      <c r="K989" s="9" t="s">
        <v>1712</v>
      </c>
      <c r="L989" s="13">
        <v>1</v>
      </c>
    </row>
    <row r="990" spans="1:12" x14ac:dyDescent="0.2">
      <c r="A990" s="9" t="str">
        <f t="shared" si="49"/>
        <v>gpcr-11-C05</v>
      </c>
      <c r="B990" s="9" t="str">
        <f t="shared" si="51"/>
        <v>ahringer96-139-F11</v>
      </c>
      <c r="C990" s="12" t="s">
        <v>1033</v>
      </c>
      <c r="F990" s="9" t="s">
        <v>1719</v>
      </c>
      <c r="G990" s="13">
        <v>11</v>
      </c>
      <c r="H990" s="14" t="s">
        <v>1711</v>
      </c>
      <c r="I990" s="15">
        <v>5</v>
      </c>
      <c r="J990" s="13">
        <v>139</v>
      </c>
      <c r="K990" s="9" t="s">
        <v>1714</v>
      </c>
      <c r="L990" s="13">
        <v>11</v>
      </c>
    </row>
    <row r="991" spans="1:12" x14ac:dyDescent="0.2">
      <c r="A991" s="9" t="str">
        <f t="shared" si="49"/>
        <v>gpcr-11-C06</v>
      </c>
      <c r="B991" s="9" t="str">
        <f t="shared" si="51"/>
        <v>ahringer96-139-H01</v>
      </c>
      <c r="C991" s="12" t="s">
        <v>547</v>
      </c>
      <c r="F991" s="9" t="s">
        <v>1719</v>
      </c>
      <c r="G991" s="13">
        <v>11</v>
      </c>
      <c r="H991" s="14" t="s">
        <v>1711</v>
      </c>
      <c r="I991" s="15">
        <v>6</v>
      </c>
      <c r="J991" s="13">
        <v>139</v>
      </c>
      <c r="K991" s="9" t="s">
        <v>1716</v>
      </c>
      <c r="L991" s="13">
        <v>1</v>
      </c>
    </row>
    <row r="992" spans="1:12" x14ac:dyDescent="0.2">
      <c r="A992" s="9" t="str">
        <f t="shared" si="49"/>
        <v>gpcr-11-C07</v>
      </c>
      <c r="B992" s="9" t="str">
        <f t="shared" si="51"/>
        <v>ahringer96-140-E04</v>
      </c>
      <c r="C992" s="12" t="s">
        <v>1296</v>
      </c>
      <c r="F992" s="9" t="s">
        <v>1719</v>
      </c>
      <c r="G992" s="13">
        <v>11</v>
      </c>
      <c r="H992" s="14" t="s">
        <v>1711</v>
      </c>
      <c r="I992" s="15">
        <v>7</v>
      </c>
      <c r="J992" s="13">
        <v>140</v>
      </c>
      <c r="K992" s="9" t="s">
        <v>1713</v>
      </c>
      <c r="L992" s="13">
        <v>4</v>
      </c>
    </row>
    <row r="993" spans="1:12" x14ac:dyDescent="0.2">
      <c r="A993" s="9" t="str">
        <f t="shared" si="49"/>
        <v>gpcr-11-C08</v>
      </c>
      <c r="B993" s="9" t="str">
        <f t="shared" si="51"/>
        <v>ahringer96-140-E09</v>
      </c>
      <c r="C993" s="12" t="s">
        <v>1297</v>
      </c>
      <c r="F993" s="9" t="s">
        <v>1719</v>
      </c>
      <c r="G993" s="13">
        <v>11</v>
      </c>
      <c r="H993" s="14" t="s">
        <v>1711</v>
      </c>
      <c r="I993" s="15">
        <v>8</v>
      </c>
      <c r="J993" s="13">
        <v>140</v>
      </c>
      <c r="K993" s="9" t="s">
        <v>1713</v>
      </c>
      <c r="L993" s="13">
        <v>9</v>
      </c>
    </row>
    <row r="994" spans="1:12" x14ac:dyDescent="0.2">
      <c r="A994" s="9" t="str">
        <f t="shared" si="49"/>
        <v>gpcr-11-C09</v>
      </c>
      <c r="B994" s="9" t="str">
        <f t="shared" si="51"/>
        <v>ahringer96-140-F09</v>
      </c>
      <c r="C994" s="12" t="s">
        <v>1361</v>
      </c>
      <c r="F994" s="9" t="s">
        <v>1719</v>
      </c>
      <c r="G994" s="13">
        <v>11</v>
      </c>
      <c r="H994" s="14" t="s">
        <v>1711</v>
      </c>
      <c r="I994" s="15">
        <v>9</v>
      </c>
      <c r="J994" s="13">
        <v>140</v>
      </c>
      <c r="K994" s="9" t="s">
        <v>1714</v>
      </c>
      <c r="L994" s="13">
        <v>9</v>
      </c>
    </row>
    <row r="995" spans="1:12" x14ac:dyDescent="0.2">
      <c r="A995" s="9" t="str">
        <f t="shared" si="49"/>
        <v>gpcr-11-C10</v>
      </c>
      <c r="B995" s="9" t="str">
        <f t="shared" si="51"/>
        <v>ahringer96-140-G12</v>
      </c>
      <c r="C995" s="12" t="s">
        <v>1640</v>
      </c>
      <c r="F995" s="9" t="s">
        <v>1719</v>
      </c>
      <c r="G995" s="13">
        <v>11</v>
      </c>
      <c r="H995" s="14" t="s">
        <v>1711</v>
      </c>
      <c r="I995" s="15">
        <v>10</v>
      </c>
      <c r="J995" s="13">
        <v>140</v>
      </c>
      <c r="K995" s="9" t="s">
        <v>1715</v>
      </c>
      <c r="L995" s="13">
        <v>12</v>
      </c>
    </row>
    <row r="996" spans="1:12" x14ac:dyDescent="0.2">
      <c r="A996" s="9" t="str">
        <f t="shared" si="49"/>
        <v>gpcr-11-C11</v>
      </c>
      <c r="B996" s="9" t="str">
        <f t="shared" si="51"/>
        <v>ahringer96-140-H01</v>
      </c>
      <c r="C996" s="12" t="s">
        <v>1641</v>
      </c>
      <c r="F996" s="9" t="s">
        <v>1719</v>
      </c>
      <c r="G996" s="13">
        <v>11</v>
      </c>
      <c r="H996" s="14" t="s">
        <v>1711</v>
      </c>
      <c r="I996" s="15">
        <v>11</v>
      </c>
      <c r="J996" s="13">
        <v>140</v>
      </c>
      <c r="K996" s="9" t="s">
        <v>1716</v>
      </c>
      <c r="L996" s="13">
        <v>1</v>
      </c>
    </row>
    <row r="997" spans="1:12" x14ac:dyDescent="0.2">
      <c r="A997" s="9" t="str">
        <f t="shared" si="49"/>
        <v>gpcr-11-C12</v>
      </c>
      <c r="B997" s="9" t="str">
        <f t="shared" si="51"/>
        <v>ahringer96-140-H05</v>
      </c>
      <c r="C997" s="12" t="s">
        <v>1697</v>
      </c>
      <c r="F997" s="9" t="s">
        <v>1719</v>
      </c>
      <c r="G997" s="13">
        <v>11</v>
      </c>
      <c r="H997" s="14" t="s">
        <v>1711</v>
      </c>
      <c r="I997" s="15">
        <v>12</v>
      </c>
      <c r="J997" s="13">
        <v>140</v>
      </c>
      <c r="K997" s="9" t="s">
        <v>1716</v>
      </c>
      <c r="L997" s="13">
        <v>5</v>
      </c>
    </row>
    <row r="998" spans="1:12" x14ac:dyDescent="0.2">
      <c r="A998" s="9" t="str">
        <f t="shared" si="49"/>
        <v>gpcr-11-D01</v>
      </c>
      <c r="B998" s="9" t="str">
        <f t="shared" si="51"/>
        <v>ahringer96-140-H06</v>
      </c>
      <c r="C998" s="12" t="s">
        <v>1698</v>
      </c>
      <c r="F998" s="9" t="s">
        <v>1719</v>
      </c>
      <c r="G998" s="13">
        <v>11</v>
      </c>
      <c r="H998" s="14" t="s">
        <v>1712</v>
      </c>
      <c r="I998" s="15">
        <v>1</v>
      </c>
      <c r="J998" s="13">
        <v>140</v>
      </c>
      <c r="K998" s="9" t="s">
        <v>1716</v>
      </c>
      <c r="L998" s="13">
        <v>6</v>
      </c>
    </row>
    <row r="999" spans="1:12" x14ac:dyDescent="0.2">
      <c r="A999" s="9" t="str">
        <f t="shared" si="49"/>
        <v>gpcr-11-D02</v>
      </c>
      <c r="B999" s="9" t="str">
        <f t="shared" si="51"/>
        <v>ahringer96-140-H07</v>
      </c>
      <c r="C999" s="12" t="s">
        <v>945</v>
      </c>
      <c r="F999" s="9" t="s">
        <v>1719</v>
      </c>
      <c r="G999" s="13">
        <v>11</v>
      </c>
      <c r="H999" s="14" t="s">
        <v>1712</v>
      </c>
      <c r="I999" s="15">
        <v>2</v>
      </c>
      <c r="J999" s="13">
        <v>140</v>
      </c>
      <c r="K999" s="9" t="s">
        <v>1716</v>
      </c>
      <c r="L999" s="13">
        <v>7</v>
      </c>
    </row>
    <row r="1000" spans="1:12" x14ac:dyDescent="0.2">
      <c r="A1000" s="9" t="str">
        <f t="shared" si="49"/>
        <v>gpcr-11-D03</v>
      </c>
      <c r="B1000" s="9" t="str">
        <f t="shared" si="51"/>
        <v>ahringer96-141-A06</v>
      </c>
      <c r="C1000" s="12" t="s">
        <v>1318</v>
      </c>
      <c r="F1000" s="9" t="s">
        <v>1719</v>
      </c>
      <c r="G1000" s="13">
        <v>11</v>
      </c>
      <c r="H1000" s="14" t="s">
        <v>1712</v>
      </c>
      <c r="I1000" s="15">
        <v>3</v>
      </c>
      <c r="J1000" s="13">
        <v>141</v>
      </c>
      <c r="K1000" s="9" t="s">
        <v>1709</v>
      </c>
      <c r="L1000" s="13">
        <v>6</v>
      </c>
    </row>
    <row r="1001" spans="1:12" x14ac:dyDescent="0.2">
      <c r="A1001" s="9" t="str">
        <f t="shared" si="49"/>
        <v>gpcr-11-D04</v>
      </c>
      <c r="B1001" s="9" t="str">
        <f t="shared" si="51"/>
        <v>ahringer96-141-A07</v>
      </c>
      <c r="C1001" s="12" t="s">
        <v>1319</v>
      </c>
      <c r="F1001" s="9" t="s">
        <v>1719</v>
      </c>
      <c r="G1001" s="13">
        <v>11</v>
      </c>
      <c r="H1001" s="14" t="s">
        <v>1712</v>
      </c>
      <c r="I1001" s="15">
        <v>4</v>
      </c>
      <c r="J1001" s="13">
        <v>141</v>
      </c>
      <c r="K1001" s="9" t="s">
        <v>1709</v>
      </c>
      <c r="L1001" s="13">
        <v>7</v>
      </c>
    </row>
    <row r="1002" spans="1:12" x14ac:dyDescent="0.2">
      <c r="A1002" s="9" t="str">
        <f t="shared" si="49"/>
        <v>gpcr-11-D05</v>
      </c>
      <c r="B1002" s="9" t="str">
        <f t="shared" si="51"/>
        <v>ahringer96-141-A08</v>
      </c>
      <c r="C1002" s="12" t="s">
        <v>1320</v>
      </c>
      <c r="F1002" s="9" t="s">
        <v>1719</v>
      </c>
      <c r="G1002" s="13">
        <v>11</v>
      </c>
      <c r="H1002" s="14" t="s">
        <v>1712</v>
      </c>
      <c r="I1002" s="15">
        <v>5</v>
      </c>
      <c r="J1002" s="13">
        <v>141</v>
      </c>
      <c r="K1002" s="9" t="s">
        <v>1709</v>
      </c>
      <c r="L1002" s="13">
        <v>8</v>
      </c>
    </row>
    <row r="1003" spans="1:12" x14ac:dyDescent="0.2">
      <c r="A1003" s="9" t="str">
        <f t="shared" si="49"/>
        <v>gpcr-11-D06</v>
      </c>
      <c r="B1003" s="9" t="str">
        <f t="shared" si="51"/>
        <v>ahringer96-141-B10</v>
      </c>
      <c r="C1003" s="12" t="s">
        <v>1261</v>
      </c>
      <c r="F1003" s="9" t="s">
        <v>1719</v>
      </c>
      <c r="G1003" s="13">
        <v>11</v>
      </c>
      <c r="H1003" s="14" t="s">
        <v>1712</v>
      </c>
      <c r="I1003" s="15">
        <v>6</v>
      </c>
      <c r="J1003" s="13">
        <v>141</v>
      </c>
      <c r="K1003" s="9" t="s">
        <v>1710</v>
      </c>
      <c r="L1003" s="13">
        <v>10</v>
      </c>
    </row>
    <row r="1004" spans="1:12" x14ac:dyDescent="0.2">
      <c r="A1004" s="9" t="str">
        <f t="shared" si="49"/>
        <v>gpcr-11-D07</v>
      </c>
      <c r="B1004" s="9" t="str">
        <f t="shared" si="51"/>
        <v>ahringer96-141-B11</v>
      </c>
      <c r="C1004" s="12" t="s">
        <v>1262</v>
      </c>
      <c r="F1004" s="9" t="s">
        <v>1719</v>
      </c>
      <c r="G1004" s="13">
        <v>11</v>
      </c>
      <c r="H1004" s="14" t="s">
        <v>1712</v>
      </c>
      <c r="I1004" s="15">
        <v>7</v>
      </c>
      <c r="J1004" s="13">
        <v>141</v>
      </c>
      <c r="K1004" s="9" t="s">
        <v>1710</v>
      </c>
      <c r="L1004" s="13">
        <v>11</v>
      </c>
    </row>
    <row r="1005" spans="1:12" x14ac:dyDescent="0.2">
      <c r="A1005" s="9" t="str">
        <f t="shared" si="49"/>
        <v>gpcr-11-D08</v>
      </c>
      <c r="B1005" s="9" t="str">
        <f t="shared" si="51"/>
        <v>ahringer96-141-B03</v>
      </c>
      <c r="C1005" s="12" t="s">
        <v>1377</v>
      </c>
      <c r="F1005" s="9" t="s">
        <v>1719</v>
      </c>
      <c r="G1005" s="13">
        <v>11</v>
      </c>
      <c r="H1005" s="14" t="s">
        <v>1712</v>
      </c>
      <c r="I1005" s="15">
        <v>8</v>
      </c>
      <c r="J1005" s="13">
        <v>141</v>
      </c>
      <c r="K1005" s="9" t="s">
        <v>1710</v>
      </c>
      <c r="L1005" s="13">
        <v>3</v>
      </c>
    </row>
    <row r="1006" spans="1:12" x14ac:dyDescent="0.2">
      <c r="A1006" s="9" t="str">
        <f t="shared" si="49"/>
        <v>gpcr-11-D09</v>
      </c>
      <c r="B1006" s="9" t="str">
        <f t="shared" si="51"/>
        <v>ahringer96-141-B09</v>
      </c>
      <c r="C1006" s="12" t="s">
        <v>1260</v>
      </c>
      <c r="F1006" s="9" t="s">
        <v>1719</v>
      </c>
      <c r="G1006" s="13">
        <v>11</v>
      </c>
      <c r="H1006" s="14" t="s">
        <v>1712</v>
      </c>
      <c r="I1006" s="15">
        <v>9</v>
      </c>
      <c r="J1006" s="13">
        <v>141</v>
      </c>
      <c r="K1006" s="9" t="s">
        <v>1710</v>
      </c>
      <c r="L1006" s="13">
        <v>9</v>
      </c>
    </row>
    <row r="1007" spans="1:12" x14ac:dyDescent="0.2">
      <c r="A1007" s="9" t="str">
        <f t="shared" si="49"/>
        <v>gpcr-11-D10</v>
      </c>
      <c r="B1007" s="9" t="str">
        <f t="shared" si="51"/>
        <v>ahringer96-141-C01</v>
      </c>
      <c r="C1007" s="12" t="s">
        <v>1263</v>
      </c>
      <c r="F1007" s="9" t="s">
        <v>1719</v>
      </c>
      <c r="G1007" s="13">
        <v>11</v>
      </c>
      <c r="H1007" s="14" t="s">
        <v>1712</v>
      </c>
      <c r="I1007" s="15">
        <v>10</v>
      </c>
      <c r="J1007" s="13">
        <v>141</v>
      </c>
      <c r="K1007" s="9" t="s">
        <v>1711</v>
      </c>
      <c r="L1007" s="13">
        <v>1</v>
      </c>
    </row>
    <row r="1008" spans="1:12" x14ac:dyDescent="0.2">
      <c r="A1008" s="9" t="str">
        <f t="shared" si="49"/>
        <v>gpcr-11-D11</v>
      </c>
      <c r="B1008" s="9" t="str">
        <f t="shared" si="51"/>
        <v>ahringer96-141-C03</v>
      </c>
      <c r="C1008" s="12" t="s">
        <v>1264</v>
      </c>
      <c r="F1008" s="9" t="s">
        <v>1719</v>
      </c>
      <c r="G1008" s="13">
        <v>11</v>
      </c>
      <c r="H1008" s="14" t="s">
        <v>1712</v>
      </c>
      <c r="I1008" s="15">
        <v>11</v>
      </c>
      <c r="J1008" s="13">
        <v>141</v>
      </c>
      <c r="K1008" s="9" t="s">
        <v>1711</v>
      </c>
      <c r="L1008" s="13">
        <v>3</v>
      </c>
    </row>
    <row r="1009" spans="1:12" x14ac:dyDescent="0.2">
      <c r="A1009" s="9" t="str">
        <f t="shared" si="49"/>
        <v>gpcr-11-D12</v>
      </c>
      <c r="B1009" s="9" t="str">
        <f t="shared" si="51"/>
        <v>ahringer96-141-C04</v>
      </c>
      <c r="C1009" s="12" t="s">
        <v>314</v>
      </c>
      <c r="F1009" s="9" t="s">
        <v>1719</v>
      </c>
      <c r="G1009" s="13">
        <v>11</v>
      </c>
      <c r="H1009" s="14" t="s">
        <v>1712</v>
      </c>
      <c r="I1009" s="15">
        <v>12</v>
      </c>
      <c r="J1009" s="13">
        <v>141</v>
      </c>
      <c r="K1009" s="9" t="s">
        <v>1711</v>
      </c>
      <c r="L1009" s="13">
        <v>4</v>
      </c>
    </row>
    <row r="1010" spans="1:12" x14ac:dyDescent="0.2">
      <c r="A1010" s="9" t="str">
        <f t="shared" si="49"/>
        <v>gpcr-11-E01</v>
      </c>
      <c r="B1010" s="9" t="str">
        <f t="shared" si="51"/>
        <v>ahringer96-141-C08</v>
      </c>
      <c r="C1010" s="12" t="s">
        <v>315</v>
      </c>
      <c r="F1010" s="9" t="s">
        <v>1719</v>
      </c>
      <c r="G1010" s="13">
        <v>11</v>
      </c>
      <c r="H1010" s="14" t="s">
        <v>1713</v>
      </c>
      <c r="I1010" s="15">
        <v>1</v>
      </c>
      <c r="J1010" s="13">
        <v>141</v>
      </c>
      <c r="K1010" s="9" t="s">
        <v>1711</v>
      </c>
      <c r="L1010" s="13">
        <v>8</v>
      </c>
    </row>
    <row r="1011" spans="1:12" x14ac:dyDescent="0.2">
      <c r="A1011" s="9" t="str">
        <f t="shared" si="49"/>
        <v>gpcr-11-E02</v>
      </c>
      <c r="B1011" s="9" t="str">
        <f t="shared" si="51"/>
        <v>ahringer96-141-D05</v>
      </c>
      <c r="C1011" s="12" t="s">
        <v>634</v>
      </c>
      <c r="F1011" s="9" t="s">
        <v>1719</v>
      </c>
      <c r="G1011" s="13">
        <v>11</v>
      </c>
      <c r="H1011" s="14" t="s">
        <v>1713</v>
      </c>
      <c r="I1011" s="15">
        <v>2</v>
      </c>
      <c r="J1011" s="13">
        <v>141</v>
      </c>
      <c r="K1011" s="9" t="s">
        <v>1712</v>
      </c>
      <c r="L1011" s="13">
        <v>5</v>
      </c>
    </row>
    <row r="1012" spans="1:12" x14ac:dyDescent="0.2">
      <c r="A1012" s="9" t="str">
        <f t="shared" si="49"/>
        <v>gpcr-11-E03</v>
      </c>
      <c r="B1012" s="9" t="str">
        <f t="shared" si="51"/>
        <v>ahringer96-141-D06</v>
      </c>
      <c r="C1012" s="12" t="s">
        <v>635</v>
      </c>
      <c r="F1012" s="9" t="s">
        <v>1719</v>
      </c>
      <c r="G1012" s="13">
        <v>11</v>
      </c>
      <c r="H1012" s="14" t="s">
        <v>1713</v>
      </c>
      <c r="I1012" s="15">
        <v>3</v>
      </c>
      <c r="J1012" s="13">
        <v>141</v>
      </c>
      <c r="K1012" s="9" t="s">
        <v>1712</v>
      </c>
      <c r="L1012" s="13">
        <v>6</v>
      </c>
    </row>
    <row r="1013" spans="1:12" x14ac:dyDescent="0.2">
      <c r="A1013" s="9" t="str">
        <f t="shared" si="49"/>
        <v>gpcr-11-E04</v>
      </c>
      <c r="B1013" s="9" t="str">
        <f t="shared" si="51"/>
        <v>ahringer96-141-E10</v>
      </c>
      <c r="C1013" s="12" t="s">
        <v>1121</v>
      </c>
      <c r="F1013" s="9" t="s">
        <v>1719</v>
      </c>
      <c r="G1013" s="13">
        <v>11</v>
      </c>
      <c r="H1013" s="14" t="s">
        <v>1713</v>
      </c>
      <c r="I1013" s="15">
        <v>4</v>
      </c>
      <c r="J1013" s="13">
        <v>141</v>
      </c>
      <c r="K1013" s="9" t="s">
        <v>1713</v>
      </c>
      <c r="L1013" s="13">
        <v>10</v>
      </c>
    </row>
    <row r="1014" spans="1:12" x14ac:dyDescent="0.2">
      <c r="A1014" s="9" t="str">
        <f t="shared" si="49"/>
        <v>gpcr-11-E05</v>
      </c>
      <c r="B1014" s="9" t="str">
        <f t="shared" si="51"/>
        <v>ahringer96-141-E11</v>
      </c>
      <c r="C1014" s="12" t="s">
        <v>1125</v>
      </c>
      <c r="F1014" s="9" t="s">
        <v>1719</v>
      </c>
      <c r="G1014" s="13">
        <v>11</v>
      </c>
      <c r="H1014" s="14" t="s">
        <v>1713</v>
      </c>
      <c r="I1014" s="15">
        <v>5</v>
      </c>
      <c r="J1014" s="13">
        <v>141</v>
      </c>
      <c r="K1014" s="9" t="s">
        <v>1713</v>
      </c>
      <c r="L1014" s="13">
        <v>11</v>
      </c>
    </row>
    <row r="1015" spans="1:12" x14ac:dyDescent="0.2">
      <c r="A1015" s="9" t="str">
        <f t="shared" si="49"/>
        <v>gpcr-11-E06</v>
      </c>
      <c r="B1015" s="9" t="str">
        <f t="shared" ref="B1015:B1046" si="52">"ahringer96-" &amp; TEXT(J1015, "000") &amp; "-" &amp; K1015 &amp; TEXT(L1015, "00")</f>
        <v>ahringer96-141-E12</v>
      </c>
      <c r="C1015" s="12" t="s">
        <v>1126</v>
      </c>
      <c r="F1015" s="9" t="s">
        <v>1719</v>
      </c>
      <c r="G1015" s="13">
        <v>11</v>
      </c>
      <c r="H1015" s="14" t="s">
        <v>1713</v>
      </c>
      <c r="I1015" s="15">
        <v>6</v>
      </c>
      <c r="J1015" s="13">
        <v>141</v>
      </c>
      <c r="K1015" s="9" t="s">
        <v>1713</v>
      </c>
      <c r="L1015" s="13">
        <v>12</v>
      </c>
    </row>
    <row r="1016" spans="1:12" x14ac:dyDescent="0.2">
      <c r="A1016" s="9" t="str">
        <f t="shared" si="49"/>
        <v>gpcr-11-E07</v>
      </c>
      <c r="B1016" s="9" t="str">
        <f t="shared" si="52"/>
        <v>ahringer96-141-E12</v>
      </c>
      <c r="D1016" s="12" t="s">
        <v>1127</v>
      </c>
      <c r="F1016" s="9" t="s">
        <v>1719</v>
      </c>
      <c r="G1016" s="13">
        <v>11</v>
      </c>
      <c r="H1016" s="14" t="s">
        <v>1713</v>
      </c>
      <c r="I1016" s="15">
        <v>7</v>
      </c>
      <c r="J1016" s="13">
        <v>141</v>
      </c>
      <c r="K1016" s="9" t="s">
        <v>1713</v>
      </c>
      <c r="L1016" s="13">
        <v>12</v>
      </c>
    </row>
    <row r="1017" spans="1:12" x14ac:dyDescent="0.2">
      <c r="A1017" s="9" t="str">
        <f t="shared" si="49"/>
        <v>gpcr-11-E08</v>
      </c>
      <c r="B1017" s="9" t="str">
        <f t="shared" si="52"/>
        <v>ahringer96-141-E09</v>
      </c>
      <c r="C1017" s="12" t="s">
        <v>1156</v>
      </c>
      <c r="F1017" s="9" t="s">
        <v>1719</v>
      </c>
      <c r="G1017" s="13">
        <v>11</v>
      </c>
      <c r="H1017" s="14" t="s">
        <v>1713</v>
      </c>
      <c r="I1017" s="15">
        <v>8</v>
      </c>
      <c r="J1017" s="13">
        <v>141</v>
      </c>
      <c r="K1017" s="9" t="s">
        <v>1713</v>
      </c>
      <c r="L1017" s="13">
        <v>9</v>
      </c>
    </row>
    <row r="1018" spans="1:12" x14ac:dyDescent="0.2">
      <c r="A1018" s="9" t="str">
        <f t="shared" si="49"/>
        <v>gpcr-11-E09</v>
      </c>
      <c r="B1018" s="9" t="str">
        <f t="shared" si="52"/>
        <v>ahringer96-141-F01</v>
      </c>
      <c r="C1018" s="12" t="s">
        <v>599</v>
      </c>
      <c r="F1018" s="9" t="s">
        <v>1719</v>
      </c>
      <c r="G1018" s="13">
        <v>11</v>
      </c>
      <c r="H1018" s="14" t="s">
        <v>1713</v>
      </c>
      <c r="I1018" s="15">
        <v>9</v>
      </c>
      <c r="J1018" s="13">
        <v>141</v>
      </c>
      <c r="K1018" s="9" t="s">
        <v>1714</v>
      </c>
      <c r="L1018" s="13">
        <v>1</v>
      </c>
    </row>
    <row r="1019" spans="1:12" x14ac:dyDescent="0.2">
      <c r="A1019" s="9" t="str">
        <f t="shared" si="49"/>
        <v>gpcr-11-E10</v>
      </c>
      <c r="B1019" s="9" t="str">
        <f t="shared" si="52"/>
        <v>ahringer96-141-F03</v>
      </c>
      <c r="C1019" s="12" t="s">
        <v>500</v>
      </c>
      <c r="F1019" s="9" t="s">
        <v>1719</v>
      </c>
      <c r="G1019" s="13">
        <v>11</v>
      </c>
      <c r="H1019" s="14" t="s">
        <v>1713</v>
      </c>
      <c r="I1019" s="15">
        <v>10</v>
      </c>
      <c r="J1019" s="13">
        <v>141</v>
      </c>
      <c r="K1019" s="9" t="s">
        <v>1714</v>
      </c>
      <c r="L1019" s="13">
        <v>3</v>
      </c>
    </row>
    <row r="1020" spans="1:12" x14ac:dyDescent="0.2">
      <c r="A1020" s="9" t="str">
        <f t="shared" si="49"/>
        <v>gpcr-11-E11</v>
      </c>
      <c r="B1020" s="9" t="str">
        <f t="shared" si="52"/>
        <v>ahringer96-141-F04</v>
      </c>
      <c r="C1020" s="12" t="s">
        <v>561</v>
      </c>
      <c r="F1020" s="9" t="s">
        <v>1719</v>
      </c>
      <c r="G1020" s="13">
        <v>11</v>
      </c>
      <c r="H1020" s="14" t="s">
        <v>1713</v>
      </c>
      <c r="I1020" s="15">
        <v>11</v>
      </c>
      <c r="J1020" s="13">
        <v>141</v>
      </c>
      <c r="K1020" s="9" t="s">
        <v>1714</v>
      </c>
      <c r="L1020" s="13">
        <v>4</v>
      </c>
    </row>
    <row r="1021" spans="1:12" x14ac:dyDescent="0.2">
      <c r="A1021" s="9" t="str">
        <f t="shared" si="49"/>
        <v>gpcr-11-E12</v>
      </c>
      <c r="B1021" s="9" t="str">
        <f t="shared" si="52"/>
        <v>ahringer96-141-G06</v>
      </c>
      <c r="C1021" s="12" t="s">
        <v>502</v>
      </c>
      <c r="F1021" s="9" t="s">
        <v>1719</v>
      </c>
      <c r="G1021" s="13">
        <v>11</v>
      </c>
      <c r="H1021" s="14" t="s">
        <v>1713</v>
      </c>
      <c r="I1021" s="15">
        <v>12</v>
      </c>
      <c r="J1021" s="13">
        <v>141</v>
      </c>
      <c r="K1021" s="9" t="s">
        <v>1715</v>
      </c>
      <c r="L1021" s="13">
        <v>6</v>
      </c>
    </row>
    <row r="1022" spans="1:12" x14ac:dyDescent="0.2">
      <c r="A1022" s="9" t="str">
        <f t="shared" si="49"/>
        <v>gpcr-11-F01</v>
      </c>
      <c r="B1022" s="9" t="str">
        <f t="shared" si="52"/>
        <v>ahringer96-142-B01</v>
      </c>
      <c r="C1022" s="12" t="s">
        <v>516</v>
      </c>
      <c r="F1022" s="9" t="s">
        <v>1719</v>
      </c>
      <c r="G1022" s="13">
        <v>11</v>
      </c>
      <c r="H1022" s="14" t="s">
        <v>1714</v>
      </c>
      <c r="I1022" s="15">
        <v>1</v>
      </c>
      <c r="J1022" s="13">
        <v>142</v>
      </c>
      <c r="K1022" s="9" t="s">
        <v>1710</v>
      </c>
      <c r="L1022" s="13">
        <v>1</v>
      </c>
    </row>
    <row r="1023" spans="1:12" x14ac:dyDescent="0.2">
      <c r="A1023" s="9" t="str">
        <f t="shared" si="49"/>
        <v>gpcr-11-F02</v>
      </c>
      <c r="B1023" s="9" t="str">
        <f t="shared" si="52"/>
        <v>ahringer96-142-B11</v>
      </c>
      <c r="C1023" s="12" t="s">
        <v>628</v>
      </c>
      <c r="F1023" s="9" t="s">
        <v>1719</v>
      </c>
      <c r="G1023" s="13">
        <v>11</v>
      </c>
      <c r="H1023" s="14" t="s">
        <v>1714</v>
      </c>
      <c r="I1023" s="15">
        <v>2</v>
      </c>
      <c r="J1023" s="13">
        <v>142</v>
      </c>
      <c r="K1023" s="9" t="s">
        <v>1710</v>
      </c>
      <c r="L1023" s="13">
        <v>11</v>
      </c>
    </row>
    <row r="1024" spans="1:12" x14ac:dyDescent="0.2">
      <c r="A1024" s="9" t="str">
        <f t="shared" si="49"/>
        <v>gpcr-11-F03</v>
      </c>
      <c r="B1024" s="9" t="str">
        <f t="shared" si="52"/>
        <v>ahringer96-142-B03</v>
      </c>
      <c r="D1024" s="12" t="s">
        <v>1532</v>
      </c>
      <c r="F1024" s="9" t="s">
        <v>1719</v>
      </c>
      <c r="G1024" s="13">
        <v>11</v>
      </c>
      <c r="H1024" s="14" t="s">
        <v>1714</v>
      </c>
      <c r="I1024" s="15">
        <v>3</v>
      </c>
      <c r="J1024" s="13">
        <v>142</v>
      </c>
      <c r="K1024" s="9" t="s">
        <v>1710</v>
      </c>
      <c r="L1024" s="13">
        <v>3</v>
      </c>
    </row>
    <row r="1025" spans="1:12" x14ac:dyDescent="0.2">
      <c r="A1025" s="9" t="str">
        <f t="shared" si="49"/>
        <v>gpcr-11-F04</v>
      </c>
      <c r="B1025" s="9" t="str">
        <f t="shared" si="52"/>
        <v>ahringer96-142-B03</v>
      </c>
      <c r="C1025" s="12" t="s">
        <v>517</v>
      </c>
      <c r="F1025" s="9" t="s">
        <v>1719</v>
      </c>
      <c r="G1025" s="13">
        <v>11</v>
      </c>
      <c r="H1025" s="14" t="s">
        <v>1714</v>
      </c>
      <c r="I1025" s="15">
        <v>4</v>
      </c>
      <c r="J1025" s="13">
        <v>142</v>
      </c>
      <c r="K1025" s="9" t="s">
        <v>1710</v>
      </c>
      <c r="L1025" s="13">
        <v>3</v>
      </c>
    </row>
    <row r="1026" spans="1:12" x14ac:dyDescent="0.2">
      <c r="A1026" s="9" t="str">
        <f t="shared" si="49"/>
        <v>gpcr-11-F05</v>
      </c>
      <c r="B1026" s="9" t="str">
        <f t="shared" si="52"/>
        <v>ahringer96-142-B09</v>
      </c>
      <c r="C1026" s="12" t="s">
        <v>563</v>
      </c>
      <c r="F1026" s="9" t="s">
        <v>1719</v>
      </c>
      <c r="G1026" s="13">
        <v>11</v>
      </c>
      <c r="H1026" s="14" t="s">
        <v>1714</v>
      </c>
      <c r="I1026" s="15">
        <v>5</v>
      </c>
      <c r="J1026" s="13">
        <v>142</v>
      </c>
      <c r="K1026" s="9" t="s">
        <v>1710</v>
      </c>
      <c r="L1026" s="13">
        <v>9</v>
      </c>
    </row>
    <row r="1027" spans="1:12" x14ac:dyDescent="0.2">
      <c r="A1027" s="9" t="str">
        <f t="shared" ref="A1027:A1090" si="53">LOWER(F1027) &amp; "-" &amp; TEXT(G1027, "00") &amp; "-" &amp; H1027 &amp; TEXT(I1027, "00")</f>
        <v>gpcr-11-F06</v>
      </c>
      <c r="B1027" s="9" t="str">
        <f t="shared" si="52"/>
        <v>ahringer96-142-C01</v>
      </c>
      <c r="C1027" s="12" t="s">
        <v>148</v>
      </c>
      <c r="F1027" s="9" t="s">
        <v>1719</v>
      </c>
      <c r="G1027" s="13">
        <v>11</v>
      </c>
      <c r="H1027" s="14" t="s">
        <v>1714</v>
      </c>
      <c r="I1027" s="15">
        <v>6</v>
      </c>
      <c r="J1027" s="13">
        <v>142</v>
      </c>
      <c r="K1027" s="9" t="s">
        <v>1711</v>
      </c>
      <c r="L1027" s="13">
        <v>1</v>
      </c>
    </row>
    <row r="1028" spans="1:12" x14ac:dyDescent="0.2">
      <c r="A1028" s="9" t="str">
        <f t="shared" si="53"/>
        <v>gpcr-11-F07</v>
      </c>
      <c r="B1028" s="9" t="str">
        <f t="shared" si="52"/>
        <v>ahringer96-142-C11</v>
      </c>
      <c r="C1028" s="12" t="s">
        <v>149</v>
      </c>
      <c r="F1028" s="9" t="s">
        <v>1719</v>
      </c>
      <c r="G1028" s="13">
        <v>11</v>
      </c>
      <c r="H1028" s="14" t="s">
        <v>1714</v>
      </c>
      <c r="I1028" s="15">
        <v>7</v>
      </c>
      <c r="J1028" s="13">
        <v>142</v>
      </c>
      <c r="K1028" s="9" t="s">
        <v>1711</v>
      </c>
      <c r="L1028" s="13">
        <v>11</v>
      </c>
    </row>
    <row r="1029" spans="1:12" x14ac:dyDescent="0.2">
      <c r="A1029" s="9" t="str">
        <f t="shared" si="53"/>
        <v>gpcr-11-F08</v>
      </c>
      <c r="B1029" s="9" t="str">
        <f t="shared" si="52"/>
        <v>ahringer96-142-C02</v>
      </c>
      <c r="C1029" s="12" t="s">
        <v>164</v>
      </c>
      <c r="F1029" s="9" t="s">
        <v>1719</v>
      </c>
      <c r="G1029" s="13">
        <v>11</v>
      </c>
      <c r="H1029" s="14" t="s">
        <v>1714</v>
      </c>
      <c r="I1029" s="15">
        <v>8</v>
      </c>
      <c r="J1029" s="13">
        <v>142</v>
      </c>
      <c r="K1029" s="9" t="s">
        <v>1711</v>
      </c>
      <c r="L1029" s="13">
        <v>2</v>
      </c>
    </row>
    <row r="1030" spans="1:12" x14ac:dyDescent="0.2">
      <c r="A1030" s="9" t="str">
        <f t="shared" si="53"/>
        <v>gpcr-11-F09</v>
      </c>
      <c r="B1030" s="9" t="str">
        <f t="shared" si="52"/>
        <v>ahringer96-142-C03</v>
      </c>
      <c r="C1030" s="12" t="s">
        <v>166</v>
      </c>
      <c r="F1030" s="9" t="s">
        <v>1719</v>
      </c>
      <c r="G1030" s="13">
        <v>11</v>
      </c>
      <c r="H1030" s="14" t="s">
        <v>1714</v>
      </c>
      <c r="I1030" s="15">
        <v>9</v>
      </c>
      <c r="J1030" s="13">
        <v>142</v>
      </c>
      <c r="K1030" s="9" t="s">
        <v>1711</v>
      </c>
      <c r="L1030" s="13">
        <v>3</v>
      </c>
    </row>
    <row r="1031" spans="1:12" x14ac:dyDescent="0.2">
      <c r="A1031" s="9" t="str">
        <f t="shared" si="53"/>
        <v>gpcr-11-F10</v>
      </c>
      <c r="B1031" s="9" t="str">
        <f t="shared" si="52"/>
        <v>ahringer96-142-C05</v>
      </c>
      <c r="D1031" s="12" t="s">
        <v>165</v>
      </c>
      <c r="F1031" s="9" t="s">
        <v>1719</v>
      </c>
      <c r="G1031" s="13">
        <v>11</v>
      </c>
      <c r="H1031" s="14" t="s">
        <v>1714</v>
      </c>
      <c r="I1031" s="15">
        <v>10</v>
      </c>
      <c r="J1031" s="13">
        <v>142</v>
      </c>
      <c r="K1031" s="9" t="s">
        <v>1711</v>
      </c>
      <c r="L1031" s="13">
        <v>5</v>
      </c>
    </row>
    <row r="1032" spans="1:12" x14ac:dyDescent="0.2">
      <c r="A1032" s="9" t="str">
        <f t="shared" si="53"/>
        <v>gpcr-11-F11</v>
      </c>
      <c r="B1032" s="9" t="str">
        <f t="shared" si="52"/>
        <v>ahringer96-142-C07</v>
      </c>
      <c r="C1032" s="12" t="s">
        <v>167</v>
      </c>
      <c r="F1032" s="9" t="s">
        <v>1719</v>
      </c>
      <c r="G1032" s="13">
        <v>11</v>
      </c>
      <c r="H1032" s="14" t="s">
        <v>1714</v>
      </c>
      <c r="I1032" s="15">
        <v>11</v>
      </c>
      <c r="J1032" s="13">
        <v>142</v>
      </c>
      <c r="K1032" s="9" t="s">
        <v>1711</v>
      </c>
      <c r="L1032" s="13">
        <v>7</v>
      </c>
    </row>
    <row r="1033" spans="1:12" x14ac:dyDescent="0.2">
      <c r="A1033" s="9" t="str">
        <f t="shared" si="53"/>
        <v>gpcr-11-F12</v>
      </c>
      <c r="B1033" s="9" t="str">
        <f t="shared" si="52"/>
        <v>ahringer96-142-C09</v>
      </c>
      <c r="C1033" s="12" t="s">
        <v>168</v>
      </c>
      <c r="F1033" s="9" t="s">
        <v>1719</v>
      </c>
      <c r="G1033" s="13">
        <v>11</v>
      </c>
      <c r="H1033" s="14" t="s">
        <v>1714</v>
      </c>
      <c r="I1033" s="15">
        <v>12</v>
      </c>
      <c r="J1033" s="13">
        <v>142</v>
      </c>
      <c r="K1033" s="9" t="s">
        <v>1711</v>
      </c>
      <c r="L1033" s="13">
        <v>9</v>
      </c>
    </row>
    <row r="1034" spans="1:12" x14ac:dyDescent="0.2">
      <c r="A1034" s="9" t="str">
        <f t="shared" si="53"/>
        <v>gpcr-11-G01</v>
      </c>
      <c r="B1034" s="9" t="str">
        <f t="shared" si="52"/>
        <v>ahringer96-142-D10</v>
      </c>
      <c r="C1034" s="12" t="s">
        <v>1087</v>
      </c>
      <c r="F1034" s="9" t="s">
        <v>1719</v>
      </c>
      <c r="G1034" s="13">
        <v>11</v>
      </c>
      <c r="H1034" s="14" t="s">
        <v>1715</v>
      </c>
      <c r="I1034" s="15">
        <v>1</v>
      </c>
      <c r="J1034" s="13">
        <v>142</v>
      </c>
      <c r="K1034" s="9" t="s">
        <v>1712</v>
      </c>
      <c r="L1034" s="13">
        <v>10</v>
      </c>
    </row>
    <row r="1035" spans="1:12" x14ac:dyDescent="0.2">
      <c r="A1035" s="9" t="str">
        <f t="shared" si="53"/>
        <v>gpcr-11-G02</v>
      </c>
      <c r="B1035" s="9" t="str">
        <f t="shared" si="52"/>
        <v>ahringer96-142-D12</v>
      </c>
      <c r="C1035" s="12" t="s">
        <v>1148</v>
      </c>
      <c r="F1035" s="9" t="s">
        <v>1719</v>
      </c>
      <c r="G1035" s="13">
        <v>11</v>
      </c>
      <c r="H1035" s="14" t="s">
        <v>1715</v>
      </c>
      <c r="I1035" s="15">
        <v>2</v>
      </c>
      <c r="J1035" s="13">
        <v>142</v>
      </c>
      <c r="K1035" s="9" t="s">
        <v>1712</v>
      </c>
      <c r="L1035" s="13">
        <v>12</v>
      </c>
    </row>
    <row r="1036" spans="1:12" x14ac:dyDescent="0.2">
      <c r="A1036" s="9" t="str">
        <f t="shared" si="53"/>
        <v>gpcr-11-G03</v>
      </c>
      <c r="B1036" s="9" t="str">
        <f t="shared" si="52"/>
        <v>ahringer96-142-D04</v>
      </c>
      <c r="C1036" s="12" t="s">
        <v>104</v>
      </c>
      <c r="F1036" s="9" t="s">
        <v>1719</v>
      </c>
      <c r="G1036" s="13">
        <v>11</v>
      </c>
      <c r="H1036" s="14" t="s">
        <v>1715</v>
      </c>
      <c r="I1036" s="15">
        <v>3</v>
      </c>
      <c r="J1036" s="13">
        <v>142</v>
      </c>
      <c r="K1036" s="9" t="s">
        <v>1712</v>
      </c>
      <c r="L1036" s="13">
        <v>4</v>
      </c>
    </row>
    <row r="1037" spans="1:12" x14ac:dyDescent="0.2">
      <c r="A1037" s="9" t="str">
        <f t="shared" si="53"/>
        <v>gpcr-11-G04</v>
      </c>
      <c r="B1037" s="9" t="str">
        <f t="shared" si="52"/>
        <v>ahringer96-142-E01</v>
      </c>
      <c r="C1037" s="12" t="s">
        <v>1149</v>
      </c>
      <c r="F1037" s="9" t="s">
        <v>1719</v>
      </c>
      <c r="G1037" s="13">
        <v>11</v>
      </c>
      <c r="H1037" s="14" t="s">
        <v>1715</v>
      </c>
      <c r="I1037" s="15">
        <v>4</v>
      </c>
      <c r="J1037" s="13">
        <v>142</v>
      </c>
      <c r="K1037" s="9" t="s">
        <v>1713</v>
      </c>
      <c r="L1037" s="13">
        <v>1</v>
      </c>
    </row>
    <row r="1038" spans="1:12" x14ac:dyDescent="0.2">
      <c r="A1038" s="9" t="str">
        <f t="shared" si="53"/>
        <v>gpcr-11-G05</v>
      </c>
      <c r="B1038" s="9" t="str">
        <f t="shared" si="52"/>
        <v>ahringer96-142-E10</v>
      </c>
      <c r="C1038" s="12" t="s">
        <v>569</v>
      </c>
      <c r="F1038" s="9" t="s">
        <v>1719</v>
      </c>
      <c r="G1038" s="13">
        <v>11</v>
      </c>
      <c r="H1038" s="14" t="s">
        <v>1715</v>
      </c>
      <c r="I1038" s="15">
        <v>5</v>
      </c>
      <c r="J1038" s="13">
        <v>142</v>
      </c>
      <c r="K1038" s="9" t="s">
        <v>1713</v>
      </c>
      <c r="L1038" s="13">
        <v>10</v>
      </c>
    </row>
    <row r="1039" spans="1:12" x14ac:dyDescent="0.2">
      <c r="A1039" s="9" t="str">
        <f t="shared" si="53"/>
        <v>gpcr-11-G06</v>
      </c>
      <c r="B1039" s="9" t="str">
        <f t="shared" si="52"/>
        <v>ahringer96-142-E11</v>
      </c>
      <c r="C1039" s="12" t="s">
        <v>570</v>
      </c>
      <c r="F1039" s="9" t="s">
        <v>1719</v>
      </c>
      <c r="G1039" s="13">
        <v>11</v>
      </c>
      <c r="H1039" s="14" t="s">
        <v>1715</v>
      </c>
      <c r="I1039" s="15">
        <v>6</v>
      </c>
      <c r="J1039" s="13">
        <v>142</v>
      </c>
      <c r="K1039" s="9" t="s">
        <v>1713</v>
      </c>
      <c r="L1039" s="13">
        <v>11</v>
      </c>
    </row>
    <row r="1040" spans="1:12" x14ac:dyDescent="0.2">
      <c r="A1040" s="9" t="str">
        <f t="shared" si="53"/>
        <v>gpcr-11-G07</v>
      </c>
      <c r="B1040" s="9" t="str">
        <f t="shared" si="52"/>
        <v>ahringer96-142-E02</v>
      </c>
      <c r="C1040" s="12" t="s">
        <v>1090</v>
      </c>
      <c r="F1040" s="9" t="s">
        <v>1719</v>
      </c>
      <c r="G1040" s="13">
        <v>11</v>
      </c>
      <c r="H1040" s="14" t="s">
        <v>1715</v>
      </c>
      <c r="I1040" s="15">
        <v>7</v>
      </c>
      <c r="J1040" s="13">
        <v>142</v>
      </c>
      <c r="K1040" s="9" t="s">
        <v>1713</v>
      </c>
      <c r="L1040" s="13">
        <v>2</v>
      </c>
    </row>
    <row r="1041" spans="1:12" x14ac:dyDescent="0.2">
      <c r="A1041" s="9" t="str">
        <f t="shared" si="53"/>
        <v>gpcr-11-G08</v>
      </c>
      <c r="B1041" s="9" t="str">
        <f t="shared" si="52"/>
        <v>ahringer96-142-E05</v>
      </c>
      <c r="C1041" s="12" t="s">
        <v>1215</v>
      </c>
      <c r="F1041" s="9" t="s">
        <v>1719</v>
      </c>
      <c r="G1041" s="13">
        <v>11</v>
      </c>
      <c r="H1041" s="14" t="s">
        <v>1715</v>
      </c>
      <c r="I1041" s="15">
        <v>8</v>
      </c>
      <c r="J1041" s="13">
        <v>142</v>
      </c>
      <c r="K1041" s="9" t="s">
        <v>1713</v>
      </c>
      <c r="L1041" s="13">
        <v>5</v>
      </c>
    </row>
    <row r="1042" spans="1:12" x14ac:dyDescent="0.2">
      <c r="A1042" s="9" t="str">
        <f t="shared" si="53"/>
        <v>gpcr-11-G09</v>
      </c>
      <c r="B1042" s="9" t="str">
        <f t="shared" si="52"/>
        <v>ahringer96-142-E06</v>
      </c>
      <c r="C1042" s="12" t="s">
        <v>659</v>
      </c>
      <c r="F1042" s="9" t="s">
        <v>1719</v>
      </c>
      <c r="G1042" s="13">
        <v>11</v>
      </c>
      <c r="H1042" s="14" t="s">
        <v>1715</v>
      </c>
      <c r="I1042" s="15">
        <v>9</v>
      </c>
      <c r="J1042" s="13">
        <v>142</v>
      </c>
      <c r="K1042" s="9" t="s">
        <v>1713</v>
      </c>
      <c r="L1042" s="13">
        <v>6</v>
      </c>
    </row>
    <row r="1043" spans="1:12" x14ac:dyDescent="0.2">
      <c r="A1043" s="9" t="str">
        <f t="shared" si="53"/>
        <v>gpcr-11-G10</v>
      </c>
      <c r="B1043" s="9" t="str">
        <f t="shared" si="52"/>
        <v>ahringer96-142-E07</v>
      </c>
      <c r="C1043" s="12" t="s">
        <v>600</v>
      </c>
      <c r="F1043" s="9" t="s">
        <v>1719</v>
      </c>
      <c r="G1043" s="13">
        <v>11</v>
      </c>
      <c r="H1043" s="14" t="s">
        <v>1715</v>
      </c>
      <c r="I1043" s="15">
        <v>10</v>
      </c>
      <c r="J1043" s="13">
        <v>142</v>
      </c>
      <c r="K1043" s="9" t="s">
        <v>1713</v>
      </c>
      <c r="L1043" s="13">
        <v>7</v>
      </c>
    </row>
    <row r="1044" spans="1:12" x14ac:dyDescent="0.2">
      <c r="A1044" s="9" t="str">
        <f t="shared" si="53"/>
        <v>gpcr-11-G11</v>
      </c>
      <c r="B1044" s="9" t="str">
        <f t="shared" si="52"/>
        <v>ahringer96-142-E08</v>
      </c>
      <c r="C1044" s="12" t="s">
        <v>601</v>
      </c>
      <c r="F1044" s="9" t="s">
        <v>1719</v>
      </c>
      <c r="G1044" s="13">
        <v>11</v>
      </c>
      <c r="H1044" s="14" t="s">
        <v>1715</v>
      </c>
      <c r="I1044" s="15">
        <v>11</v>
      </c>
      <c r="J1044" s="13">
        <v>142</v>
      </c>
      <c r="K1044" s="9" t="s">
        <v>1713</v>
      </c>
      <c r="L1044" s="13">
        <v>8</v>
      </c>
    </row>
    <row r="1045" spans="1:12" x14ac:dyDescent="0.2">
      <c r="A1045" s="9" t="str">
        <f t="shared" si="53"/>
        <v>gpcr-11-G12</v>
      </c>
      <c r="B1045" s="9" t="str">
        <f t="shared" si="52"/>
        <v>ahringer96-142-E09</v>
      </c>
      <c r="C1045" s="12" t="s">
        <v>602</v>
      </c>
      <c r="F1045" s="9" t="s">
        <v>1719</v>
      </c>
      <c r="G1045" s="13">
        <v>11</v>
      </c>
      <c r="H1045" s="14" t="s">
        <v>1715</v>
      </c>
      <c r="I1045" s="15">
        <v>12</v>
      </c>
      <c r="J1045" s="13">
        <v>142</v>
      </c>
      <c r="K1045" s="9" t="s">
        <v>1713</v>
      </c>
      <c r="L1045" s="13">
        <v>9</v>
      </c>
    </row>
    <row r="1046" spans="1:12" x14ac:dyDescent="0.2">
      <c r="A1046" s="9" t="str">
        <f t="shared" si="53"/>
        <v>gpcr-11-H01</v>
      </c>
      <c r="B1046" s="9" t="str">
        <f t="shared" si="52"/>
        <v>ahringer96-142-F02</v>
      </c>
      <c r="C1046" s="12" t="s">
        <v>571</v>
      </c>
      <c r="F1046" s="9" t="s">
        <v>1719</v>
      </c>
      <c r="G1046" s="13">
        <v>11</v>
      </c>
      <c r="H1046" s="14" t="s">
        <v>1716</v>
      </c>
      <c r="I1046" s="15">
        <v>1</v>
      </c>
      <c r="J1046" s="13">
        <v>142</v>
      </c>
      <c r="K1046" s="9" t="s">
        <v>1714</v>
      </c>
      <c r="L1046" s="13">
        <v>2</v>
      </c>
    </row>
    <row r="1047" spans="1:12" x14ac:dyDescent="0.2">
      <c r="A1047" s="9" t="str">
        <f t="shared" si="53"/>
        <v>gpcr-11-H02</v>
      </c>
      <c r="B1047" s="9" t="str">
        <f t="shared" ref="B1047:B1062" si="54">"ahringer96-" &amp; TEXT(J1047, "000") &amp; "-" &amp; K1047 &amp; TEXT(L1047, "00")</f>
        <v>ahringer96-142-G10</v>
      </c>
      <c r="C1047" s="12" t="s">
        <v>259</v>
      </c>
      <c r="F1047" s="9" t="s">
        <v>1719</v>
      </c>
      <c r="G1047" s="13">
        <v>11</v>
      </c>
      <c r="H1047" s="14" t="s">
        <v>1716</v>
      </c>
      <c r="I1047" s="15">
        <v>2</v>
      </c>
      <c r="J1047" s="13">
        <v>142</v>
      </c>
      <c r="K1047" s="9" t="s">
        <v>1715</v>
      </c>
      <c r="L1047" s="13">
        <v>10</v>
      </c>
    </row>
    <row r="1048" spans="1:12" x14ac:dyDescent="0.2">
      <c r="A1048" s="9" t="str">
        <f t="shared" si="53"/>
        <v>gpcr-11-H03</v>
      </c>
      <c r="B1048" s="9" t="str">
        <f t="shared" si="54"/>
        <v>ahringer96-142-G11</v>
      </c>
      <c r="C1048" s="12" t="s">
        <v>260</v>
      </c>
      <c r="F1048" s="9" t="s">
        <v>1719</v>
      </c>
      <c r="G1048" s="13">
        <v>11</v>
      </c>
      <c r="H1048" s="14" t="s">
        <v>1716</v>
      </c>
      <c r="I1048" s="15">
        <v>3</v>
      </c>
      <c r="J1048" s="13">
        <v>142</v>
      </c>
      <c r="K1048" s="9" t="s">
        <v>1715</v>
      </c>
      <c r="L1048" s="13">
        <v>11</v>
      </c>
    </row>
    <row r="1049" spans="1:12" x14ac:dyDescent="0.2">
      <c r="A1049" s="9" t="str">
        <f t="shared" si="53"/>
        <v>gpcr-11-H04</v>
      </c>
      <c r="B1049" s="9" t="str">
        <f t="shared" si="54"/>
        <v>ahringer96-142-G12</v>
      </c>
      <c r="C1049" s="12" t="s">
        <v>261</v>
      </c>
      <c r="F1049" s="9" t="s">
        <v>1719</v>
      </c>
      <c r="G1049" s="13">
        <v>11</v>
      </c>
      <c r="H1049" s="14" t="s">
        <v>1716</v>
      </c>
      <c r="I1049" s="15">
        <v>4</v>
      </c>
      <c r="J1049" s="13">
        <v>142</v>
      </c>
      <c r="K1049" s="9" t="s">
        <v>1715</v>
      </c>
      <c r="L1049" s="13">
        <v>12</v>
      </c>
    </row>
    <row r="1050" spans="1:12" x14ac:dyDescent="0.2">
      <c r="A1050" s="9" t="str">
        <f t="shared" si="53"/>
        <v>gpcr-11-H05</v>
      </c>
      <c r="B1050" s="9" t="str">
        <f t="shared" si="54"/>
        <v>ahringer96-142-G02</v>
      </c>
      <c r="C1050" s="12" t="s">
        <v>685</v>
      </c>
      <c r="F1050" s="9" t="s">
        <v>1719</v>
      </c>
      <c r="G1050" s="13">
        <v>11</v>
      </c>
      <c r="H1050" s="14" t="s">
        <v>1716</v>
      </c>
      <c r="I1050" s="15">
        <v>5</v>
      </c>
      <c r="J1050" s="13">
        <v>142</v>
      </c>
      <c r="K1050" s="9" t="s">
        <v>1715</v>
      </c>
      <c r="L1050" s="13">
        <v>2</v>
      </c>
    </row>
    <row r="1051" spans="1:12" x14ac:dyDescent="0.2">
      <c r="A1051" s="9" t="str">
        <f t="shared" si="53"/>
        <v>gpcr-11-H06</v>
      </c>
      <c r="B1051" s="9" t="str">
        <f t="shared" si="54"/>
        <v>ahringer96-142-G03</v>
      </c>
      <c r="C1051" s="12" t="s">
        <v>687</v>
      </c>
      <c r="F1051" s="9" t="s">
        <v>1719</v>
      </c>
      <c r="G1051" s="13">
        <v>11</v>
      </c>
      <c r="H1051" s="14" t="s">
        <v>1716</v>
      </c>
      <c r="I1051" s="15">
        <v>6</v>
      </c>
      <c r="J1051" s="13">
        <v>142</v>
      </c>
      <c r="K1051" s="9" t="s">
        <v>1715</v>
      </c>
      <c r="L1051" s="13">
        <v>3</v>
      </c>
    </row>
    <row r="1052" spans="1:12" x14ac:dyDescent="0.2">
      <c r="A1052" s="9" t="str">
        <f t="shared" si="53"/>
        <v>gpcr-11-H07</v>
      </c>
      <c r="B1052" s="9" t="str">
        <f t="shared" si="54"/>
        <v>ahringer96-142-G04</v>
      </c>
      <c r="C1052" s="12" t="s">
        <v>257</v>
      </c>
      <c r="F1052" s="9" t="s">
        <v>1719</v>
      </c>
      <c r="G1052" s="13">
        <v>11</v>
      </c>
      <c r="H1052" s="14" t="s">
        <v>1716</v>
      </c>
      <c r="I1052" s="15">
        <v>7</v>
      </c>
      <c r="J1052" s="13">
        <v>142</v>
      </c>
      <c r="K1052" s="9" t="s">
        <v>1715</v>
      </c>
      <c r="L1052" s="13">
        <v>4</v>
      </c>
    </row>
    <row r="1053" spans="1:12" x14ac:dyDescent="0.2">
      <c r="A1053" s="9" t="str">
        <f t="shared" si="53"/>
        <v>gpcr-11-H08</v>
      </c>
      <c r="B1053" s="9" t="str">
        <f t="shared" si="54"/>
        <v>ahringer96-142-G05</v>
      </c>
      <c r="C1053" s="12" t="s">
        <v>220</v>
      </c>
      <c r="F1053" s="9" t="s">
        <v>1719</v>
      </c>
      <c r="G1053" s="13">
        <v>11</v>
      </c>
      <c r="H1053" s="14" t="s">
        <v>1716</v>
      </c>
      <c r="I1053" s="15">
        <v>8</v>
      </c>
      <c r="J1053" s="13">
        <v>142</v>
      </c>
      <c r="K1053" s="9" t="s">
        <v>1715</v>
      </c>
      <c r="L1053" s="13">
        <v>5</v>
      </c>
    </row>
    <row r="1054" spans="1:12" x14ac:dyDescent="0.2">
      <c r="A1054" s="9" t="str">
        <f t="shared" si="53"/>
        <v>gpcr-11-H09</v>
      </c>
      <c r="B1054" s="9" t="str">
        <f t="shared" si="54"/>
        <v>ahringer96-142-G06</v>
      </c>
      <c r="C1054" s="12" t="s">
        <v>319</v>
      </c>
      <c r="F1054" s="9" t="s">
        <v>1719</v>
      </c>
      <c r="G1054" s="13">
        <v>11</v>
      </c>
      <c r="H1054" s="14" t="s">
        <v>1716</v>
      </c>
      <c r="I1054" s="15">
        <v>9</v>
      </c>
      <c r="J1054" s="13">
        <v>142</v>
      </c>
      <c r="K1054" s="9" t="s">
        <v>1715</v>
      </c>
      <c r="L1054" s="13">
        <v>6</v>
      </c>
    </row>
    <row r="1055" spans="1:12" x14ac:dyDescent="0.2">
      <c r="A1055" s="9" t="str">
        <f t="shared" si="53"/>
        <v>gpcr-11-H10</v>
      </c>
      <c r="B1055" s="9" t="str">
        <f t="shared" si="54"/>
        <v>ahringer96-142-G07</v>
      </c>
      <c r="C1055" s="12" t="s">
        <v>320</v>
      </c>
      <c r="F1055" s="9" t="s">
        <v>1719</v>
      </c>
      <c r="G1055" s="13">
        <v>11</v>
      </c>
      <c r="H1055" s="14" t="s">
        <v>1716</v>
      </c>
      <c r="I1055" s="15">
        <v>10</v>
      </c>
      <c r="J1055" s="13">
        <v>142</v>
      </c>
      <c r="K1055" s="9" t="s">
        <v>1715</v>
      </c>
      <c r="L1055" s="13">
        <v>7</v>
      </c>
    </row>
    <row r="1056" spans="1:12" x14ac:dyDescent="0.2">
      <c r="A1056" s="9" t="str">
        <f t="shared" si="53"/>
        <v>gpcr-11-H11</v>
      </c>
      <c r="B1056" s="9" t="str">
        <f t="shared" si="54"/>
        <v>ahringer96-142-G08</v>
      </c>
      <c r="C1056" s="12" t="s">
        <v>258</v>
      </c>
      <c r="F1056" s="9" t="s">
        <v>1719</v>
      </c>
      <c r="G1056" s="13">
        <v>11</v>
      </c>
      <c r="H1056" s="14" t="s">
        <v>1716</v>
      </c>
      <c r="I1056" s="15">
        <v>11</v>
      </c>
      <c r="J1056" s="13">
        <v>142</v>
      </c>
      <c r="K1056" s="9" t="s">
        <v>1715</v>
      </c>
      <c r="L1056" s="13">
        <v>8</v>
      </c>
    </row>
    <row r="1057" spans="1:12" x14ac:dyDescent="0.2">
      <c r="A1057" s="9" t="str">
        <f t="shared" si="53"/>
        <v>gpcr-11-H12</v>
      </c>
      <c r="B1057" s="9" t="str">
        <f t="shared" si="54"/>
        <v>ahringer96-142-H01</v>
      </c>
      <c r="C1057" s="12" t="s">
        <v>219</v>
      </c>
      <c r="F1057" s="9" t="s">
        <v>1719</v>
      </c>
      <c r="G1057" s="13">
        <v>11</v>
      </c>
      <c r="H1057" s="14" t="s">
        <v>1716</v>
      </c>
      <c r="I1057" s="15">
        <v>12</v>
      </c>
      <c r="J1057" s="13">
        <v>142</v>
      </c>
      <c r="K1057" s="9" t="s">
        <v>1716</v>
      </c>
      <c r="L1057" s="13">
        <v>1</v>
      </c>
    </row>
    <row r="1058" spans="1:12" x14ac:dyDescent="0.2">
      <c r="A1058" s="9" t="str">
        <f t="shared" si="53"/>
        <v>gpcr-12-A01</v>
      </c>
      <c r="B1058" s="9" t="str">
        <f t="shared" si="54"/>
        <v>ahringer96-142-H12</v>
      </c>
      <c r="C1058" s="12" t="s">
        <v>474</v>
      </c>
      <c r="F1058" s="9" t="s">
        <v>1719</v>
      </c>
      <c r="G1058" s="13">
        <v>12</v>
      </c>
      <c r="H1058" s="14" t="s">
        <v>1709</v>
      </c>
      <c r="I1058" s="15">
        <v>1</v>
      </c>
      <c r="J1058" s="13">
        <v>142</v>
      </c>
      <c r="K1058" s="9" t="s">
        <v>1716</v>
      </c>
      <c r="L1058" s="13">
        <v>12</v>
      </c>
    </row>
    <row r="1059" spans="1:12" x14ac:dyDescent="0.2">
      <c r="A1059" s="9" t="str">
        <f t="shared" si="53"/>
        <v>gpcr-12-A02</v>
      </c>
      <c r="B1059" s="9" t="str">
        <f t="shared" si="54"/>
        <v>ahringer96-142-H02</v>
      </c>
      <c r="C1059" s="12" t="s">
        <v>177</v>
      </c>
      <c r="F1059" s="9" t="s">
        <v>1719</v>
      </c>
      <c r="G1059" s="13">
        <v>12</v>
      </c>
      <c r="H1059" s="14" t="s">
        <v>1709</v>
      </c>
      <c r="I1059" s="15">
        <v>2</v>
      </c>
      <c r="J1059" s="13">
        <v>142</v>
      </c>
      <c r="K1059" s="9" t="s">
        <v>1716</v>
      </c>
      <c r="L1059" s="13">
        <v>2</v>
      </c>
    </row>
    <row r="1060" spans="1:12" x14ac:dyDescent="0.2">
      <c r="A1060" s="9" t="str">
        <f t="shared" si="53"/>
        <v>gpcr-12-A03</v>
      </c>
      <c r="B1060" s="9" t="str">
        <f t="shared" si="54"/>
        <v>ahringer96-142-H03</v>
      </c>
      <c r="C1060" s="12" t="s">
        <v>178</v>
      </c>
      <c r="F1060" s="9" t="s">
        <v>1719</v>
      </c>
      <c r="G1060" s="13">
        <v>12</v>
      </c>
      <c r="H1060" s="14" t="s">
        <v>1709</v>
      </c>
      <c r="I1060" s="15">
        <v>3</v>
      </c>
      <c r="J1060" s="13">
        <v>142</v>
      </c>
      <c r="K1060" s="9" t="s">
        <v>1716</v>
      </c>
      <c r="L1060" s="13">
        <v>3</v>
      </c>
    </row>
    <row r="1061" spans="1:12" x14ac:dyDescent="0.2">
      <c r="A1061" s="9" t="str">
        <f t="shared" si="53"/>
        <v>gpcr-12-A04</v>
      </c>
      <c r="B1061" s="9" t="str">
        <f t="shared" si="54"/>
        <v>ahringer96-142-H04</v>
      </c>
      <c r="C1061" s="12" t="s">
        <v>473</v>
      </c>
      <c r="F1061" s="9" t="s">
        <v>1719</v>
      </c>
      <c r="G1061" s="13">
        <v>12</v>
      </c>
      <c r="H1061" s="14" t="s">
        <v>1709</v>
      </c>
      <c r="I1061" s="15">
        <v>4</v>
      </c>
      <c r="J1061" s="13">
        <v>142</v>
      </c>
      <c r="K1061" s="9" t="s">
        <v>1716</v>
      </c>
      <c r="L1061" s="13">
        <v>4</v>
      </c>
    </row>
    <row r="1062" spans="1:12" x14ac:dyDescent="0.2">
      <c r="A1062" s="9" t="str">
        <f t="shared" si="53"/>
        <v>gpcr-12-A05</v>
      </c>
      <c r="B1062" s="9" t="str">
        <f t="shared" si="54"/>
        <v>ahringer96-142-H09</v>
      </c>
      <c r="C1062" s="12" t="s">
        <v>413</v>
      </c>
      <c r="F1062" s="9" t="s">
        <v>1719</v>
      </c>
      <c r="G1062" s="13">
        <v>12</v>
      </c>
      <c r="H1062" s="14" t="s">
        <v>1709</v>
      </c>
      <c r="I1062" s="15">
        <v>5</v>
      </c>
      <c r="J1062" s="13">
        <v>142</v>
      </c>
      <c r="K1062" s="9" t="s">
        <v>1716</v>
      </c>
      <c r="L1062" s="13">
        <v>9</v>
      </c>
    </row>
    <row r="1063" spans="1:12" x14ac:dyDescent="0.2">
      <c r="A1063" s="9" t="str">
        <f t="shared" si="53"/>
        <v>gpcr-12-A06</v>
      </c>
      <c r="B1063" s="9" t="e">
        <f>NA()</f>
        <v>#N/A</v>
      </c>
      <c r="C1063" s="12" t="e">
        <f>NA()</f>
        <v>#N/A</v>
      </c>
      <c r="F1063" s="9" t="s">
        <v>1719</v>
      </c>
      <c r="G1063" s="13">
        <v>12</v>
      </c>
      <c r="H1063" s="14" t="s">
        <v>1709</v>
      </c>
      <c r="I1063" s="15">
        <v>6</v>
      </c>
      <c r="J1063" s="13" t="e">
        <f>NA()</f>
        <v>#N/A</v>
      </c>
      <c r="K1063" s="9" t="e">
        <f>NA()</f>
        <v>#N/A</v>
      </c>
      <c r="L1063" s="13" t="e">
        <f>NA()</f>
        <v>#N/A</v>
      </c>
    </row>
    <row r="1064" spans="1:12" x14ac:dyDescent="0.2">
      <c r="A1064" s="9" t="str">
        <f t="shared" si="53"/>
        <v>gpcr-12-A07</v>
      </c>
      <c r="B1064" s="9" t="str">
        <f t="shared" ref="B1064:B1095" si="55">"ahringer96-" &amp; TEXT(J1064, "000") &amp; "-" &amp; K1064 &amp; TEXT(L1064, "00")</f>
        <v>ahringer96-143-A01</v>
      </c>
      <c r="C1064" s="12" t="s">
        <v>475</v>
      </c>
      <c r="F1064" s="9" t="s">
        <v>1719</v>
      </c>
      <c r="G1064" s="13">
        <v>12</v>
      </c>
      <c r="H1064" s="14" t="s">
        <v>1709</v>
      </c>
      <c r="I1064" s="15">
        <v>7</v>
      </c>
      <c r="J1064" s="13">
        <v>143</v>
      </c>
      <c r="K1064" s="9" t="s">
        <v>1709</v>
      </c>
      <c r="L1064" s="13">
        <v>1</v>
      </c>
    </row>
    <row r="1065" spans="1:12" x14ac:dyDescent="0.2">
      <c r="A1065" s="9" t="str">
        <f t="shared" si="53"/>
        <v>gpcr-12-A08</v>
      </c>
      <c r="B1065" s="9" t="str">
        <f t="shared" si="55"/>
        <v>ahringer96-143-A06</v>
      </c>
      <c r="C1065" s="12" t="s">
        <v>624</v>
      </c>
      <c r="F1065" s="9" t="s">
        <v>1719</v>
      </c>
      <c r="G1065" s="13">
        <v>12</v>
      </c>
      <c r="H1065" s="14" t="s">
        <v>1709</v>
      </c>
      <c r="I1065" s="15">
        <v>8</v>
      </c>
      <c r="J1065" s="13">
        <v>143</v>
      </c>
      <c r="K1065" s="9" t="s">
        <v>1709</v>
      </c>
      <c r="L1065" s="13">
        <v>6</v>
      </c>
    </row>
    <row r="1066" spans="1:12" x14ac:dyDescent="0.2">
      <c r="A1066" s="9" t="str">
        <f t="shared" si="53"/>
        <v>gpcr-12-A09</v>
      </c>
      <c r="B1066" s="9" t="str">
        <f t="shared" si="55"/>
        <v>ahringer96-143-C12</v>
      </c>
      <c r="C1066" s="12" t="s">
        <v>514</v>
      </c>
      <c r="F1066" s="9" t="s">
        <v>1719</v>
      </c>
      <c r="G1066" s="13">
        <v>12</v>
      </c>
      <c r="H1066" s="14" t="s">
        <v>1709</v>
      </c>
      <c r="I1066" s="15">
        <v>9</v>
      </c>
      <c r="J1066" s="13">
        <v>143</v>
      </c>
      <c r="K1066" s="9" t="s">
        <v>1711</v>
      </c>
      <c r="L1066" s="13">
        <v>12</v>
      </c>
    </row>
    <row r="1067" spans="1:12" x14ac:dyDescent="0.2">
      <c r="A1067" s="9" t="str">
        <f t="shared" si="53"/>
        <v>gpcr-12-A10</v>
      </c>
      <c r="B1067" s="9" t="str">
        <f t="shared" si="55"/>
        <v>ahringer96-143-C05</v>
      </c>
      <c r="C1067" s="12" t="s">
        <v>508</v>
      </c>
      <c r="F1067" s="9" t="s">
        <v>1719</v>
      </c>
      <c r="G1067" s="13">
        <v>12</v>
      </c>
      <c r="H1067" s="14" t="s">
        <v>1709</v>
      </c>
      <c r="I1067" s="15">
        <v>10</v>
      </c>
      <c r="J1067" s="13">
        <v>143</v>
      </c>
      <c r="K1067" s="9" t="s">
        <v>1711</v>
      </c>
      <c r="L1067" s="13">
        <v>5</v>
      </c>
    </row>
    <row r="1068" spans="1:12" x14ac:dyDescent="0.2">
      <c r="A1068" s="9" t="str">
        <f t="shared" si="53"/>
        <v>gpcr-12-A11</v>
      </c>
      <c r="B1068" s="9" t="str">
        <f t="shared" si="55"/>
        <v>ahringer96-143-C07</v>
      </c>
      <c r="C1068" s="12" t="s">
        <v>511</v>
      </c>
      <c r="F1068" s="9" t="s">
        <v>1719</v>
      </c>
      <c r="G1068" s="13">
        <v>12</v>
      </c>
      <c r="H1068" s="14" t="s">
        <v>1709</v>
      </c>
      <c r="I1068" s="15">
        <v>11</v>
      </c>
      <c r="J1068" s="13">
        <v>143</v>
      </c>
      <c r="K1068" s="9" t="s">
        <v>1711</v>
      </c>
      <c r="L1068" s="13">
        <v>7</v>
      </c>
    </row>
    <row r="1069" spans="1:12" x14ac:dyDescent="0.2">
      <c r="A1069" s="9" t="str">
        <f t="shared" si="53"/>
        <v>gpcr-12-A12</v>
      </c>
      <c r="B1069" s="9" t="str">
        <f t="shared" si="55"/>
        <v>ahringer96-143-C08</v>
      </c>
      <c r="C1069" s="12" t="s">
        <v>512</v>
      </c>
      <c r="F1069" s="9" t="s">
        <v>1719</v>
      </c>
      <c r="G1069" s="13">
        <v>12</v>
      </c>
      <c r="H1069" s="14" t="s">
        <v>1709</v>
      </c>
      <c r="I1069" s="15">
        <v>12</v>
      </c>
      <c r="J1069" s="13">
        <v>143</v>
      </c>
      <c r="K1069" s="9" t="s">
        <v>1711</v>
      </c>
      <c r="L1069" s="13">
        <v>8</v>
      </c>
    </row>
    <row r="1070" spans="1:12" x14ac:dyDescent="0.2">
      <c r="A1070" s="9" t="str">
        <f t="shared" si="53"/>
        <v>gpcr-12-B01</v>
      </c>
      <c r="B1070" s="9" t="str">
        <f t="shared" si="55"/>
        <v>ahringer96-143-C09</v>
      </c>
      <c r="C1070" s="12" t="s">
        <v>513</v>
      </c>
      <c r="F1070" s="9" t="s">
        <v>1719</v>
      </c>
      <c r="G1070" s="13">
        <v>12</v>
      </c>
      <c r="H1070" s="14" t="s">
        <v>1710</v>
      </c>
      <c r="I1070" s="15">
        <v>1</v>
      </c>
      <c r="J1070" s="13">
        <v>143</v>
      </c>
      <c r="K1070" s="9" t="s">
        <v>1711</v>
      </c>
      <c r="L1070" s="13">
        <v>9</v>
      </c>
    </row>
    <row r="1071" spans="1:12" x14ac:dyDescent="0.2">
      <c r="A1071" s="9" t="str">
        <f t="shared" si="53"/>
        <v>gpcr-12-B02</v>
      </c>
      <c r="B1071" s="9" t="str">
        <f t="shared" si="55"/>
        <v>ahringer96-143-D05</v>
      </c>
      <c r="C1071" s="12" t="s">
        <v>509</v>
      </c>
      <c r="F1071" s="9" t="s">
        <v>1719</v>
      </c>
      <c r="G1071" s="13">
        <v>12</v>
      </c>
      <c r="H1071" s="14" t="s">
        <v>1710</v>
      </c>
      <c r="I1071" s="15">
        <v>2</v>
      </c>
      <c r="J1071" s="13">
        <v>143</v>
      </c>
      <c r="K1071" s="9" t="s">
        <v>1712</v>
      </c>
      <c r="L1071" s="13">
        <v>5</v>
      </c>
    </row>
    <row r="1072" spans="1:12" x14ac:dyDescent="0.2">
      <c r="A1072" s="9" t="str">
        <f t="shared" si="53"/>
        <v>gpcr-12-B03</v>
      </c>
      <c r="B1072" s="9" t="str">
        <f t="shared" si="55"/>
        <v>ahringer96-143-D05</v>
      </c>
      <c r="C1072" s="12" t="s">
        <v>510</v>
      </c>
      <c r="F1072" s="9" t="s">
        <v>1719</v>
      </c>
      <c r="G1072" s="13">
        <v>12</v>
      </c>
      <c r="H1072" s="14" t="s">
        <v>1710</v>
      </c>
      <c r="I1072" s="15">
        <v>3</v>
      </c>
      <c r="J1072" s="13">
        <v>143</v>
      </c>
      <c r="K1072" s="9" t="s">
        <v>1712</v>
      </c>
      <c r="L1072" s="13">
        <v>5</v>
      </c>
    </row>
    <row r="1073" spans="1:12" x14ac:dyDescent="0.2">
      <c r="A1073" s="9" t="str">
        <f t="shared" si="53"/>
        <v>gpcr-12-B04</v>
      </c>
      <c r="B1073" s="9" t="str">
        <f t="shared" si="55"/>
        <v>ahringer96-143-D06</v>
      </c>
      <c r="C1073" s="12" t="s">
        <v>129</v>
      </c>
      <c r="F1073" s="9" t="s">
        <v>1719</v>
      </c>
      <c r="G1073" s="13">
        <v>12</v>
      </c>
      <c r="H1073" s="14" t="s">
        <v>1710</v>
      </c>
      <c r="I1073" s="15">
        <v>4</v>
      </c>
      <c r="J1073" s="13">
        <v>143</v>
      </c>
      <c r="K1073" s="9" t="s">
        <v>1712</v>
      </c>
      <c r="L1073" s="13">
        <v>6</v>
      </c>
    </row>
    <row r="1074" spans="1:12" x14ac:dyDescent="0.2">
      <c r="A1074" s="9" t="str">
        <f t="shared" si="53"/>
        <v>gpcr-12-B05</v>
      </c>
      <c r="B1074" s="9" t="str">
        <f t="shared" si="55"/>
        <v>ahringer96-143-E06</v>
      </c>
      <c r="C1074" s="12" t="s">
        <v>1626</v>
      </c>
      <c r="F1074" s="9" t="s">
        <v>1719</v>
      </c>
      <c r="G1074" s="13">
        <v>12</v>
      </c>
      <c r="H1074" s="14" t="s">
        <v>1710</v>
      </c>
      <c r="I1074" s="15">
        <v>5</v>
      </c>
      <c r="J1074" s="13">
        <v>143</v>
      </c>
      <c r="K1074" s="9" t="s">
        <v>1713</v>
      </c>
      <c r="L1074" s="13">
        <v>6</v>
      </c>
    </row>
    <row r="1075" spans="1:12" x14ac:dyDescent="0.2">
      <c r="A1075" s="9" t="str">
        <f t="shared" si="53"/>
        <v>gpcr-12-B06</v>
      </c>
      <c r="B1075" s="9" t="str">
        <f t="shared" si="55"/>
        <v>ahringer96-143-E07</v>
      </c>
      <c r="C1075" s="12" t="s">
        <v>1625</v>
      </c>
      <c r="F1075" s="9" t="s">
        <v>1719</v>
      </c>
      <c r="G1075" s="13">
        <v>12</v>
      </c>
      <c r="H1075" s="14" t="s">
        <v>1710</v>
      </c>
      <c r="I1075" s="15">
        <v>6</v>
      </c>
      <c r="J1075" s="13">
        <v>143</v>
      </c>
      <c r="K1075" s="9" t="s">
        <v>1713</v>
      </c>
      <c r="L1075" s="13">
        <v>7</v>
      </c>
    </row>
    <row r="1076" spans="1:12" x14ac:dyDescent="0.2">
      <c r="A1076" s="9" t="str">
        <f t="shared" si="53"/>
        <v>gpcr-12-B07</v>
      </c>
      <c r="B1076" s="9" t="str">
        <f t="shared" si="55"/>
        <v>ahringer96-143-F07</v>
      </c>
      <c r="C1076" s="12" t="s">
        <v>293</v>
      </c>
      <c r="F1076" s="9" t="s">
        <v>1719</v>
      </c>
      <c r="G1076" s="13">
        <v>12</v>
      </c>
      <c r="H1076" s="14" t="s">
        <v>1710</v>
      </c>
      <c r="I1076" s="15">
        <v>7</v>
      </c>
      <c r="J1076" s="13">
        <v>143</v>
      </c>
      <c r="K1076" s="9" t="s">
        <v>1714</v>
      </c>
      <c r="L1076" s="13">
        <v>7</v>
      </c>
    </row>
    <row r="1077" spans="1:12" x14ac:dyDescent="0.2">
      <c r="A1077" s="9" t="str">
        <f t="shared" si="53"/>
        <v>gpcr-12-B08</v>
      </c>
      <c r="B1077" s="9" t="str">
        <f t="shared" si="55"/>
        <v>ahringer96-143-H11</v>
      </c>
      <c r="C1077" s="12" t="s">
        <v>663</v>
      </c>
      <c r="F1077" s="9" t="s">
        <v>1719</v>
      </c>
      <c r="G1077" s="13">
        <v>12</v>
      </c>
      <c r="H1077" s="14" t="s">
        <v>1710</v>
      </c>
      <c r="I1077" s="15">
        <v>8</v>
      </c>
      <c r="J1077" s="13">
        <v>143</v>
      </c>
      <c r="K1077" s="9" t="s">
        <v>1716</v>
      </c>
      <c r="L1077" s="13">
        <v>11</v>
      </c>
    </row>
    <row r="1078" spans="1:12" x14ac:dyDescent="0.2">
      <c r="A1078" s="9" t="str">
        <f t="shared" si="53"/>
        <v>gpcr-12-B09</v>
      </c>
      <c r="B1078" s="9" t="str">
        <f t="shared" si="55"/>
        <v>ahringer96-144-B11</v>
      </c>
      <c r="C1078" s="12" t="s">
        <v>1622</v>
      </c>
      <c r="F1078" s="9" t="s">
        <v>1719</v>
      </c>
      <c r="G1078" s="13">
        <v>12</v>
      </c>
      <c r="H1078" s="14" t="s">
        <v>1710</v>
      </c>
      <c r="I1078" s="15">
        <v>9</v>
      </c>
      <c r="J1078" s="13">
        <v>144</v>
      </c>
      <c r="K1078" s="9" t="s">
        <v>1710</v>
      </c>
      <c r="L1078" s="13">
        <v>11</v>
      </c>
    </row>
    <row r="1079" spans="1:12" x14ac:dyDescent="0.2">
      <c r="A1079" s="9" t="str">
        <f t="shared" si="53"/>
        <v>gpcr-12-B10</v>
      </c>
      <c r="B1079" s="9" t="str">
        <f t="shared" si="55"/>
        <v>ahringer96-144-B09</v>
      </c>
      <c r="C1079" s="12" t="s">
        <v>1623</v>
      </c>
      <c r="F1079" s="9" t="s">
        <v>1719</v>
      </c>
      <c r="G1079" s="13">
        <v>12</v>
      </c>
      <c r="H1079" s="14" t="s">
        <v>1710</v>
      </c>
      <c r="I1079" s="15">
        <v>10</v>
      </c>
      <c r="J1079" s="13">
        <v>144</v>
      </c>
      <c r="K1079" s="9" t="s">
        <v>1710</v>
      </c>
      <c r="L1079" s="13">
        <v>9</v>
      </c>
    </row>
    <row r="1080" spans="1:12" x14ac:dyDescent="0.2">
      <c r="A1080" s="9" t="str">
        <f t="shared" si="53"/>
        <v>gpcr-12-B11</v>
      </c>
      <c r="B1080" s="9" t="str">
        <f t="shared" si="55"/>
        <v>ahringer96-144-C10</v>
      </c>
      <c r="C1080" s="12" t="s">
        <v>858</v>
      </c>
      <c r="F1080" s="9" t="s">
        <v>1719</v>
      </c>
      <c r="G1080" s="13">
        <v>12</v>
      </c>
      <c r="H1080" s="14" t="s">
        <v>1710</v>
      </c>
      <c r="I1080" s="15">
        <v>11</v>
      </c>
      <c r="J1080" s="13">
        <v>144</v>
      </c>
      <c r="K1080" s="9" t="s">
        <v>1711</v>
      </c>
      <c r="L1080" s="13">
        <v>10</v>
      </c>
    </row>
    <row r="1081" spans="1:12" x14ac:dyDescent="0.2">
      <c r="A1081" s="9" t="str">
        <f t="shared" si="53"/>
        <v>gpcr-12-B12</v>
      </c>
      <c r="B1081" s="9" t="str">
        <f t="shared" si="55"/>
        <v>ahringer96-144-C02</v>
      </c>
      <c r="C1081" s="12" t="s">
        <v>212</v>
      </c>
      <c r="F1081" s="9" t="s">
        <v>1719</v>
      </c>
      <c r="G1081" s="13">
        <v>12</v>
      </c>
      <c r="H1081" s="14" t="s">
        <v>1710</v>
      </c>
      <c r="I1081" s="15">
        <v>12</v>
      </c>
      <c r="J1081" s="13">
        <v>144</v>
      </c>
      <c r="K1081" s="9" t="s">
        <v>1711</v>
      </c>
      <c r="L1081" s="13">
        <v>2</v>
      </c>
    </row>
    <row r="1082" spans="1:12" x14ac:dyDescent="0.2">
      <c r="A1082" s="9" t="str">
        <f t="shared" si="53"/>
        <v>gpcr-12-C01</v>
      </c>
      <c r="B1082" s="9" t="str">
        <f t="shared" si="55"/>
        <v>ahringer96-144-C03</v>
      </c>
      <c r="C1082" s="12" t="s">
        <v>213</v>
      </c>
      <c r="F1082" s="9" t="s">
        <v>1719</v>
      </c>
      <c r="G1082" s="13">
        <v>12</v>
      </c>
      <c r="H1082" s="14" t="s">
        <v>1711</v>
      </c>
      <c r="I1082" s="15">
        <v>1</v>
      </c>
      <c r="J1082" s="13">
        <v>144</v>
      </c>
      <c r="K1082" s="9" t="s">
        <v>1711</v>
      </c>
      <c r="L1082" s="13">
        <v>3</v>
      </c>
    </row>
    <row r="1083" spans="1:12" x14ac:dyDescent="0.2">
      <c r="A1083" s="9" t="str">
        <f t="shared" si="53"/>
        <v>gpcr-12-C02</v>
      </c>
      <c r="B1083" s="9" t="str">
        <f t="shared" si="55"/>
        <v>ahringer96-144-C04</v>
      </c>
      <c r="C1083" s="12" t="s">
        <v>214</v>
      </c>
      <c r="F1083" s="9" t="s">
        <v>1719</v>
      </c>
      <c r="G1083" s="13">
        <v>12</v>
      </c>
      <c r="H1083" s="14" t="s">
        <v>1711</v>
      </c>
      <c r="I1083" s="15">
        <v>2</v>
      </c>
      <c r="J1083" s="13">
        <v>144</v>
      </c>
      <c r="K1083" s="9" t="s">
        <v>1711</v>
      </c>
      <c r="L1083" s="13">
        <v>4</v>
      </c>
    </row>
    <row r="1084" spans="1:12" x14ac:dyDescent="0.2">
      <c r="A1084" s="9" t="str">
        <f t="shared" si="53"/>
        <v>gpcr-12-C03</v>
      </c>
      <c r="B1084" s="9" t="str">
        <f t="shared" si="55"/>
        <v>ahringer96-144-C05</v>
      </c>
      <c r="C1084" s="12" t="s">
        <v>215</v>
      </c>
      <c r="F1084" s="9" t="s">
        <v>1719</v>
      </c>
      <c r="G1084" s="13">
        <v>12</v>
      </c>
      <c r="H1084" s="14" t="s">
        <v>1711</v>
      </c>
      <c r="I1084" s="15">
        <v>3</v>
      </c>
      <c r="J1084" s="13">
        <v>144</v>
      </c>
      <c r="K1084" s="9" t="s">
        <v>1711</v>
      </c>
      <c r="L1084" s="13">
        <v>5</v>
      </c>
    </row>
    <row r="1085" spans="1:12" x14ac:dyDescent="0.2">
      <c r="A1085" s="9" t="str">
        <f t="shared" si="53"/>
        <v>gpcr-12-C04</v>
      </c>
      <c r="B1085" s="9" t="str">
        <f t="shared" si="55"/>
        <v>ahringer96-144-C07</v>
      </c>
      <c r="C1085" s="12" t="s">
        <v>216</v>
      </c>
      <c r="F1085" s="9" t="s">
        <v>1719</v>
      </c>
      <c r="G1085" s="13">
        <v>12</v>
      </c>
      <c r="H1085" s="14" t="s">
        <v>1711</v>
      </c>
      <c r="I1085" s="15">
        <v>4</v>
      </c>
      <c r="J1085" s="13">
        <v>144</v>
      </c>
      <c r="K1085" s="9" t="s">
        <v>1711</v>
      </c>
      <c r="L1085" s="13">
        <v>7</v>
      </c>
    </row>
    <row r="1086" spans="1:12" x14ac:dyDescent="0.2">
      <c r="A1086" s="9" t="str">
        <f t="shared" si="53"/>
        <v>gpcr-12-C05</v>
      </c>
      <c r="B1086" s="9" t="str">
        <f t="shared" si="55"/>
        <v>ahringer96-144-C08</v>
      </c>
      <c r="C1086" s="12" t="s">
        <v>217</v>
      </c>
      <c r="F1086" s="9" t="s">
        <v>1719</v>
      </c>
      <c r="G1086" s="13">
        <v>12</v>
      </c>
      <c r="H1086" s="14" t="s">
        <v>1711</v>
      </c>
      <c r="I1086" s="15">
        <v>5</v>
      </c>
      <c r="J1086" s="13">
        <v>144</v>
      </c>
      <c r="K1086" s="9" t="s">
        <v>1711</v>
      </c>
      <c r="L1086" s="13">
        <v>8</v>
      </c>
    </row>
    <row r="1087" spans="1:12" x14ac:dyDescent="0.2">
      <c r="A1087" s="9" t="str">
        <f t="shared" si="53"/>
        <v>gpcr-12-C06</v>
      </c>
      <c r="B1087" s="9" t="str">
        <f t="shared" si="55"/>
        <v>ahringer96-144-D01</v>
      </c>
      <c r="C1087" s="12" t="s">
        <v>859</v>
      </c>
      <c r="F1087" s="9" t="s">
        <v>1719</v>
      </c>
      <c r="G1087" s="13">
        <v>12</v>
      </c>
      <c r="H1087" s="14" t="s">
        <v>1711</v>
      </c>
      <c r="I1087" s="15">
        <v>6</v>
      </c>
      <c r="J1087" s="13">
        <v>144</v>
      </c>
      <c r="K1087" s="9" t="s">
        <v>1712</v>
      </c>
      <c r="L1087" s="13">
        <v>1</v>
      </c>
    </row>
    <row r="1088" spans="1:12" x14ac:dyDescent="0.2">
      <c r="A1088" s="9" t="str">
        <f t="shared" si="53"/>
        <v>gpcr-12-C07</v>
      </c>
      <c r="B1088" s="9" t="str">
        <f t="shared" si="55"/>
        <v>ahringer96-144-D02</v>
      </c>
      <c r="C1088" s="12" t="s">
        <v>860</v>
      </c>
      <c r="F1088" s="9" t="s">
        <v>1719</v>
      </c>
      <c r="G1088" s="13">
        <v>12</v>
      </c>
      <c r="H1088" s="14" t="s">
        <v>1711</v>
      </c>
      <c r="I1088" s="15">
        <v>7</v>
      </c>
      <c r="J1088" s="13">
        <v>144</v>
      </c>
      <c r="K1088" s="9" t="s">
        <v>1712</v>
      </c>
      <c r="L1088" s="13">
        <v>2</v>
      </c>
    </row>
    <row r="1089" spans="1:12" x14ac:dyDescent="0.2">
      <c r="A1089" s="9" t="str">
        <f t="shared" si="53"/>
        <v>gpcr-12-C08</v>
      </c>
      <c r="B1089" s="9" t="str">
        <f t="shared" si="55"/>
        <v>ahringer96-144-D03</v>
      </c>
      <c r="C1089" s="12" t="s">
        <v>861</v>
      </c>
      <c r="F1089" s="9" t="s">
        <v>1719</v>
      </c>
      <c r="G1089" s="13">
        <v>12</v>
      </c>
      <c r="H1089" s="14" t="s">
        <v>1711</v>
      </c>
      <c r="I1089" s="15">
        <v>8</v>
      </c>
      <c r="J1089" s="13">
        <v>144</v>
      </c>
      <c r="K1089" s="9" t="s">
        <v>1712</v>
      </c>
      <c r="L1089" s="13">
        <v>3</v>
      </c>
    </row>
    <row r="1090" spans="1:12" x14ac:dyDescent="0.2">
      <c r="A1090" s="9" t="str">
        <f t="shared" si="53"/>
        <v>gpcr-12-C09</v>
      </c>
      <c r="B1090" s="9" t="str">
        <f t="shared" si="55"/>
        <v>ahringer96-144-D06</v>
      </c>
      <c r="C1090" s="12" t="e">
        <f>NA()</f>
        <v>#N/A</v>
      </c>
      <c r="F1090" s="9" t="s">
        <v>1719</v>
      </c>
      <c r="G1090" s="13">
        <v>12</v>
      </c>
      <c r="H1090" s="14" t="s">
        <v>1711</v>
      </c>
      <c r="I1090" s="15">
        <v>9</v>
      </c>
      <c r="J1090" s="13">
        <v>144</v>
      </c>
      <c r="K1090" s="9" t="s">
        <v>1712</v>
      </c>
      <c r="L1090" s="13">
        <v>6</v>
      </c>
    </row>
    <row r="1091" spans="1:12" x14ac:dyDescent="0.2">
      <c r="A1091" s="9" t="str">
        <f t="shared" ref="A1091:A1154" si="56">LOWER(F1091) &amp; "-" &amp; TEXT(G1091, "00") &amp; "-" &amp; H1091 &amp; TEXT(I1091, "00")</f>
        <v>gpcr-12-C10</v>
      </c>
      <c r="B1091" s="9" t="str">
        <f t="shared" si="55"/>
        <v>ahringer96-144-G11</v>
      </c>
      <c r="C1091" s="12" t="s">
        <v>597</v>
      </c>
      <c r="F1091" s="9" t="s">
        <v>1719</v>
      </c>
      <c r="G1091" s="13">
        <v>12</v>
      </c>
      <c r="H1091" s="14" t="s">
        <v>1711</v>
      </c>
      <c r="I1091" s="15">
        <v>10</v>
      </c>
      <c r="J1091" s="13">
        <v>144</v>
      </c>
      <c r="K1091" s="9" t="s">
        <v>1715</v>
      </c>
      <c r="L1091" s="13">
        <v>11</v>
      </c>
    </row>
    <row r="1092" spans="1:12" x14ac:dyDescent="0.2">
      <c r="A1092" s="9" t="str">
        <f t="shared" si="56"/>
        <v>gpcr-12-C11</v>
      </c>
      <c r="B1092" s="9" t="str">
        <f t="shared" si="55"/>
        <v>ahringer96-144-G12</v>
      </c>
      <c r="C1092" s="12" t="s">
        <v>652</v>
      </c>
      <c r="F1092" s="9" t="s">
        <v>1719</v>
      </c>
      <c r="G1092" s="13">
        <v>12</v>
      </c>
      <c r="H1092" s="14" t="s">
        <v>1711</v>
      </c>
      <c r="I1092" s="15">
        <v>11</v>
      </c>
      <c r="J1092" s="13">
        <v>144</v>
      </c>
      <c r="K1092" s="9" t="s">
        <v>1715</v>
      </c>
      <c r="L1092" s="13">
        <v>12</v>
      </c>
    </row>
    <row r="1093" spans="1:12" x14ac:dyDescent="0.2">
      <c r="A1093" s="9" t="str">
        <f t="shared" si="56"/>
        <v>gpcr-12-C12</v>
      </c>
      <c r="B1093" s="9" t="str">
        <f t="shared" si="55"/>
        <v>ahringer96-144-G02</v>
      </c>
      <c r="C1093" s="12" t="s">
        <v>232</v>
      </c>
      <c r="F1093" s="9" t="s">
        <v>1719</v>
      </c>
      <c r="G1093" s="13">
        <v>12</v>
      </c>
      <c r="H1093" s="14" t="s">
        <v>1711</v>
      </c>
      <c r="I1093" s="15">
        <v>12</v>
      </c>
      <c r="J1093" s="13">
        <v>144</v>
      </c>
      <c r="K1093" s="9" t="s">
        <v>1715</v>
      </c>
      <c r="L1093" s="13">
        <v>2</v>
      </c>
    </row>
    <row r="1094" spans="1:12" x14ac:dyDescent="0.2">
      <c r="A1094" s="9" t="str">
        <f t="shared" si="56"/>
        <v>gpcr-12-D01</v>
      </c>
      <c r="B1094" s="9" t="str">
        <f t="shared" si="55"/>
        <v>ahringer96-144-G04</v>
      </c>
      <c r="C1094" s="12" t="s">
        <v>595</v>
      </c>
      <c r="F1094" s="9" t="s">
        <v>1719</v>
      </c>
      <c r="G1094" s="13">
        <v>12</v>
      </c>
      <c r="H1094" s="14" t="s">
        <v>1712</v>
      </c>
      <c r="I1094" s="15">
        <v>1</v>
      </c>
      <c r="J1094" s="13">
        <v>144</v>
      </c>
      <c r="K1094" s="9" t="s">
        <v>1715</v>
      </c>
      <c r="L1094" s="13">
        <v>4</v>
      </c>
    </row>
    <row r="1095" spans="1:12" x14ac:dyDescent="0.2">
      <c r="A1095" s="9" t="str">
        <f t="shared" si="56"/>
        <v>gpcr-12-D02</v>
      </c>
      <c r="B1095" s="9" t="str">
        <f t="shared" si="55"/>
        <v>ahringer96-144-D05</v>
      </c>
      <c r="C1095" s="12" t="s">
        <v>458</v>
      </c>
      <c r="F1095" s="9" t="s">
        <v>1719</v>
      </c>
      <c r="G1095" s="13">
        <v>12</v>
      </c>
      <c r="H1095" s="14" t="s">
        <v>1712</v>
      </c>
      <c r="I1095" s="15">
        <v>2</v>
      </c>
      <c r="J1095" s="13">
        <v>144</v>
      </c>
      <c r="K1095" s="9" t="s">
        <v>1712</v>
      </c>
      <c r="L1095" s="13">
        <v>5</v>
      </c>
    </row>
    <row r="1096" spans="1:12" x14ac:dyDescent="0.2">
      <c r="A1096" s="9" t="str">
        <f t="shared" si="56"/>
        <v>gpcr-12-D03</v>
      </c>
      <c r="B1096" s="9" t="str">
        <f t="shared" ref="B1096:B1127" si="57">"ahringer96-" &amp; TEXT(J1096, "000") &amp; "-" &amp; K1096 &amp; TEXT(L1096, "00")</f>
        <v>ahringer96-145-A06</v>
      </c>
      <c r="C1096" s="12" t="s">
        <v>725</v>
      </c>
      <c r="F1096" s="9" t="s">
        <v>1719</v>
      </c>
      <c r="G1096" s="13">
        <v>12</v>
      </c>
      <c r="H1096" s="14" t="s">
        <v>1712</v>
      </c>
      <c r="I1096" s="15">
        <v>3</v>
      </c>
      <c r="J1096" s="13">
        <v>145</v>
      </c>
      <c r="K1096" s="9" t="s">
        <v>1709</v>
      </c>
      <c r="L1096" s="13">
        <v>6</v>
      </c>
    </row>
    <row r="1097" spans="1:12" x14ac:dyDescent="0.2">
      <c r="A1097" s="9" t="str">
        <f t="shared" si="56"/>
        <v>gpcr-12-D04</v>
      </c>
      <c r="B1097" s="9" t="str">
        <f t="shared" si="57"/>
        <v>ahringer96-145-A08</v>
      </c>
      <c r="C1097" s="12" t="s">
        <v>726</v>
      </c>
      <c r="F1097" s="9" t="s">
        <v>1719</v>
      </c>
      <c r="G1097" s="13">
        <v>12</v>
      </c>
      <c r="H1097" s="14" t="s">
        <v>1712</v>
      </c>
      <c r="I1097" s="15">
        <v>4</v>
      </c>
      <c r="J1097" s="13">
        <v>145</v>
      </c>
      <c r="K1097" s="9" t="s">
        <v>1709</v>
      </c>
      <c r="L1097" s="13">
        <v>8</v>
      </c>
    </row>
    <row r="1098" spans="1:12" x14ac:dyDescent="0.2">
      <c r="A1098" s="9" t="str">
        <f t="shared" si="56"/>
        <v>gpcr-12-D05</v>
      </c>
      <c r="B1098" s="9" t="str">
        <f t="shared" si="57"/>
        <v>ahringer96-146-A05</v>
      </c>
      <c r="C1098" s="12" t="s">
        <v>1605</v>
      </c>
      <c r="F1098" s="9" t="s">
        <v>1719</v>
      </c>
      <c r="G1098" s="13">
        <v>12</v>
      </c>
      <c r="H1098" s="14" t="s">
        <v>1712</v>
      </c>
      <c r="I1098" s="15">
        <v>5</v>
      </c>
      <c r="J1098" s="13">
        <v>146</v>
      </c>
      <c r="K1098" s="9" t="s">
        <v>1709</v>
      </c>
      <c r="L1098" s="13">
        <v>5</v>
      </c>
    </row>
    <row r="1099" spans="1:12" x14ac:dyDescent="0.2">
      <c r="A1099" s="9" t="str">
        <f t="shared" si="56"/>
        <v>gpcr-12-D06</v>
      </c>
      <c r="B1099" s="9" t="str">
        <f t="shared" si="57"/>
        <v>ahringer96-146-C11</v>
      </c>
      <c r="C1099" s="12" t="s">
        <v>897</v>
      </c>
      <c r="F1099" s="9" t="s">
        <v>1719</v>
      </c>
      <c r="G1099" s="13">
        <v>12</v>
      </c>
      <c r="H1099" s="14" t="s">
        <v>1712</v>
      </c>
      <c r="I1099" s="15">
        <v>6</v>
      </c>
      <c r="J1099" s="13">
        <v>146</v>
      </c>
      <c r="K1099" s="9" t="s">
        <v>1711</v>
      </c>
      <c r="L1099" s="13">
        <v>11</v>
      </c>
    </row>
    <row r="1100" spans="1:12" x14ac:dyDescent="0.2">
      <c r="A1100" s="9" t="str">
        <f t="shared" si="56"/>
        <v>gpcr-12-D07</v>
      </c>
      <c r="B1100" s="9" t="str">
        <f t="shared" si="57"/>
        <v>ahringer96-146-D01</v>
      </c>
      <c r="C1100" s="12" t="s">
        <v>954</v>
      </c>
      <c r="F1100" s="9" t="s">
        <v>1719</v>
      </c>
      <c r="G1100" s="13">
        <v>12</v>
      </c>
      <c r="H1100" s="14" t="s">
        <v>1712</v>
      </c>
      <c r="I1100" s="15">
        <v>7</v>
      </c>
      <c r="J1100" s="13">
        <v>146</v>
      </c>
      <c r="K1100" s="9" t="s">
        <v>1712</v>
      </c>
      <c r="L1100" s="13">
        <v>1</v>
      </c>
    </row>
    <row r="1101" spans="1:12" x14ac:dyDescent="0.2">
      <c r="A1101" s="9" t="str">
        <f t="shared" si="56"/>
        <v>gpcr-12-D08</v>
      </c>
      <c r="B1101" s="9" t="str">
        <f t="shared" si="57"/>
        <v>ahringer96-146-D10</v>
      </c>
      <c r="C1101" s="12" t="s">
        <v>898</v>
      </c>
      <c r="F1101" s="9" t="s">
        <v>1719</v>
      </c>
      <c r="G1101" s="13">
        <v>12</v>
      </c>
      <c r="H1101" s="14" t="s">
        <v>1712</v>
      </c>
      <c r="I1101" s="15">
        <v>8</v>
      </c>
      <c r="J1101" s="13">
        <v>146</v>
      </c>
      <c r="K1101" s="9" t="s">
        <v>1712</v>
      </c>
      <c r="L1101" s="13">
        <v>10</v>
      </c>
    </row>
    <row r="1102" spans="1:12" x14ac:dyDescent="0.2">
      <c r="A1102" s="9" t="str">
        <f t="shared" si="56"/>
        <v>gpcr-12-D09</v>
      </c>
      <c r="B1102" s="9" t="str">
        <f t="shared" si="57"/>
        <v>ahringer96-146-D11</v>
      </c>
      <c r="C1102" s="12" t="s">
        <v>951</v>
      </c>
      <c r="F1102" s="9" t="s">
        <v>1719</v>
      </c>
      <c r="G1102" s="13">
        <v>12</v>
      </c>
      <c r="H1102" s="14" t="s">
        <v>1712</v>
      </c>
      <c r="I1102" s="15">
        <v>9</v>
      </c>
      <c r="J1102" s="13">
        <v>146</v>
      </c>
      <c r="K1102" s="9" t="s">
        <v>1712</v>
      </c>
      <c r="L1102" s="13">
        <v>11</v>
      </c>
    </row>
    <row r="1103" spans="1:12" x14ac:dyDescent="0.2">
      <c r="A1103" s="9" t="str">
        <f t="shared" si="56"/>
        <v>gpcr-12-D10</v>
      </c>
      <c r="B1103" s="9" t="str">
        <f t="shared" si="57"/>
        <v>ahringer96-146-D12</v>
      </c>
      <c r="C1103" s="12" t="s">
        <v>952</v>
      </c>
      <c r="F1103" s="9" t="s">
        <v>1719</v>
      </c>
      <c r="G1103" s="13">
        <v>12</v>
      </c>
      <c r="H1103" s="14" t="s">
        <v>1712</v>
      </c>
      <c r="I1103" s="15">
        <v>10</v>
      </c>
      <c r="J1103" s="13">
        <v>146</v>
      </c>
      <c r="K1103" s="9" t="s">
        <v>1712</v>
      </c>
      <c r="L1103" s="13">
        <v>12</v>
      </c>
    </row>
    <row r="1104" spans="1:12" x14ac:dyDescent="0.2">
      <c r="A1104" s="9" t="str">
        <f t="shared" si="56"/>
        <v>gpcr-12-D11</v>
      </c>
      <c r="B1104" s="9" t="str">
        <f t="shared" si="57"/>
        <v>ahringer96-146-E01</v>
      </c>
      <c r="C1104" s="12" t="s">
        <v>953</v>
      </c>
      <c r="F1104" s="9" t="s">
        <v>1719</v>
      </c>
      <c r="G1104" s="13">
        <v>12</v>
      </c>
      <c r="H1104" s="14" t="s">
        <v>1712</v>
      </c>
      <c r="I1104" s="15">
        <v>11</v>
      </c>
      <c r="J1104" s="13">
        <v>146</v>
      </c>
      <c r="K1104" s="9" t="s">
        <v>1713</v>
      </c>
      <c r="L1104" s="13">
        <v>1</v>
      </c>
    </row>
    <row r="1105" spans="1:12" x14ac:dyDescent="0.2">
      <c r="A1105" s="9" t="str">
        <f t="shared" si="56"/>
        <v>gpcr-12-D12</v>
      </c>
      <c r="B1105" s="9" t="str">
        <f t="shared" si="57"/>
        <v>ahringer96-146-E10</v>
      </c>
      <c r="C1105" s="12" t="s">
        <v>1076</v>
      </c>
      <c r="F1105" s="9" t="s">
        <v>1719</v>
      </c>
      <c r="G1105" s="13">
        <v>12</v>
      </c>
      <c r="H1105" s="14" t="s">
        <v>1712</v>
      </c>
      <c r="I1105" s="15">
        <v>12</v>
      </c>
      <c r="J1105" s="13">
        <v>146</v>
      </c>
      <c r="K1105" s="9" t="s">
        <v>1713</v>
      </c>
      <c r="L1105" s="13">
        <v>10</v>
      </c>
    </row>
    <row r="1106" spans="1:12" x14ac:dyDescent="0.2">
      <c r="A1106" s="9" t="str">
        <f t="shared" si="56"/>
        <v>gpcr-12-E01</v>
      </c>
      <c r="B1106" s="9" t="str">
        <f t="shared" si="57"/>
        <v>ahringer96-146-E03</v>
      </c>
      <c r="C1106" s="12" t="s">
        <v>1072</v>
      </c>
      <c r="F1106" s="9" t="s">
        <v>1719</v>
      </c>
      <c r="G1106" s="13">
        <v>12</v>
      </c>
      <c r="H1106" s="14" t="s">
        <v>1713</v>
      </c>
      <c r="I1106" s="15">
        <v>1</v>
      </c>
      <c r="J1106" s="13">
        <v>146</v>
      </c>
      <c r="K1106" s="9" t="s">
        <v>1713</v>
      </c>
      <c r="L1106" s="13">
        <v>3</v>
      </c>
    </row>
    <row r="1107" spans="1:12" x14ac:dyDescent="0.2">
      <c r="A1107" s="9" t="str">
        <f t="shared" si="56"/>
        <v>gpcr-12-E02</v>
      </c>
      <c r="B1107" s="9" t="str">
        <f t="shared" si="57"/>
        <v>ahringer96-146-E04</v>
      </c>
      <c r="C1107" s="12" t="s">
        <v>1073</v>
      </c>
      <c r="F1107" s="9" t="s">
        <v>1719</v>
      </c>
      <c r="G1107" s="13">
        <v>12</v>
      </c>
      <c r="H1107" s="14" t="s">
        <v>1713</v>
      </c>
      <c r="I1107" s="15">
        <v>2</v>
      </c>
      <c r="J1107" s="13">
        <v>146</v>
      </c>
      <c r="K1107" s="9" t="s">
        <v>1713</v>
      </c>
      <c r="L1107" s="13">
        <v>4</v>
      </c>
    </row>
    <row r="1108" spans="1:12" x14ac:dyDescent="0.2">
      <c r="A1108" s="9" t="str">
        <f t="shared" si="56"/>
        <v>gpcr-12-E03</v>
      </c>
      <c r="B1108" s="9" t="str">
        <f t="shared" si="57"/>
        <v>ahringer96-146-E05</v>
      </c>
      <c r="C1108" s="12" t="s">
        <v>1074</v>
      </c>
      <c r="F1108" s="9" t="s">
        <v>1719</v>
      </c>
      <c r="G1108" s="13">
        <v>12</v>
      </c>
      <c r="H1108" s="14" t="s">
        <v>1713</v>
      </c>
      <c r="I1108" s="15">
        <v>3</v>
      </c>
      <c r="J1108" s="13">
        <v>146</v>
      </c>
      <c r="K1108" s="9" t="s">
        <v>1713</v>
      </c>
      <c r="L1108" s="13">
        <v>5</v>
      </c>
    </row>
    <row r="1109" spans="1:12" x14ac:dyDescent="0.2">
      <c r="A1109" s="9" t="str">
        <f t="shared" si="56"/>
        <v>gpcr-12-E04</v>
      </c>
      <c r="B1109" s="9" t="str">
        <f t="shared" si="57"/>
        <v>ahringer96-146-E08</v>
      </c>
      <c r="C1109" s="12" t="s">
        <v>1075</v>
      </c>
      <c r="F1109" s="9" t="s">
        <v>1719</v>
      </c>
      <c r="G1109" s="13">
        <v>12</v>
      </c>
      <c r="H1109" s="14" t="s">
        <v>1713</v>
      </c>
      <c r="I1109" s="15">
        <v>4</v>
      </c>
      <c r="J1109" s="13">
        <v>146</v>
      </c>
      <c r="K1109" s="9" t="s">
        <v>1713</v>
      </c>
      <c r="L1109" s="13">
        <v>8</v>
      </c>
    </row>
    <row r="1110" spans="1:12" x14ac:dyDescent="0.2">
      <c r="A1110" s="9" t="str">
        <f t="shared" si="56"/>
        <v>gpcr-12-E05</v>
      </c>
      <c r="B1110" s="9" t="str">
        <f t="shared" si="57"/>
        <v>ahringer96-146-F01</v>
      </c>
      <c r="C1110" s="12" t="s">
        <v>292</v>
      </c>
      <c r="F1110" s="9" t="s">
        <v>1719</v>
      </c>
      <c r="G1110" s="13">
        <v>12</v>
      </c>
      <c r="H1110" s="14" t="s">
        <v>1713</v>
      </c>
      <c r="I1110" s="15">
        <v>5</v>
      </c>
      <c r="J1110" s="13">
        <v>146</v>
      </c>
      <c r="K1110" s="9" t="s">
        <v>1714</v>
      </c>
      <c r="L1110" s="13">
        <v>1</v>
      </c>
    </row>
    <row r="1111" spans="1:12" x14ac:dyDescent="0.2">
      <c r="A1111" s="9" t="str">
        <f t="shared" si="56"/>
        <v>gpcr-12-E06</v>
      </c>
      <c r="B1111" s="9" t="str">
        <f t="shared" si="57"/>
        <v>ahringer96-147-A02</v>
      </c>
      <c r="C1111" s="12" t="s">
        <v>249</v>
      </c>
      <c r="F1111" s="9" t="s">
        <v>1719</v>
      </c>
      <c r="G1111" s="13">
        <v>12</v>
      </c>
      <c r="H1111" s="14" t="s">
        <v>1713</v>
      </c>
      <c r="I1111" s="15">
        <v>6</v>
      </c>
      <c r="J1111" s="13">
        <v>147</v>
      </c>
      <c r="K1111" s="9" t="s">
        <v>1709</v>
      </c>
      <c r="L1111" s="13">
        <v>2</v>
      </c>
    </row>
    <row r="1112" spans="1:12" x14ac:dyDescent="0.2">
      <c r="A1112" s="9" t="str">
        <f t="shared" si="56"/>
        <v>gpcr-12-E07</v>
      </c>
      <c r="B1112" s="9" t="str">
        <f t="shared" si="57"/>
        <v>ahringer96-147-A09</v>
      </c>
      <c r="C1112" s="12" t="s">
        <v>1269</v>
      </c>
      <c r="F1112" s="9" t="s">
        <v>1719</v>
      </c>
      <c r="G1112" s="13">
        <v>12</v>
      </c>
      <c r="H1112" s="14" t="s">
        <v>1713</v>
      </c>
      <c r="I1112" s="15">
        <v>7</v>
      </c>
      <c r="J1112" s="13">
        <v>147</v>
      </c>
      <c r="K1112" s="9" t="s">
        <v>1709</v>
      </c>
      <c r="L1112" s="13">
        <v>9</v>
      </c>
    </row>
    <row r="1113" spans="1:12" x14ac:dyDescent="0.2">
      <c r="A1113" s="9" t="str">
        <f t="shared" si="56"/>
        <v>gpcr-12-E08</v>
      </c>
      <c r="B1113" s="9" t="str">
        <f t="shared" si="57"/>
        <v>ahringer96-147-B07</v>
      </c>
      <c r="C1113" s="12" t="s">
        <v>603</v>
      </c>
      <c r="F1113" s="9" t="s">
        <v>1719</v>
      </c>
      <c r="G1113" s="13">
        <v>12</v>
      </c>
      <c r="H1113" s="14" t="s">
        <v>1713</v>
      </c>
      <c r="I1113" s="15">
        <v>8</v>
      </c>
      <c r="J1113" s="13">
        <v>147</v>
      </c>
      <c r="K1113" s="9" t="s">
        <v>1710</v>
      </c>
      <c r="L1113" s="13">
        <v>7</v>
      </c>
    </row>
    <row r="1114" spans="1:12" x14ac:dyDescent="0.2">
      <c r="A1114" s="9" t="str">
        <f t="shared" si="56"/>
        <v>gpcr-12-E09</v>
      </c>
      <c r="B1114" s="9" t="str">
        <f t="shared" si="57"/>
        <v>ahringer96-147-D07</v>
      </c>
      <c r="C1114" s="12" t="s">
        <v>476</v>
      </c>
      <c r="F1114" s="9" t="s">
        <v>1719</v>
      </c>
      <c r="G1114" s="13">
        <v>12</v>
      </c>
      <c r="H1114" s="14" t="s">
        <v>1713</v>
      </c>
      <c r="I1114" s="15">
        <v>9</v>
      </c>
      <c r="J1114" s="13">
        <v>147</v>
      </c>
      <c r="K1114" s="9" t="s">
        <v>1712</v>
      </c>
      <c r="L1114" s="13">
        <v>7</v>
      </c>
    </row>
    <row r="1115" spans="1:12" x14ac:dyDescent="0.2">
      <c r="A1115" s="9" t="str">
        <f t="shared" si="56"/>
        <v>gpcr-12-E10</v>
      </c>
      <c r="B1115" s="9" t="str">
        <f t="shared" si="57"/>
        <v>ahringer96-147-D08</v>
      </c>
      <c r="C1115" s="12" t="s">
        <v>477</v>
      </c>
      <c r="F1115" s="9" t="s">
        <v>1719</v>
      </c>
      <c r="G1115" s="13">
        <v>12</v>
      </c>
      <c r="H1115" s="14" t="s">
        <v>1713</v>
      </c>
      <c r="I1115" s="15">
        <v>10</v>
      </c>
      <c r="J1115" s="13">
        <v>147</v>
      </c>
      <c r="K1115" s="9" t="s">
        <v>1712</v>
      </c>
      <c r="L1115" s="13">
        <v>8</v>
      </c>
    </row>
    <row r="1116" spans="1:12" x14ac:dyDescent="0.2">
      <c r="A1116" s="9" t="str">
        <f t="shared" si="56"/>
        <v>gpcr-12-E11</v>
      </c>
      <c r="B1116" s="9" t="str">
        <f t="shared" si="57"/>
        <v>ahringer96-147-E09</v>
      </c>
      <c r="C1116" s="12" t="s">
        <v>748</v>
      </c>
      <c r="F1116" s="9" t="s">
        <v>1719</v>
      </c>
      <c r="G1116" s="13">
        <v>12</v>
      </c>
      <c r="H1116" s="14" t="s">
        <v>1713</v>
      </c>
      <c r="I1116" s="15">
        <v>11</v>
      </c>
      <c r="J1116" s="13">
        <v>147</v>
      </c>
      <c r="K1116" s="9" t="s">
        <v>1713</v>
      </c>
      <c r="L1116" s="13">
        <v>9</v>
      </c>
    </row>
    <row r="1117" spans="1:12" x14ac:dyDescent="0.2">
      <c r="A1117" s="9" t="str">
        <f t="shared" si="56"/>
        <v>gpcr-12-E12</v>
      </c>
      <c r="B1117" s="9" t="str">
        <f t="shared" si="57"/>
        <v>ahringer96-148-B11</v>
      </c>
      <c r="C1117" s="12" t="s">
        <v>781</v>
      </c>
      <c r="F1117" s="9" t="s">
        <v>1719</v>
      </c>
      <c r="G1117" s="13">
        <v>12</v>
      </c>
      <c r="H1117" s="14" t="s">
        <v>1713</v>
      </c>
      <c r="I1117" s="15">
        <v>12</v>
      </c>
      <c r="J1117" s="13">
        <v>148</v>
      </c>
      <c r="K1117" s="9" t="s">
        <v>1710</v>
      </c>
      <c r="L1117" s="13">
        <v>11</v>
      </c>
    </row>
    <row r="1118" spans="1:12" x14ac:dyDescent="0.2">
      <c r="A1118" s="9" t="str">
        <f t="shared" si="56"/>
        <v>gpcr-12-F01</v>
      </c>
      <c r="B1118" s="9" t="str">
        <f t="shared" si="57"/>
        <v>ahringer96-148-E01</v>
      </c>
      <c r="C1118" s="12" t="s">
        <v>806</v>
      </c>
      <c r="F1118" s="9" t="s">
        <v>1719</v>
      </c>
      <c r="G1118" s="13">
        <v>12</v>
      </c>
      <c r="H1118" s="14" t="s">
        <v>1714</v>
      </c>
      <c r="I1118" s="15">
        <v>1</v>
      </c>
      <c r="J1118" s="13">
        <v>148</v>
      </c>
      <c r="K1118" s="9" t="s">
        <v>1713</v>
      </c>
      <c r="L1118" s="13">
        <v>1</v>
      </c>
    </row>
    <row r="1119" spans="1:12" x14ac:dyDescent="0.2">
      <c r="A1119" s="9" t="str">
        <f t="shared" si="56"/>
        <v>gpcr-12-F02</v>
      </c>
      <c r="B1119" s="9" t="str">
        <f t="shared" si="57"/>
        <v>ahringer96-148-E10</v>
      </c>
      <c r="C1119" s="12" t="s">
        <v>1067</v>
      </c>
      <c r="F1119" s="9" t="s">
        <v>1719</v>
      </c>
      <c r="G1119" s="13">
        <v>12</v>
      </c>
      <c r="H1119" s="14" t="s">
        <v>1714</v>
      </c>
      <c r="I1119" s="15">
        <v>2</v>
      </c>
      <c r="J1119" s="13">
        <v>148</v>
      </c>
      <c r="K1119" s="9" t="s">
        <v>1713</v>
      </c>
      <c r="L1119" s="13">
        <v>10</v>
      </c>
    </row>
    <row r="1120" spans="1:12" x14ac:dyDescent="0.2">
      <c r="A1120" s="9" t="str">
        <f t="shared" si="56"/>
        <v>gpcr-12-F03</v>
      </c>
      <c r="B1120" s="9" t="str">
        <f t="shared" si="57"/>
        <v>ahringer96-148-E11</v>
      </c>
      <c r="C1120" s="12" t="s">
        <v>1010</v>
      </c>
      <c r="F1120" s="9" t="s">
        <v>1719</v>
      </c>
      <c r="G1120" s="13">
        <v>12</v>
      </c>
      <c r="H1120" s="14" t="s">
        <v>1714</v>
      </c>
      <c r="I1120" s="15">
        <v>3</v>
      </c>
      <c r="J1120" s="13">
        <v>148</v>
      </c>
      <c r="K1120" s="9" t="s">
        <v>1713</v>
      </c>
      <c r="L1120" s="13">
        <v>11</v>
      </c>
    </row>
    <row r="1121" spans="1:12" x14ac:dyDescent="0.2">
      <c r="A1121" s="9" t="str">
        <f t="shared" si="56"/>
        <v>gpcr-12-F04</v>
      </c>
      <c r="B1121" s="9" t="str">
        <f t="shared" si="57"/>
        <v>ahringer96-148-E12</v>
      </c>
      <c r="C1121" s="12" t="s">
        <v>1110</v>
      </c>
      <c r="F1121" s="9" t="s">
        <v>1719</v>
      </c>
      <c r="G1121" s="13">
        <v>12</v>
      </c>
      <c r="H1121" s="14" t="s">
        <v>1714</v>
      </c>
      <c r="I1121" s="15">
        <v>4</v>
      </c>
      <c r="J1121" s="13">
        <v>148</v>
      </c>
      <c r="K1121" s="9" t="s">
        <v>1713</v>
      </c>
      <c r="L1121" s="13">
        <v>12</v>
      </c>
    </row>
    <row r="1122" spans="1:12" x14ac:dyDescent="0.2">
      <c r="A1122" s="9" t="str">
        <f t="shared" si="56"/>
        <v>gpcr-12-F05</v>
      </c>
      <c r="B1122" s="9" t="str">
        <f t="shared" si="57"/>
        <v>ahringer96-148-E02</v>
      </c>
      <c r="C1122" s="12" t="s">
        <v>402</v>
      </c>
      <c r="F1122" s="9" t="s">
        <v>1719</v>
      </c>
      <c r="G1122" s="13">
        <v>12</v>
      </c>
      <c r="H1122" s="14" t="s">
        <v>1714</v>
      </c>
      <c r="I1122" s="15">
        <v>5</v>
      </c>
      <c r="J1122" s="13">
        <v>148</v>
      </c>
      <c r="K1122" s="9" t="s">
        <v>1713</v>
      </c>
      <c r="L1122" s="13">
        <v>2</v>
      </c>
    </row>
    <row r="1123" spans="1:12" x14ac:dyDescent="0.2">
      <c r="A1123" s="9" t="str">
        <f t="shared" si="56"/>
        <v>gpcr-12-F06</v>
      </c>
      <c r="B1123" s="9" t="str">
        <f t="shared" si="57"/>
        <v>ahringer96-148-E03</v>
      </c>
      <c r="C1123" s="12" t="s">
        <v>403</v>
      </c>
      <c r="F1123" s="9" t="s">
        <v>1719</v>
      </c>
      <c r="G1123" s="13">
        <v>12</v>
      </c>
      <c r="H1123" s="14" t="s">
        <v>1714</v>
      </c>
      <c r="I1123" s="15">
        <v>6</v>
      </c>
      <c r="J1123" s="13">
        <v>148</v>
      </c>
      <c r="K1123" s="9" t="s">
        <v>1713</v>
      </c>
      <c r="L1123" s="13">
        <v>3</v>
      </c>
    </row>
    <row r="1124" spans="1:12" x14ac:dyDescent="0.2">
      <c r="A1124" s="9" t="str">
        <f t="shared" si="56"/>
        <v>gpcr-12-F07</v>
      </c>
      <c r="B1124" s="9" t="str">
        <f t="shared" si="57"/>
        <v>ahringer96-148-E04</v>
      </c>
      <c r="C1124" s="12" t="s">
        <v>404</v>
      </c>
      <c r="F1124" s="9" t="s">
        <v>1719</v>
      </c>
      <c r="G1124" s="13">
        <v>12</v>
      </c>
      <c r="H1124" s="14" t="s">
        <v>1714</v>
      </c>
      <c r="I1124" s="15">
        <v>7</v>
      </c>
      <c r="J1124" s="13">
        <v>148</v>
      </c>
      <c r="K1124" s="9" t="s">
        <v>1713</v>
      </c>
      <c r="L1124" s="13">
        <v>4</v>
      </c>
    </row>
    <row r="1125" spans="1:12" x14ac:dyDescent="0.2">
      <c r="A1125" s="9" t="str">
        <f t="shared" si="56"/>
        <v>gpcr-12-F08</v>
      </c>
      <c r="B1125" s="9" t="str">
        <f t="shared" si="57"/>
        <v>ahringer96-148-E05</v>
      </c>
      <c r="C1125" s="12" t="s">
        <v>405</v>
      </c>
      <c r="F1125" s="9" t="s">
        <v>1719</v>
      </c>
      <c r="G1125" s="13">
        <v>12</v>
      </c>
      <c r="H1125" s="14" t="s">
        <v>1714</v>
      </c>
      <c r="I1125" s="15">
        <v>8</v>
      </c>
      <c r="J1125" s="13">
        <v>148</v>
      </c>
      <c r="K1125" s="9" t="s">
        <v>1713</v>
      </c>
      <c r="L1125" s="13">
        <v>5</v>
      </c>
    </row>
    <row r="1126" spans="1:12" x14ac:dyDescent="0.2">
      <c r="A1126" s="9" t="str">
        <f t="shared" si="56"/>
        <v>gpcr-12-F09</v>
      </c>
      <c r="B1126" s="9" t="str">
        <f t="shared" si="57"/>
        <v>ahringer96-148-E06</v>
      </c>
      <c r="C1126" s="12" t="s">
        <v>406</v>
      </c>
      <c r="F1126" s="9" t="s">
        <v>1719</v>
      </c>
      <c r="G1126" s="13">
        <v>12</v>
      </c>
      <c r="H1126" s="14" t="s">
        <v>1714</v>
      </c>
      <c r="I1126" s="15">
        <v>9</v>
      </c>
      <c r="J1126" s="13">
        <v>148</v>
      </c>
      <c r="K1126" s="9" t="s">
        <v>1713</v>
      </c>
      <c r="L1126" s="13">
        <v>6</v>
      </c>
    </row>
    <row r="1127" spans="1:12" x14ac:dyDescent="0.2">
      <c r="A1127" s="9" t="str">
        <f t="shared" si="56"/>
        <v>gpcr-12-F10</v>
      </c>
      <c r="B1127" s="9" t="str">
        <f t="shared" si="57"/>
        <v>ahringer96-148-E07</v>
      </c>
      <c r="C1127" s="12" t="s">
        <v>407</v>
      </c>
      <c r="F1127" s="9" t="s">
        <v>1719</v>
      </c>
      <c r="G1127" s="13">
        <v>12</v>
      </c>
      <c r="H1127" s="14" t="s">
        <v>1714</v>
      </c>
      <c r="I1127" s="15">
        <v>10</v>
      </c>
      <c r="J1127" s="13">
        <v>148</v>
      </c>
      <c r="K1127" s="9" t="s">
        <v>1713</v>
      </c>
      <c r="L1127" s="13">
        <v>7</v>
      </c>
    </row>
    <row r="1128" spans="1:12" x14ac:dyDescent="0.2">
      <c r="A1128" s="9" t="str">
        <f t="shared" si="56"/>
        <v>gpcr-12-F11</v>
      </c>
      <c r="B1128" s="9" t="str">
        <f t="shared" ref="B1128:B1159" si="58">"ahringer96-" &amp; TEXT(J1128, "000") &amp; "-" &amp; K1128 &amp; TEXT(L1128, "00")</f>
        <v>ahringer96-148-E08</v>
      </c>
      <c r="C1128" s="12" t="s">
        <v>408</v>
      </c>
      <c r="F1128" s="9" t="s">
        <v>1719</v>
      </c>
      <c r="G1128" s="13">
        <v>12</v>
      </c>
      <c r="H1128" s="14" t="s">
        <v>1714</v>
      </c>
      <c r="I1128" s="15">
        <v>11</v>
      </c>
      <c r="J1128" s="13">
        <v>148</v>
      </c>
      <c r="K1128" s="9" t="s">
        <v>1713</v>
      </c>
      <c r="L1128" s="13">
        <v>8</v>
      </c>
    </row>
    <row r="1129" spans="1:12" x14ac:dyDescent="0.2">
      <c r="A1129" s="9" t="str">
        <f t="shared" si="56"/>
        <v>gpcr-12-F12</v>
      </c>
      <c r="B1129" s="9" t="str">
        <f t="shared" si="58"/>
        <v>ahringer96-148-E09</v>
      </c>
      <c r="C1129" s="12" t="s">
        <v>1066</v>
      </c>
      <c r="F1129" s="9" t="s">
        <v>1719</v>
      </c>
      <c r="G1129" s="13">
        <v>12</v>
      </c>
      <c r="H1129" s="14" t="s">
        <v>1714</v>
      </c>
      <c r="I1129" s="15">
        <v>12</v>
      </c>
      <c r="J1129" s="13">
        <v>148</v>
      </c>
      <c r="K1129" s="9" t="s">
        <v>1713</v>
      </c>
      <c r="L1129" s="13">
        <v>9</v>
      </c>
    </row>
    <row r="1130" spans="1:12" x14ac:dyDescent="0.2">
      <c r="A1130" s="9" t="str">
        <f t="shared" si="56"/>
        <v>gpcr-12-G01</v>
      </c>
      <c r="B1130" s="9" t="str">
        <f t="shared" si="58"/>
        <v>ahringer96-148-F01</v>
      </c>
      <c r="C1130" s="12" t="s">
        <v>1111</v>
      </c>
      <c r="F1130" s="9" t="s">
        <v>1719</v>
      </c>
      <c r="G1130" s="13">
        <v>12</v>
      </c>
      <c r="H1130" s="14" t="s">
        <v>1715</v>
      </c>
      <c r="I1130" s="15">
        <v>1</v>
      </c>
      <c r="J1130" s="13">
        <v>148</v>
      </c>
      <c r="K1130" s="9" t="s">
        <v>1714</v>
      </c>
      <c r="L1130" s="13">
        <v>1</v>
      </c>
    </row>
    <row r="1131" spans="1:12" x14ac:dyDescent="0.2">
      <c r="A1131" s="9" t="str">
        <f t="shared" si="56"/>
        <v>gpcr-12-G02</v>
      </c>
      <c r="B1131" s="9" t="str">
        <f t="shared" si="58"/>
        <v>ahringer96-148-F04</v>
      </c>
      <c r="C1131" s="12" t="s">
        <v>1298</v>
      </c>
      <c r="F1131" s="9" t="s">
        <v>1719</v>
      </c>
      <c r="G1131" s="13">
        <v>12</v>
      </c>
      <c r="H1131" s="14" t="s">
        <v>1715</v>
      </c>
      <c r="I1131" s="15">
        <v>2</v>
      </c>
      <c r="J1131" s="13">
        <v>148</v>
      </c>
      <c r="K1131" s="9" t="s">
        <v>1714</v>
      </c>
      <c r="L1131" s="13">
        <v>4</v>
      </c>
    </row>
    <row r="1132" spans="1:12" x14ac:dyDescent="0.2">
      <c r="A1132" s="9" t="str">
        <f t="shared" si="56"/>
        <v>gpcr-12-G03</v>
      </c>
      <c r="B1132" s="9" t="str">
        <f t="shared" si="58"/>
        <v>ahringer96-148-F05</v>
      </c>
      <c r="C1132" s="12" t="s">
        <v>1299</v>
      </c>
      <c r="F1132" s="9" t="s">
        <v>1719</v>
      </c>
      <c r="G1132" s="13">
        <v>12</v>
      </c>
      <c r="H1132" s="14" t="s">
        <v>1715</v>
      </c>
      <c r="I1132" s="15">
        <v>3</v>
      </c>
      <c r="J1132" s="13">
        <v>148</v>
      </c>
      <c r="K1132" s="9" t="s">
        <v>1714</v>
      </c>
      <c r="L1132" s="13">
        <v>5</v>
      </c>
    </row>
    <row r="1133" spans="1:12" x14ac:dyDescent="0.2">
      <c r="A1133" s="9" t="str">
        <f t="shared" si="56"/>
        <v>gpcr-12-G04</v>
      </c>
      <c r="B1133" s="9" t="str">
        <f t="shared" si="58"/>
        <v>ahringer96-148-F06</v>
      </c>
      <c r="C1133" s="12" t="s">
        <v>1300</v>
      </c>
      <c r="F1133" s="9" t="s">
        <v>1719</v>
      </c>
      <c r="G1133" s="13">
        <v>12</v>
      </c>
      <c r="H1133" s="14" t="s">
        <v>1715</v>
      </c>
      <c r="I1133" s="15">
        <v>4</v>
      </c>
      <c r="J1133" s="13">
        <v>148</v>
      </c>
      <c r="K1133" s="9" t="s">
        <v>1714</v>
      </c>
      <c r="L1133" s="13">
        <v>6</v>
      </c>
    </row>
    <row r="1134" spans="1:12" x14ac:dyDescent="0.2">
      <c r="A1134" s="9" t="str">
        <f t="shared" si="56"/>
        <v>gpcr-12-G05</v>
      </c>
      <c r="B1134" s="9" t="str">
        <f t="shared" si="58"/>
        <v>ahringer96-148-G04</v>
      </c>
      <c r="C1134" s="12" t="s">
        <v>1253</v>
      </c>
      <c r="F1134" s="9" t="s">
        <v>1719</v>
      </c>
      <c r="G1134" s="13">
        <v>12</v>
      </c>
      <c r="H1134" s="14" t="s">
        <v>1715</v>
      </c>
      <c r="I1134" s="15">
        <v>5</v>
      </c>
      <c r="J1134" s="13">
        <v>148</v>
      </c>
      <c r="K1134" s="9" t="s">
        <v>1715</v>
      </c>
      <c r="L1134" s="13">
        <v>4</v>
      </c>
    </row>
    <row r="1135" spans="1:12" x14ac:dyDescent="0.2">
      <c r="A1135" s="9" t="str">
        <f t="shared" si="56"/>
        <v>gpcr-12-G06</v>
      </c>
      <c r="B1135" s="9" t="str">
        <f t="shared" si="58"/>
        <v>ahringer96-148-G06</v>
      </c>
      <c r="C1135" s="12" t="s">
        <v>1254</v>
      </c>
      <c r="F1135" s="9" t="s">
        <v>1719</v>
      </c>
      <c r="G1135" s="13">
        <v>12</v>
      </c>
      <c r="H1135" s="14" t="s">
        <v>1715</v>
      </c>
      <c r="I1135" s="15">
        <v>6</v>
      </c>
      <c r="J1135" s="13">
        <v>148</v>
      </c>
      <c r="K1135" s="9" t="s">
        <v>1715</v>
      </c>
      <c r="L1135" s="13">
        <v>6</v>
      </c>
    </row>
    <row r="1136" spans="1:12" x14ac:dyDescent="0.2">
      <c r="A1136" s="9" t="str">
        <f t="shared" si="56"/>
        <v>gpcr-12-G07</v>
      </c>
      <c r="B1136" s="9" t="str">
        <f t="shared" si="58"/>
        <v>ahringer96-148-G07</v>
      </c>
      <c r="C1136" s="12" t="s">
        <v>1255</v>
      </c>
      <c r="F1136" s="9" t="s">
        <v>1719</v>
      </c>
      <c r="G1136" s="13">
        <v>12</v>
      </c>
      <c r="H1136" s="14" t="s">
        <v>1715</v>
      </c>
      <c r="I1136" s="15">
        <v>7</v>
      </c>
      <c r="J1136" s="13">
        <v>148</v>
      </c>
      <c r="K1136" s="9" t="s">
        <v>1715</v>
      </c>
      <c r="L1136" s="13">
        <v>7</v>
      </c>
    </row>
    <row r="1137" spans="1:12" x14ac:dyDescent="0.2">
      <c r="A1137" s="9" t="str">
        <f t="shared" si="56"/>
        <v>gpcr-12-G08</v>
      </c>
      <c r="B1137" s="9" t="str">
        <f t="shared" si="58"/>
        <v>ahringer96-148-G08</v>
      </c>
      <c r="C1137" s="12" t="s">
        <v>1256</v>
      </c>
      <c r="F1137" s="9" t="s">
        <v>1719</v>
      </c>
      <c r="G1137" s="13">
        <v>12</v>
      </c>
      <c r="H1137" s="14" t="s">
        <v>1715</v>
      </c>
      <c r="I1137" s="15">
        <v>8</v>
      </c>
      <c r="J1137" s="13">
        <v>148</v>
      </c>
      <c r="K1137" s="9" t="s">
        <v>1715</v>
      </c>
      <c r="L1137" s="13">
        <v>8</v>
      </c>
    </row>
    <row r="1138" spans="1:12" x14ac:dyDescent="0.2">
      <c r="A1138" s="9" t="str">
        <f t="shared" si="56"/>
        <v>gpcr-12-G09</v>
      </c>
      <c r="B1138" s="9" t="str">
        <f t="shared" si="58"/>
        <v>ahringer96-149-E11</v>
      </c>
      <c r="C1138" s="12" t="s">
        <v>238</v>
      </c>
      <c r="F1138" s="9" t="s">
        <v>1719</v>
      </c>
      <c r="G1138" s="13">
        <v>12</v>
      </c>
      <c r="H1138" s="14" t="s">
        <v>1715</v>
      </c>
      <c r="I1138" s="15">
        <v>9</v>
      </c>
      <c r="J1138" s="13">
        <v>149</v>
      </c>
      <c r="K1138" s="9" t="s">
        <v>1713</v>
      </c>
      <c r="L1138" s="13">
        <v>11</v>
      </c>
    </row>
    <row r="1139" spans="1:12" x14ac:dyDescent="0.2">
      <c r="A1139" s="9" t="str">
        <f t="shared" si="56"/>
        <v>gpcr-12-G10</v>
      </c>
      <c r="B1139" s="9" t="str">
        <f t="shared" si="58"/>
        <v>ahringer96-149-A07</v>
      </c>
      <c r="C1139" s="12" t="s">
        <v>875</v>
      </c>
      <c r="F1139" s="9" t="s">
        <v>1719</v>
      </c>
      <c r="G1139" s="13">
        <v>12</v>
      </c>
      <c r="H1139" s="14" t="s">
        <v>1715</v>
      </c>
      <c r="I1139" s="15">
        <v>10</v>
      </c>
      <c r="J1139" s="13">
        <v>149</v>
      </c>
      <c r="K1139" s="9" t="s">
        <v>1709</v>
      </c>
      <c r="L1139" s="13">
        <v>7</v>
      </c>
    </row>
    <row r="1140" spans="1:12" x14ac:dyDescent="0.2">
      <c r="A1140" s="9" t="str">
        <f t="shared" si="56"/>
        <v>gpcr-12-G11</v>
      </c>
      <c r="B1140" s="9" t="str">
        <f t="shared" si="58"/>
        <v>ahringer96-149-B05</v>
      </c>
      <c r="C1140" s="12" t="s">
        <v>1077</v>
      </c>
      <c r="F1140" s="9" t="s">
        <v>1719</v>
      </c>
      <c r="G1140" s="13">
        <v>12</v>
      </c>
      <c r="H1140" s="14" t="s">
        <v>1715</v>
      </c>
      <c r="I1140" s="15">
        <v>11</v>
      </c>
      <c r="J1140" s="13">
        <v>149</v>
      </c>
      <c r="K1140" s="9" t="s">
        <v>1710</v>
      </c>
      <c r="L1140" s="13">
        <v>5</v>
      </c>
    </row>
    <row r="1141" spans="1:12" x14ac:dyDescent="0.2">
      <c r="A1141" s="9" t="str">
        <f t="shared" si="56"/>
        <v>gpcr-12-G12</v>
      </c>
      <c r="B1141" s="9" t="str">
        <f t="shared" si="58"/>
        <v>ahringer96-149-C10</v>
      </c>
      <c r="C1141" s="12" t="s">
        <v>428</v>
      </c>
      <c r="F1141" s="9" t="s">
        <v>1719</v>
      </c>
      <c r="G1141" s="13">
        <v>12</v>
      </c>
      <c r="H1141" s="14" t="s">
        <v>1715</v>
      </c>
      <c r="I1141" s="15">
        <v>12</v>
      </c>
      <c r="J1141" s="13">
        <v>149</v>
      </c>
      <c r="K1141" s="9" t="s">
        <v>1711</v>
      </c>
      <c r="L1141" s="13">
        <v>10</v>
      </c>
    </row>
    <row r="1142" spans="1:12" x14ac:dyDescent="0.2">
      <c r="A1142" s="9" t="str">
        <f t="shared" si="56"/>
        <v>gpcr-12-H01</v>
      </c>
      <c r="B1142" s="9" t="str">
        <f t="shared" si="58"/>
        <v>ahringer96-149-C11</v>
      </c>
      <c r="C1142" s="12" t="s">
        <v>429</v>
      </c>
      <c r="F1142" s="9" t="s">
        <v>1719</v>
      </c>
      <c r="G1142" s="13">
        <v>12</v>
      </c>
      <c r="H1142" s="14" t="s">
        <v>1716</v>
      </c>
      <c r="I1142" s="15">
        <v>1</v>
      </c>
      <c r="J1142" s="13">
        <v>149</v>
      </c>
      <c r="K1142" s="9" t="s">
        <v>1711</v>
      </c>
      <c r="L1142" s="13">
        <v>11</v>
      </c>
    </row>
    <row r="1143" spans="1:12" x14ac:dyDescent="0.2">
      <c r="A1143" s="9" t="str">
        <f t="shared" si="56"/>
        <v>gpcr-12-H02</v>
      </c>
      <c r="B1143" s="9" t="str">
        <f t="shared" si="58"/>
        <v>ahringer96-149-C07</v>
      </c>
      <c r="C1143" s="12" t="s">
        <v>487</v>
      </c>
      <c r="F1143" s="9" t="s">
        <v>1719</v>
      </c>
      <c r="G1143" s="13">
        <v>12</v>
      </c>
      <c r="H1143" s="14" t="s">
        <v>1716</v>
      </c>
      <c r="I1143" s="15">
        <v>2</v>
      </c>
      <c r="J1143" s="13">
        <v>149</v>
      </c>
      <c r="K1143" s="9" t="s">
        <v>1711</v>
      </c>
      <c r="L1143" s="13">
        <v>7</v>
      </c>
    </row>
    <row r="1144" spans="1:12" x14ac:dyDescent="0.2">
      <c r="A1144" s="9" t="str">
        <f t="shared" si="56"/>
        <v>gpcr-12-H03</v>
      </c>
      <c r="B1144" s="9" t="str">
        <f t="shared" si="58"/>
        <v>ahringer96-149-C08</v>
      </c>
      <c r="C1144" s="12" t="s">
        <v>488</v>
      </c>
      <c r="F1144" s="9" t="s">
        <v>1719</v>
      </c>
      <c r="G1144" s="13">
        <v>12</v>
      </c>
      <c r="H1144" s="14" t="s">
        <v>1716</v>
      </c>
      <c r="I1144" s="15">
        <v>3</v>
      </c>
      <c r="J1144" s="13">
        <v>149</v>
      </c>
      <c r="K1144" s="9" t="s">
        <v>1711</v>
      </c>
      <c r="L1144" s="13">
        <v>8</v>
      </c>
    </row>
    <row r="1145" spans="1:12" x14ac:dyDescent="0.2">
      <c r="A1145" s="9" t="str">
        <f t="shared" si="56"/>
        <v>gpcr-12-H04</v>
      </c>
      <c r="B1145" s="9" t="str">
        <f t="shared" si="58"/>
        <v>ahringer96-149-C09</v>
      </c>
      <c r="C1145" s="12" t="s">
        <v>427</v>
      </c>
      <c r="F1145" s="9" t="s">
        <v>1719</v>
      </c>
      <c r="G1145" s="13">
        <v>12</v>
      </c>
      <c r="H1145" s="14" t="s">
        <v>1716</v>
      </c>
      <c r="I1145" s="15">
        <v>4</v>
      </c>
      <c r="J1145" s="13">
        <v>149</v>
      </c>
      <c r="K1145" s="9" t="s">
        <v>1711</v>
      </c>
      <c r="L1145" s="13">
        <v>9</v>
      </c>
    </row>
    <row r="1146" spans="1:12" x14ac:dyDescent="0.2">
      <c r="A1146" s="9" t="str">
        <f t="shared" si="56"/>
        <v>gpcr-12-H05</v>
      </c>
      <c r="B1146" s="9" t="str">
        <f t="shared" si="58"/>
        <v>ahringer96-149-D11</v>
      </c>
      <c r="C1146" s="12" t="e">
        <f>NA()</f>
        <v>#N/A</v>
      </c>
      <c r="F1146" s="9" t="s">
        <v>1719</v>
      </c>
      <c r="G1146" s="13">
        <v>12</v>
      </c>
      <c r="H1146" s="14" t="s">
        <v>1716</v>
      </c>
      <c r="I1146" s="15">
        <v>5</v>
      </c>
      <c r="J1146" s="13">
        <v>149</v>
      </c>
      <c r="K1146" s="9" t="s">
        <v>1712</v>
      </c>
      <c r="L1146" s="13">
        <v>11</v>
      </c>
    </row>
    <row r="1147" spans="1:12" x14ac:dyDescent="0.2">
      <c r="A1147" s="9" t="str">
        <f t="shared" si="56"/>
        <v>gpcr-12-H06</v>
      </c>
      <c r="B1147" s="9" t="str">
        <f t="shared" si="58"/>
        <v>ahringer96-149-F01</v>
      </c>
      <c r="C1147" s="12" t="s">
        <v>1483</v>
      </c>
      <c r="F1147" s="9" t="s">
        <v>1719</v>
      </c>
      <c r="G1147" s="13">
        <v>12</v>
      </c>
      <c r="H1147" s="14" t="s">
        <v>1716</v>
      </c>
      <c r="I1147" s="15">
        <v>6</v>
      </c>
      <c r="J1147" s="13">
        <v>149</v>
      </c>
      <c r="K1147" s="9" t="s">
        <v>1714</v>
      </c>
      <c r="L1147" s="13">
        <v>1</v>
      </c>
    </row>
    <row r="1148" spans="1:12" x14ac:dyDescent="0.2">
      <c r="A1148" s="9" t="str">
        <f t="shared" si="56"/>
        <v>gpcr-12-H07</v>
      </c>
      <c r="B1148" s="9" t="str">
        <f t="shared" si="58"/>
        <v>ahringer96-149-H03</v>
      </c>
      <c r="C1148" s="12" t="s">
        <v>51</v>
      </c>
      <c r="F1148" s="9" t="s">
        <v>1719</v>
      </c>
      <c r="G1148" s="13">
        <v>12</v>
      </c>
      <c r="H1148" s="14" t="s">
        <v>1716</v>
      </c>
      <c r="I1148" s="15">
        <v>7</v>
      </c>
      <c r="J1148" s="13">
        <v>149</v>
      </c>
      <c r="K1148" s="9" t="s">
        <v>1716</v>
      </c>
      <c r="L1148" s="13">
        <v>3</v>
      </c>
    </row>
    <row r="1149" spans="1:12" x14ac:dyDescent="0.2">
      <c r="A1149" s="9" t="str">
        <f t="shared" si="56"/>
        <v>gpcr-12-H08</v>
      </c>
      <c r="B1149" s="9" t="str">
        <f t="shared" si="58"/>
        <v>ahringer96-150-B10</v>
      </c>
      <c r="C1149" s="12" t="s">
        <v>264</v>
      </c>
      <c r="F1149" s="9" t="s">
        <v>1719</v>
      </c>
      <c r="G1149" s="13">
        <v>12</v>
      </c>
      <c r="H1149" s="14" t="s">
        <v>1716</v>
      </c>
      <c r="I1149" s="15">
        <v>8</v>
      </c>
      <c r="J1149" s="13">
        <v>150</v>
      </c>
      <c r="K1149" s="9" t="s">
        <v>1710</v>
      </c>
      <c r="L1149" s="13">
        <v>10</v>
      </c>
    </row>
    <row r="1150" spans="1:12" x14ac:dyDescent="0.2">
      <c r="A1150" s="9" t="str">
        <f t="shared" si="56"/>
        <v>gpcr-12-H09</v>
      </c>
      <c r="B1150" s="9" t="str">
        <f t="shared" si="58"/>
        <v>ahringer96-150-C06</v>
      </c>
      <c r="C1150" s="12" t="s">
        <v>692</v>
      </c>
      <c r="F1150" s="9" t="s">
        <v>1719</v>
      </c>
      <c r="G1150" s="13">
        <v>12</v>
      </c>
      <c r="H1150" s="14" t="s">
        <v>1716</v>
      </c>
      <c r="I1150" s="15">
        <v>9</v>
      </c>
      <c r="J1150" s="13">
        <v>150</v>
      </c>
      <c r="K1150" s="9" t="s">
        <v>1711</v>
      </c>
      <c r="L1150" s="13">
        <v>6</v>
      </c>
    </row>
    <row r="1151" spans="1:12" x14ac:dyDescent="0.2">
      <c r="A1151" s="9" t="str">
        <f t="shared" si="56"/>
        <v>gpcr-12-H10</v>
      </c>
      <c r="B1151" s="9" t="str">
        <f t="shared" si="58"/>
        <v>ahringer96-150-D05</v>
      </c>
      <c r="C1151" s="12" t="s">
        <v>1350</v>
      </c>
      <c r="F1151" s="9" t="s">
        <v>1719</v>
      </c>
      <c r="G1151" s="13">
        <v>12</v>
      </c>
      <c r="H1151" s="14" t="s">
        <v>1716</v>
      </c>
      <c r="I1151" s="15">
        <v>10</v>
      </c>
      <c r="J1151" s="13">
        <v>150</v>
      </c>
      <c r="K1151" s="9" t="s">
        <v>1712</v>
      </c>
      <c r="L1151" s="13">
        <v>5</v>
      </c>
    </row>
    <row r="1152" spans="1:12" x14ac:dyDescent="0.2">
      <c r="A1152" s="9" t="str">
        <f t="shared" si="56"/>
        <v>gpcr-12-H11</v>
      </c>
      <c r="B1152" s="9" t="str">
        <f t="shared" si="58"/>
        <v>ahringer96-150-E01</v>
      </c>
      <c r="C1152" s="12" t="s">
        <v>913</v>
      </c>
      <c r="F1152" s="9" t="s">
        <v>1719</v>
      </c>
      <c r="G1152" s="13">
        <v>12</v>
      </c>
      <c r="H1152" s="14" t="s">
        <v>1716</v>
      </c>
      <c r="I1152" s="15">
        <v>11</v>
      </c>
      <c r="J1152" s="13">
        <v>150</v>
      </c>
      <c r="K1152" s="9" t="s">
        <v>1713</v>
      </c>
      <c r="L1152" s="13">
        <v>1</v>
      </c>
    </row>
    <row r="1153" spans="1:12" x14ac:dyDescent="0.2">
      <c r="A1153" s="9" t="str">
        <f t="shared" si="56"/>
        <v>gpcr-12-H12</v>
      </c>
      <c r="B1153" s="9" t="str">
        <f t="shared" si="58"/>
        <v>ahringer96-150-F11</v>
      </c>
      <c r="C1153" s="12" t="s">
        <v>670</v>
      </c>
      <c r="F1153" s="9" t="s">
        <v>1719</v>
      </c>
      <c r="G1153" s="13">
        <v>12</v>
      </c>
      <c r="H1153" s="14" t="s">
        <v>1716</v>
      </c>
      <c r="I1153" s="15">
        <v>12</v>
      </c>
      <c r="J1153" s="13">
        <v>150</v>
      </c>
      <c r="K1153" s="9" t="s">
        <v>1714</v>
      </c>
      <c r="L1153" s="13">
        <v>11</v>
      </c>
    </row>
    <row r="1154" spans="1:12" x14ac:dyDescent="0.2">
      <c r="A1154" s="9" t="str">
        <f t="shared" si="56"/>
        <v>gpcr-13-A01</v>
      </c>
      <c r="B1154" s="9" t="str">
        <f t="shared" si="58"/>
        <v>ahringer96-150-F04</v>
      </c>
      <c r="C1154" s="12" t="s">
        <v>668</v>
      </c>
      <c r="F1154" s="9" t="s">
        <v>1719</v>
      </c>
      <c r="G1154" s="13">
        <v>13</v>
      </c>
      <c r="H1154" s="14" t="s">
        <v>1709</v>
      </c>
      <c r="I1154" s="15">
        <v>1</v>
      </c>
      <c r="J1154" s="13">
        <v>150</v>
      </c>
      <c r="K1154" s="9" t="s">
        <v>1714</v>
      </c>
      <c r="L1154" s="13">
        <v>4</v>
      </c>
    </row>
    <row r="1155" spans="1:12" x14ac:dyDescent="0.2">
      <c r="A1155" s="9" t="str">
        <f t="shared" ref="A1155:A1218" si="59">LOWER(F1155) &amp; "-" &amp; TEXT(G1155, "00") &amp; "-" &amp; H1155 &amp; TEXT(I1155, "00")</f>
        <v>gpcr-13-A02</v>
      </c>
      <c r="B1155" s="9" t="str">
        <f t="shared" si="58"/>
        <v>ahringer96-150-G01</v>
      </c>
      <c r="C1155" s="12" t="s">
        <v>669</v>
      </c>
      <c r="F1155" s="9" t="s">
        <v>1719</v>
      </c>
      <c r="G1155" s="13">
        <v>13</v>
      </c>
      <c r="H1155" s="14" t="s">
        <v>1709</v>
      </c>
      <c r="I1155" s="15">
        <v>2</v>
      </c>
      <c r="J1155" s="13">
        <v>150</v>
      </c>
      <c r="K1155" s="9" t="s">
        <v>1715</v>
      </c>
      <c r="L1155" s="13">
        <v>1</v>
      </c>
    </row>
    <row r="1156" spans="1:12" x14ac:dyDescent="0.2">
      <c r="A1156" s="9" t="str">
        <f t="shared" si="59"/>
        <v>gpcr-13-A03</v>
      </c>
      <c r="B1156" s="9" t="str">
        <f t="shared" si="58"/>
        <v>ahringer96-150-G12</v>
      </c>
      <c r="C1156" s="12" t="s">
        <v>461</v>
      </c>
      <c r="F1156" s="9" t="s">
        <v>1719</v>
      </c>
      <c r="G1156" s="13">
        <v>13</v>
      </c>
      <c r="H1156" s="14" t="s">
        <v>1709</v>
      </c>
      <c r="I1156" s="15">
        <v>3</v>
      </c>
      <c r="J1156" s="13">
        <v>150</v>
      </c>
      <c r="K1156" s="9" t="s">
        <v>1715</v>
      </c>
      <c r="L1156" s="13">
        <v>12</v>
      </c>
    </row>
    <row r="1157" spans="1:12" x14ac:dyDescent="0.2">
      <c r="A1157" s="9" t="str">
        <f t="shared" si="59"/>
        <v>gpcr-13-A04</v>
      </c>
      <c r="B1157" s="9" t="str">
        <f t="shared" si="58"/>
        <v>ahringer96-150-G12</v>
      </c>
      <c r="C1157" s="12" t="s">
        <v>460</v>
      </c>
      <c r="F1157" s="9" t="s">
        <v>1719</v>
      </c>
      <c r="G1157" s="13">
        <v>13</v>
      </c>
      <c r="H1157" s="14" t="s">
        <v>1709</v>
      </c>
      <c r="I1157" s="15">
        <v>4</v>
      </c>
      <c r="J1157" s="13">
        <v>150</v>
      </c>
      <c r="K1157" s="9" t="s">
        <v>1715</v>
      </c>
      <c r="L1157" s="13">
        <v>12</v>
      </c>
    </row>
    <row r="1158" spans="1:12" x14ac:dyDescent="0.2">
      <c r="A1158" s="9" t="str">
        <f t="shared" si="59"/>
        <v>gpcr-13-A05</v>
      </c>
      <c r="B1158" s="9" t="str">
        <f t="shared" si="58"/>
        <v>ahringer96-151-A09</v>
      </c>
      <c r="C1158" s="12" t="s">
        <v>691</v>
      </c>
      <c r="F1158" s="9" t="s">
        <v>1719</v>
      </c>
      <c r="G1158" s="13">
        <v>13</v>
      </c>
      <c r="H1158" s="14" t="s">
        <v>1709</v>
      </c>
      <c r="I1158" s="15">
        <v>5</v>
      </c>
      <c r="J1158" s="13">
        <v>151</v>
      </c>
      <c r="K1158" s="9" t="s">
        <v>1709</v>
      </c>
      <c r="L1158" s="13">
        <v>9</v>
      </c>
    </row>
    <row r="1159" spans="1:12" x14ac:dyDescent="0.2">
      <c r="A1159" s="9" t="str">
        <f t="shared" si="59"/>
        <v>gpcr-13-A06</v>
      </c>
      <c r="B1159" s="9" t="str">
        <f t="shared" si="58"/>
        <v>ahringer96-151-C01</v>
      </c>
      <c r="C1159" s="12" t="s">
        <v>823</v>
      </c>
      <c r="F1159" s="9" t="s">
        <v>1719</v>
      </c>
      <c r="G1159" s="13">
        <v>13</v>
      </c>
      <c r="H1159" s="14" t="s">
        <v>1709</v>
      </c>
      <c r="I1159" s="15">
        <v>6</v>
      </c>
      <c r="J1159" s="13">
        <v>151</v>
      </c>
      <c r="K1159" s="9" t="s">
        <v>1711</v>
      </c>
      <c r="L1159" s="13">
        <v>1</v>
      </c>
    </row>
    <row r="1160" spans="1:12" x14ac:dyDescent="0.2">
      <c r="A1160" s="9" t="str">
        <f t="shared" si="59"/>
        <v>gpcr-13-A07</v>
      </c>
      <c r="B1160" s="9" t="str">
        <f t="shared" ref="B1160:B1177" si="60">"ahringer96-" &amp; TEXT(J1160, "000") &amp; "-" &amp; K1160 &amp; TEXT(L1160, "00")</f>
        <v>ahringer96-151-C11</v>
      </c>
      <c r="C1160" s="12" t="s">
        <v>420</v>
      </c>
      <c r="F1160" s="9" t="s">
        <v>1719</v>
      </c>
      <c r="G1160" s="13">
        <v>13</v>
      </c>
      <c r="H1160" s="14" t="s">
        <v>1709</v>
      </c>
      <c r="I1160" s="15">
        <v>7</v>
      </c>
      <c r="J1160" s="13">
        <v>151</v>
      </c>
      <c r="K1160" s="9" t="s">
        <v>1711</v>
      </c>
      <c r="L1160" s="13">
        <v>11</v>
      </c>
    </row>
    <row r="1161" spans="1:12" x14ac:dyDescent="0.2">
      <c r="A1161" s="9" t="str">
        <f t="shared" si="59"/>
        <v>gpcr-13-A08</v>
      </c>
      <c r="B1161" s="9" t="str">
        <f t="shared" si="60"/>
        <v>ahringer96-151-D01</v>
      </c>
      <c r="C1161" s="12" t="s">
        <v>1118</v>
      </c>
      <c r="F1161" s="9" t="s">
        <v>1719</v>
      </c>
      <c r="G1161" s="13">
        <v>13</v>
      </c>
      <c r="H1161" s="14" t="s">
        <v>1709</v>
      </c>
      <c r="I1161" s="15">
        <v>8</v>
      </c>
      <c r="J1161" s="13">
        <v>151</v>
      </c>
      <c r="K1161" s="9" t="s">
        <v>1712</v>
      </c>
      <c r="L1161" s="13">
        <v>1</v>
      </c>
    </row>
    <row r="1162" spans="1:12" x14ac:dyDescent="0.2">
      <c r="A1162" s="9" t="str">
        <f t="shared" si="59"/>
        <v>gpcr-13-A09</v>
      </c>
      <c r="B1162" s="9" t="str">
        <f t="shared" si="60"/>
        <v>ahringer96-151-E10</v>
      </c>
      <c r="C1162" s="12" t="s">
        <v>1273</v>
      </c>
      <c r="F1162" s="9" t="s">
        <v>1719</v>
      </c>
      <c r="G1162" s="13">
        <v>13</v>
      </c>
      <c r="H1162" s="14" t="s">
        <v>1709</v>
      </c>
      <c r="I1162" s="15">
        <v>9</v>
      </c>
      <c r="J1162" s="13">
        <v>151</v>
      </c>
      <c r="K1162" s="9" t="s">
        <v>1713</v>
      </c>
      <c r="L1162" s="13">
        <v>10</v>
      </c>
    </row>
    <row r="1163" spans="1:12" x14ac:dyDescent="0.2">
      <c r="A1163" s="9" t="str">
        <f t="shared" si="59"/>
        <v>gpcr-13-A10</v>
      </c>
      <c r="B1163" s="9" t="str">
        <f t="shared" si="60"/>
        <v>ahringer96-151-E08</v>
      </c>
      <c r="C1163" s="12" t="s">
        <v>1271</v>
      </c>
      <c r="F1163" s="9" t="s">
        <v>1719</v>
      </c>
      <c r="G1163" s="13">
        <v>13</v>
      </c>
      <c r="H1163" s="14" t="s">
        <v>1709</v>
      </c>
      <c r="I1163" s="15">
        <v>10</v>
      </c>
      <c r="J1163" s="13">
        <v>151</v>
      </c>
      <c r="K1163" s="9" t="s">
        <v>1713</v>
      </c>
      <c r="L1163" s="13">
        <v>8</v>
      </c>
    </row>
    <row r="1164" spans="1:12" x14ac:dyDescent="0.2">
      <c r="A1164" s="9" t="str">
        <f t="shared" si="59"/>
        <v>gpcr-13-A11</v>
      </c>
      <c r="B1164" s="9" t="str">
        <f t="shared" si="60"/>
        <v>ahringer96-151-E09</v>
      </c>
      <c r="C1164" s="12" t="s">
        <v>1272</v>
      </c>
      <c r="F1164" s="9" t="s">
        <v>1719</v>
      </c>
      <c r="G1164" s="13">
        <v>13</v>
      </c>
      <c r="H1164" s="14" t="s">
        <v>1709</v>
      </c>
      <c r="I1164" s="15">
        <v>11</v>
      </c>
      <c r="J1164" s="13">
        <v>151</v>
      </c>
      <c r="K1164" s="9" t="s">
        <v>1713</v>
      </c>
      <c r="L1164" s="13">
        <v>9</v>
      </c>
    </row>
    <row r="1165" spans="1:12" x14ac:dyDescent="0.2">
      <c r="A1165" s="9" t="str">
        <f t="shared" si="59"/>
        <v>gpcr-13-A12</v>
      </c>
      <c r="B1165" s="9" t="str">
        <f t="shared" si="60"/>
        <v>ahringer96-151-G02</v>
      </c>
      <c r="C1165" s="12" t="s">
        <v>1270</v>
      </c>
      <c r="F1165" s="9" t="s">
        <v>1719</v>
      </c>
      <c r="G1165" s="13">
        <v>13</v>
      </c>
      <c r="H1165" s="14" t="s">
        <v>1709</v>
      </c>
      <c r="I1165" s="15">
        <v>12</v>
      </c>
      <c r="J1165" s="13">
        <v>151</v>
      </c>
      <c r="K1165" s="9" t="s">
        <v>1715</v>
      </c>
      <c r="L1165" s="13">
        <v>2</v>
      </c>
    </row>
    <row r="1166" spans="1:12" x14ac:dyDescent="0.2">
      <c r="A1166" s="9" t="str">
        <f t="shared" si="59"/>
        <v>gpcr-13-B01</v>
      </c>
      <c r="B1166" s="9" t="str">
        <f t="shared" si="60"/>
        <v>ahringer96-151-G05</v>
      </c>
      <c r="C1166" s="12" t="s">
        <v>489</v>
      </c>
      <c r="F1166" s="9" t="s">
        <v>1719</v>
      </c>
      <c r="G1166" s="13">
        <v>13</v>
      </c>
      <c r="H1166" s="14" t="s">
        <v>1710</v>
      </c>
      <c r="I1166" s="15">
        <v>1</v>
      </c>
      <c r="J1166" s="13">
        <v>151</v>
      </c>
      <c r="K1166" s="9" t="s">
        <v>1715</v>
      </c>
      <c r="L1166" s="13">
        <v>5</v>
      </c>
    </row>
    <row r="1167" spans="1:12" x14ac:dyDescent="0.2">
      <c r="A1167" s="9" t="str">
        <f t="shared" si="59"/>
        <v>gpcr-13-B02</v>
      </c>
      <c r="B1167" s="9" t="str">
        <f t="shared" si="60"/>
        <v>ahringer96-151-G06</v>
      </c>
      <c r="C1167" s="12" t="s">
        <v>490</v>
      </c>
      <c r="F1167" s="9" t="s">
        <v>1719</v>
      </c>
      <c r="G1167" s="13">
        <v>13</v>
      </c>
      <c r="H1167" s="14" t="s">
        <v>1710</v>
      </c>
      <c r="I1167" s="15">
        <v>2</v>
      </c>
      <c r="J1167" s="13">
        <v>151</v>
      </c>
      <c r="K1167" s="9" t="s">
        <v>1715</v>
      </c>
      <c r="L1167" s="13">
        <v>6</v>
      </c>
    </row>
    <row r="1168" spans="1:12" x14ac:dyDescent="0.2">
      <c r="A1168" s="9" t="str">
        <f t="shared" si="59"/>
        <v>gpcr-13-B03</v>
      </c>
      <c r="B1168" s="9" t="str">
        <f t="shared" si="60"/>
        <v>ahringer96-151-H02</v>
      </c>
      <c r="C1168" s="12" t="s">
        <v>1103</v>
      </c>
      <c r="F1168" s="9" t="s">
        <v>1719</v>
      </c>
      <c r="G1168" s="13">
        <v>13</v>
      </c>
      <c r="H1168" s="14" t="s">
        <v>1710</v>
      </c>
      <c r="I1168" s="15">
        <v>3</v>
      </c>
      <c r="J1168" s="13">
        <v>151</v>
      </c>
      <c r="K1168" s="9" t="s">
        <v>1716</v>
      </c>
      <c r="L1168" s="13">
        <v>2</v>
      </c>
    </row>
    <row r="1169" spans="1:12" x14ac:dyDescent="0.2">
      <c r="A1169" s="9" t="str">
        <f t="shared" si="59"/>
        <v>gpcr-13-B04</v>
      </c>
      <c r="B1169" s="9" t="str">
        <f t="shared" si="60"/>
        <v>ahringer96-151-H03</v>
      </c>
      <c r="C1169" s="12" t="s">
        <v>1104</v>
      </c>
      <c r="F1169" s="9" t="s">
        <v>1719</v>
      </c>
      <c r="G1169" s="13">
        <v>13</v>
      </c>
      <c r="H1169" s="14" t="s">
        <v>1710</v>
      </c>
      <c r="I1169" s="15">
        <v>4</v>
      </c>
      <c r="J1169" s="13">
        <v>151</v>
      </c>
      <c r="K1169" s="9" t="s">
        <v>1716</v>
      </c>
      <c r="L1169" s="13">
        <v>3</v>
      </c>
    </row>
    <row r="1170" spans="1:12" x14ac:dyDescent="0.2">
      <c r="A1170" s="9" t="str">
        <f t="shared" si="59"/>
        <v>gpcr-13-B05</v>
      </c>
      <c r="B1170" s="9" t="str">
        <f t="shared" si="60"/>
        <v>ahringer96-151-H04</v>
      </c>
      <c r="C1170" s="12" t="s">
        <v>1105</v>
      </c>
      <c r="F1170" s="9" t="s">
        <v>1719</v>
      </c>
      <c r="G1170" s="13">
        <v>13</v>
      </c>
      <c r="H1170" s="14" t="s">
        <v>1710</v>
      </c>
      <c r="I1170" s="15">
        <v>5</v>
      </c>
      <c r="J1170" s="13">
        <v>151</v>
      </c>
      <c r="K1170" s="9" t="s">
        <v>1716</v>
      </c>
      <c r="L1170" s="13">
        <v>4</v>
      </c>
    </row>
    <row r="1171" spans="1:12" x14ac:dyDescent="0.2">
      <c r="A1171" s="9" t="str">
        <f t="shared" si="59"/>
        <v>gpcr-13-B06</v>
      </c>
      <c r="B1171" s="9" t="str">
        <f t="shared" si="60"/>
        <v>ahringer96-151-H09</v>
      </c>
      <c r="C1171" s="12" t="s">
        <v>796</v>
      </c>
      <c r="F1171" s="9" t="s">
        <v>1719</v>
      </c>
      <c r="G1171" s="13">
        <v>13</v>
      </c>
      <c r="H1171" s="14" t="s">
        <v>1710</v>
      </c>
      <c r="I1171" s="15">
        <v>6</v>
      </c>
      <c r="J1171" s="13">
        <v>151</v>
      </c>
      <c r="K1171" s="9" t="s">
        <v>1716</v>
      </c>
      <c r="L1171" s="13">
        <v>9</v>
      </c>
    </row>
    <row r="1172" spans="1:12" x14ac:dyDescent="0.2">
      <c r="A1172" s="9" t="str">
        <f t="shared" si="59"/>
        <v>gpcr-13-B07</v>
      </c>
      <c r="B1172" s="9" t="str">
        <f t="shared" si="60"/>
        <v>ahringer96-152-A02</v>
      </c>
      <c r="C1172" s="12" t="s">
        <v>1202</v>
      </c>
      <c r="F1172" s="9" t="s">
        <v>1719</v>
      </c>
      <c r="G1172" s="13">
        <v>13</v>
      </c>
      <c r="H1172" s="14" t="s">
        <v>1710</v>
      </c>
      <c r="I1172" s="15">
        <v>7</v>
      </c>
      <c r="J1172" s="13">
        <v>152</v>
      </c>
      <c r="K1172" s="9" t="s">
        <v>1709</v>
      </c>
      <c r="L1172" s="13">
        <v>2</v>
      </c>
    </row>
    <row r="1173" spans="1:12" x14ac:dyDescent="0.2">
      <c r="A1173" s="9" t="str">
        <f t="shared" si="59"/>
        <v>gpcr-13-B08</v>
      </c>
      <c r="B1173" s="9" t="str">
        <f t="shared" si="60"/>
        <v>ahringer96-152-A04</v>
      </c>
      <c r="C1173" s="12" t="s">
        <v>1203</v>
      </c>
      <c r="F1173" s="9" t="s">
        <v>1719</v>
      </c>
      <c r="G1173" s="13">
        <v>13</v>
      </c>
      <c r="H1173" s="14" t="s">
        <v>1710</v>
      </c>
      <c r="I1173" s="15">
        <v>8</v>
      </c>
      <c r="J1173" s="13">
        <v>152</v>
      </c>
      <c r="K1173" s="9" t="s">
        <v>1709</v>
      </c>
      <c r="L1173" s="13">
        <v>4</v>
      </c>
    </row>
    <row r="1174" spans="1:12" x14ac:dyDescent="0.2">
      <c r="A1174" s="9" t="str">
        <f t="shared" si="59"/>
        <v>gpcr-13-B09</v>
      </c>
      <c r="B1174" s="9" t="str">
        <f t="shared" si="60"/>
        <v>ahringer96-152-B12</v>
      </c>
      <c r="C1174" s="12" t="s">
        <v>1212</v>
      </c>
      <c r="F1174" s="9" t="s">
        <v>1719</v>
      </c>
      <c r="G1174" s="13">
        <v>13</v>
      </c>
      <c r="H1174" s="14" t="s">
        <v>1710</v>
      </c>
      <c r="I1174" s="15">
        <v>9</v>
      </c>
      <c r="J1174" s="13">
        <v>152</v>
      </c>
      <c r="K1174" s="9" t="s">
        <v>1710</v>
      </c>
      <c r="L1174" s="13">
        <v>12</v>
      </c>
    </row>
    <row r="1175" spans="1:12" x14ac:dyDescent="0.2">
      <c r="A1175" s="9" t="str">
        <f t="shared" si="59"/>
        <v>gpcr-13-B10</v>
      </c>
      <c r="B1175" s="9" t="str">
        <f t="shared" si="60"/>
        <v>ahringer96-152-B08</v>
      </c>
      <c r="C1175" s="12" t="s">
        <v>45</v>
      </c>
      <c r="F1175" s="9" t="s">
        <v>1719</v>
      </c>
      <c r="G1175" s="13">
        <v>13</v>
      </c>
      <c r="H1175" s="14" t="s">
        <v>1710</v>
      </c>
      <c r="I1175" s="15">
        <v>10</v>
      </c>
      <c r="J1175" s="13">
        <v>152</v>
      </c>
      <c r="K1175" s="9" t="s">
        <v>1710</v>
      </c>
      <c r="L1175" s="13">
        <v>8</v>
      </c>
    </row>
    <row r="1176" spans="1:12" x14ac:dyDescent="0.2">
      <c r="A1176" s="9" t="str">
        <f t="shared" si="59"/>
        <v>gpcr-13-B11</v>
      </c>
      <c r="B1176" s="9" t="str">
        <f t="shared" si="60"/>
        <v>ahringer96-152-E10</v>
      </c>
      <c r="C1176" s="12" t="s">
        <v>718</v>
      </c>
      <c r="F1176" s="9" t="s">
        <v>1719</v>
      </c>
      <c r="G1176" s="13">
        <v>13</v>
      </c>
      <c r="H1176" s="14" t="s">
        <v>1710</v>
      </c>
      <c r="I1176" s="15">
        <v>11</v>
      </c>
      <c r="J1176" s="13">
        <v>152</v>
      </c>
      <c r="K1176" s="9" t="s">
        <v>1713</v>
      </c>
      <c r="L1176" s="13">
        <v>10</v>
      </c>
    </row>
    <row r="1177" spans="1:12" x14ac:dyDescent="0.2">
      <c r="A1177" s="9" t="str">
        <f t="shared" si="59"/>
        <v>gpcr-13-B12</v>
      </c>
      <c r="B1177" s="9" t="str">
        <f t="shared" si="60"/>
        <v>ahringer96-152-E11</v>
      </c>
      <c r="C1177" s="12" t="s">
        <v>769</v>
      </c>
      <c r="F1177" s="9" t="s">
        <v>1719</v>
      </c>
      <c r="G1177" s="13">
        <v>13</v>
      </c>
      <c r="H1177" s="14" t="s">
        <v>1710</v>
      </c>
      <c r="I1177" s="15">
        <v>12</v>
      </c>
      <c r="J1177" s="13">
        <v>152</v>
      </c>
      <c r="K1177" s="9" t="s">
        <v>1713</v>
      </c>
      <c r="L1177" s="13">
        <v>11</v>
      </c>
    </row>
    <row r="1178" spans="1:12" x14ac:dyDescent="0.2">
      <c r="A1178" s="9" t="str">
        <f t="shared" si="59"/>
        <v>gpcr-13-C01</v>
      </c>
      <c r="B1178" s="9" t="e">
        <f>NA()</f>
        <v>#N/A</v>
      </c>
      <c r="C1178" s="12" t="e">
        <f>NA()</f>
        <v>#N/A</v>
      </c>
      <c r="F1178" s="9" t="s">
        <v>1719</v>
      </c>
      <c r="G1178" s="13">
        <v>13</v>
      </c>
      <c r="H1178" s="14" t="s">
        <v>1711</v>
      </c>
      <c r="I1178" s="15">
        <v>1</v>
      </c>
      <c r="J1178" s="13" t="e">
        <f>NA()</f>
        <v>#N/A</v>
      </c>
      <c r="K1178" s="9" t="e">
        <f>NA()</f>
        <v>#N/A</v>
      </c>
      <c r="L1178" s="13" t="e">
        <f>NA()</f>
        <v>#N/A</v>
      </c>
    </row>
    <row r="1179" spans="1:12" x14ac:dyDescent="0.2">
      <c r="A1179" s="9" t="str">
        <f t="shared" si="59"/>
        <v>gpcr-13-C02</v>
      </c>
      <c r="B1179" s="9" t="str">
        <f t="shared" ref="B1179:B1210" si="61">"ahringer96-" &amp; TEXT(J1179, "000") &amp; "-" &amp; K1179 &amp; TEXT(L1179, "00")</f>
        <v>ahringer96-152-E02</v>
      </c>
      <c r="C1179" s="12" t="s">
        <v>789</v>
      </c>
      <c r="F1179" s="9" t="s">
        <v>1719</v>
      </c>
      <c r="G1179" s="13">
        <v>13</v>
      </c>
      <c r="H1179" s="14" t="s">
        <v>1711</v>
      </c>
      <c r="I1179" s="15">
        <v>2</v>
      </c>
      <c r="J1179" s="13">
        <v>152</v>
      </c>
      <c r="K1179" s="9" t="s">
        <v>1713</v>
      </c>
      <c r="L1179" s="13">
        <v>2</v>
      </c>
    </row>
    <row r="1180" spans="1:12" x14ac:dyDescent="0.2">
      <c r="A1180" s="9" t="str">
        <f t="shared" si="59"/>
        <v>gpcr-13-C03</v>
      </c>
      <c r="B1180" s="9" t="str">
        <f t="shared" si="61"/>
        <v>ahringer96-152-E04</v>
      </c>
      <c r="C1180" s="12" t="s">
        <v>790</v>
      </c>
      <c r="F1180" s="9" t="s">
        <v>1719</v>
      </c>
      <c r="G1180" s="13">
        <v>13</v>
      </c>
      <c r="H1180" s="14" t="s">
        <v>1711</v>
      </c>
      <c r="I1180" s="15">
        <v>3</v>
      </c>
      <c r="J1180" s="13">
        <v>152</v>
      </c>
      <c r="K1180" s="9" t="s">
        <v>1713</v>
      </c>
      <c r="L1180" s="13">
        <v>4</v>
      </c>
    </row>
    <row r="1181" spans="1:12" x14ac:dyDescent="0.2">
      <c r="A1181" s="9" t="str">
        <f t="shared" si="59"/>
        <v>gpcr-13-C04</v>
      </c>
      <c r="B1181" s="9" t="str">
        <f t="shared" si="61"/>
        <v>ahringer96-152-E05</v>
      </c>
      <c r="C1181" s="12" t="s">
        <v>724</v>
      </c>
      <c r="F1181" s="9" t="s">
        <v>1719</v>
      </c>
      <c r="G1181" s="13">
        <v>13</v>
      </c>
      <c r="H1181" s="14" t="s">
        <v>1711</v>
      </c>
      <c r="I1181" s="15">
        <v>4</v>
      </c>
      <c r="J1181" s="13">
        <v>152</v>
      </c>
      <c r="K1181" s="9" t="s">
        <v>1713</v>
      </c>
      <c r="L1181" s="13">
        <v>5</v>
      </c>
    </row>
    <row r="1182" spans="1:12" x14ac:dyDescent="0.2">
      <c r="A1182" s="9" t="str">
        <f t="shared" si="59"/>
        <v>gpcr-13-C05</v>
      </c>
      <c r="B1182" s="9" t="str">
        <f t="shared" si="61"/>
        <v>ahringer96-152-E08</v>
      </c>
      <c r="C1182" s="12" t="s">
        <v>916</v>
      </c>
      <c r="F1182" s="9" t="s">
        <v>1719</v>
      </c>
      <c r="G1182" s="13">
        <v>13</v>
      </c>
      <c r="H1182" s="14" t="s">
        <v>1711</v>
      </c>
      <c r="I1182" s="15">
        <v>5</v>
      </c>
      <c r="J1182" s="13">
        <v>152</v>
      </c>
      <c r="K1182" s="9" t="s">
        <v>1713</v>
      </c>
      <c r="L1182" s="13">
        <v>8</v>
      </c>
    </row>
    <row r="1183" spans="1:12" x14ac:dyDescent="0.2">
      <c r="A1183" s="9" t="str">
        <f t="shared" si="59"/>
        <v>gpcr-13-C06</v>
      </c>
      <c r="B1183" s="9" t="str">
        <f t="shared" si="61"/>
        <v>ahringer96-152-E09</v>
      </c>
      <c r="C1183" s="12" t="s">
        <v>917</v>
      </c>
      <c r="F1183" s="9" t="s">
        <v>1719</v>
      </c>
      <c r="G1183" s="13">
        <v>13</v>
      </c>
      <c r="H1183" s="14" t="s">
        <v>1711</v>
      </c>
      <c r="I1183" s="15">
        <v>6</v>
      </c>
      <c r="J1183" s="13">
        <v>152</v>
      </c>
      <c r="K1183" s="9" t="s">
        <v>1713</v>
      </c>
      <c r="L1183" s="13">
        <v>9</v>
      </c>
    </row>
    <row r="1184" spans="1:12" x14ac:dyDescent="0.2">
      <c r="A1184" s="9" t="str">
        <f t="shared" si="59"/>
        <v>gpcr-13-C07</v>
      </c>
      <c r="B1184" s="9" t="str">
        <f t="shared" si="61"/>
        <v>ahringer96-153-A11</v>
      </c>
      <c r="C1184" s="12" t="s">
        <v>1150</v>
      </c>
      <c r="F1184" s="9" t="s">
        <v>1719</v>
      </c>
      <c r="G1184" s="13">
        <v>13</v>
      </c>
      <c r="H1184" s="14" t="s">
        <v>1711</v>
      </c>
      <c r="I1184" s="15">
        <v>7</v>
      </c>
      <c r="J1184" s="13">
        <v>153</v>
      </c>
      <c r="K1184" s="9" t="s">
        <v>1709</v>
      </c>
      <c r="L1184" s="13">
        <v>11</v>
      </c>
    </row>
    <row r="1185" spans="1:12" x14ac:dyDescent="0.2">
      <c r="A1185" s="9" t="str">
        <f t="shared" si="59"/>
        <v>gpcr-13-C08</v>
      </c>
      <c r="B1185" s="9" t="str">
        <f t="shared" si="61"/>
        <v>ahringer96-153-B04</v>
      </c>
      <c r="C1185" s="12" t="s">
        <v>1054</v>
      </c>
      <c r="F1185" s="9" t="s">
        <v>1719</v>
      </c>
      <c r="G1185" s="13">
        <v>13</v>
      </c>
      <c r="H1185" s="14" t="s">
        <v>1711</v>
      </c>
      <c r="I1185" s="15">
        <v>8</v>
      </c>
      <c r="J1185" s="13">
        <v>153</v>
      </c>
      <c r="K1185" s="9" t="s">
        <v>1710</v>
      </c>
      <c r="L1185" s="13">
        <v>4</v>
      </c>
    </row>
    <row r="1186" spans="1:12" x14ac:dyDescent="0.2">
      <c r="A1186" s="9" t="str">
        <f t="shared" si="59"/>
        <v>gpcr-13-C09</v>
      </c>
      <c r="B1186" s="9" t="str">
        <f t="shared" si="61"/>
        <v>ahringer96-153-G02</v>
      </c>
      <c r="C1186" s="12" t="s">
        <v>265</v>
      </c>
      <c r="F1186" s="9" t="s">
        <v>1719</v>
      </c>
      <c r="G1186" s="13">
        <v>13</v>
      </c>
      <c r="H1186" s="14" t="s">
        <v>1711</v>
      </c>
      <c r="I1186" s="15">
        <v>9</v>
      </c>
      <c r="J1186" s="13">
        <v>153</v>
      </c>
      <c r="K1186" s="9" t="s">
        <v>1715</v>
      </c>
      <c r="L1186" s="13">
        <v>2</v>
      </c>
    </row>
    <row r="1187" spans="1:12" x14ac:dyDescent="0.2">
      <c r="A1187" s="9" t="str">
        <f t="shared" si="59"/>
        <v>gpcr-13-C10</v>
      </c>
      <c r="B1187" s="9" t="str">
        <f t="shared" si="61"/>
        <v>ahringer96-153-G03</v>
      </c>
      <c r="C1187" s="12" t="s">
        <v>1359</v>
      </c>
      <c r="F1187" s="9" t="s">
        <v>1719</v>
      </c>
      <c r="G1187" s="13">
        <v>13</v>
      </c>
      <c r="H1187" s="14" t="s">
        <v>1711</v>
      </c>
      <c r="I1187" s="15">
        <v>10</v>
      </c>
      <c r="J1187" s="13">
        <v>153</v>
      </c>
      <c r="K1187" s="9" t="s">
        <v>1715</v>
      </c>
      <c r="L1187" s="13">
        <v>3</v>
      </c>
    </row>
    <row r="1188" spans="1:12" x14ac:dyDescent="0.2">
      <c r="A1188" s="9" t="str">
        <f t="shared" si="59"/>
        <v>gpcr-13-C11</v>
      </c>
      <c r="B1188" s="9" t="str">
        <f t="shared" si="61"/>
        <v>ahringer96-153-G04</v>
      </c>
      <c r="C1188" s="12" t="s">
        <v>1628</v>
      </c>
      <c r="F1188" s="9" t="s">
        <v>1719</v>
      </c>
      <c r="G1188" s="13">
        <v>13</v>
      </c>
      <c r="H1188" s="14" t="s">
        <v>1711</v>
      </c>
      <c r="I1188" s="15">
        <v>11</v>
      </c>
      <c r="J1188" s="13">
        <v>153</v>
      </c>
      <c r="K1188" s="9" t="s">
        <v>1715</v>
      </c>
      <c r="L1188" s="13">
        <v>4</v>
      </c>
    </row>
    <row r="1189" spans="1:12" x14ac:dyDescent="0.2">
      <c r="A1189" s="9" t="str">
        <f t="shared" si="59"/>
        <v>gpcr-13-C12</v>
      </c>
      <c r="B1189" s="9" t="str">
        <f t="shared" si="61"/>
        <v>ahringer96-153-G08</v>
      </c>
      <c r="C1189" s="12" t="s">
        <v>1629</v>
      </c>
      <c r="F1189" s="9" t="s">
        <v>1719</v>
      </c>
      <c r="G1189" s="13">
        <v>13</v>
      </c>
      <c r="H1189" s="14" t="s">
        <v>1711</v>
      </c>
      <c r="I1189" s="15">
        <v>12</v>
      </c>
      <c r="J1189" s="13">
        <v>153</v>
      </c>
      <c r="K1189" s="9" t="s">
        <v>1715</v>
      </c>
      <c r="L1189" s="13">
        <v>8</v>
      </c>
    </row>
    <row r="1190" spans="1:12" x14ac:dyDescent="0.2">
      <c r="A1190" s="9" t="str">
        <f t="shared" si="59"/>
        <v>gpcr-13-D01</v>
      </c>
      <c r="B1190" s="9" t="str">
        <f t="shared" si="61"/>
        <v>ahringer96-154-A01</v>
      </c>
      <c r="C1190" s="12" t="s">
        <v>1120</v>
      </c>
      <c r="F1190" s="9" t="s">
        <v>1719</v>
      </c>
      <c r="G1190" s="13">
        <v>13</v>
      </c>
      <c r="H1190" s="14" t="s">
        <v>1712</v>
      </c>
      <c r="I1190" s="15">
        <v>1</v>
      </c>
      <c r="J1190" s="13">
        <v>154</v>
      </c>
      <c r="K1190" s="9" t="s">
        <v>1709</v>
      </c>
      <c r="L1190" s="13">
        <v>1</v>
      </c>
    </row>
    <row r="1191" spans="1:12" x14ac:dyDescent="0.2">
      <c r="A1191" s="9" t="str">
        <f t="shared" si="59"/>
        <v>gpcr-13-D02</v>
      </c>
      <c r="B1191" s="9" t="str">
        <f t="shared" si="61"/>
        <v>ahringer96-154-A10</v>
      </c>
      <c r="C1191" s="12" t="s">
        <v>831</v>
      </c>
      <c r="F1191" s="9" t="s">
        <v>1719</v>
      </c>
      <c r="G1191" s="13">
        <v>13</v>
      </c>
      <c r="H1191" s="14" t="s">
        <v>1712</v>
      </c>
      <c r="I1191" s="15">
        <v>2</v>
      </c>
      <c r="J1191" s="13">
        <v>154</v>
      </c>
      <c r="K1191" s="9" t="s">
        <v>1709</v>
      </c>
      <c r="L1191" s="13">
        <v>10</v>
      </c>
    </row>
    <row r="1192" spans="1:12" x14ac:dyDescent="0.2">
      <c r="A1192" s="9" t="str">
        <f t="shared" si="59"/>
        <v>gpcr-13-D03</v>
      </c>
      <c r="B1192" s="9" t="str">
        <f t="shared" si="61"/>
        <v>ahringer96-154-A12</v>
      </c>
      <c r="C1192" s="12" t="s">
        <v>430</v>
      </c>
      <c r="F1192" s="9" t="s">
        <v>1719</v>
      </c>
      <c r="G1192" s="13">
        <v>13</v>
      </c>
      <c r="H1192" s="14" t="s">
        <v>1712</v>
      </c>
      <c r="I1192" s="15">
        <v>3</v>
      </c>
      <c r="J1192" s="13">
        <v>154</v>
      </c>
      <c r="K1192" s="9" t="s">
        <v>1709</v>
      </c>
      <c r="L1192" s="13">
        <v>12</v>
      </c>
    </row>
    <row r="1193" spans="1:12" x14ac:dyDescent="0.2">
      <c r="A1193" s="9" t="str">
        <f t="shared" si="59"/>
        <v>gpcr-13-D04</v>
      </c>
      <c r="B1193" s="9" t="str">
        <f t="shared" si="61"/>
        <v>ahringer96-154-D07</v>
      </c>
      <c r="C1193" s="12" t="s">
        <v>469</v>
      </c>
      <c r="F1193" s="9" t="s">
        <v>1719</v>
      </c>
      <c r="G1193" s="13">
        <v>13</v>
      </c>
      <c r="H1193" s="14" t="s">
        <v>1712</v>
      </c>
      <c r="I1193" s="15">
        <v>4</v>
      </c>
      <c r="J1193" s="13">
        <v>154</v>
      </c>
      <c r="K1193" s="9" t="s">
        <v>1712</v>
      </c>
      <c r="L1193" s="13">
        <v>7</v>
      </c>
    </row>
    <row r="1194" spans="1:12" x14ac:dyDescent="0.2">
      <c r="A1194" s="9" t="str">
        <f t="shared" si="59"/>
        <v>gpcr-13-D05</v>
      </c>
      <c r="B1194" s="9" t="str">
        <f t="shared" si="61"/>
        <v>ahringer96-154-D08</v>
      </c>
      <c r="C1194" s="12" t="s">
        <v>470</v>
      </c>
      <c r="F1194" s="9" t="s">
        <v>1719</v>
      </c>
      <c r="G1194" s="13">
        <v>13</v>
      </c>
      <c r="H1194" s="14" t="s">
        <v>1712</v>
      </c>
      <c r="I1194" s="15">
        <v>5</v>
      </c>
      <c r="J1194" s="13">
        <v>154</v>
      </c>
      <c r="K1194" s="9" t="s">
        <v>1712</v>
      </c>
      <c r="L1194" s="13">
        <v>8</v>
      </c>
    </row>
    <row r="1195" spans="1:12" x14ac:dyDescent="0.2">
      <c r="A1195" s="9" t="str">
        <f t="shared" si="59"/>
        <v>gpcr-13-D06</v>
      </c>
      <c r="B1195" s="9" t="str">
        <f t="shared" si="61"/>
        <v>ahringer96-154-E05</v>
      </c>
      <c r="C1195" s="12" t="s">
        <v>1366</v>
      </c>
      <c r="F1195" s="9" t="s">
        <v>1719</v>
      </c>
      <c r="G1195" s="13">
        <v>13</v>
      </c>
      <c r="H1195" s="14" t="s">
        <v>1712</v>
      </c>
      <c r="I1195" s="15">
        <v>6</v>
      </c>
      <c r="J1195" s="13">
        <v>154</v>
      </c>
      <c r="K1195" s="9" t="s">
        <v>1713</v>
      </c>
      <c r="L1195" s="13">
        <v>5</v>
      </c>
    </row>
    <row r="1196" spans="1:12" x14ac:dyDescent="0.2">
      <c r="A1196" s="9" t="str">
        <f t="shared" si="59"/>
        <v>gpcr-13-D07</v>
      </c>
      <c r="B1196" s="9" t="str">
        <f t="shared" si="61"/>
        <v>ahringer96-154-G07</v>
      </c>
      <c r="C1196" s="12" t="s">
        <v>873</v>
      </c>
      <c r="F1196" s="9" t="s">
        <v>1719</v>
      </c>
      <c r="G1196" s="13">
        <v>13</v>
      </c>
      <c r="H1196" s="14" t="s">
        <v>1712</v>
      </c>
      <c r="I1196" s="15">
        <v>7</v>
      </c>
      <c r="J1196" s="13">
        <v>154</v>
      </c>
      <c r="K1196" s="9" t="s">
        <v>1715</v>
      </c>
      <c r="L1196" s="13">
        <v>7</v>
      </c>
    </row>
    <row r="1197" spans="1:12" x14ac:dyDescent="0.2">
      <c r="A1197" s="9" t="str">
        <f t="shared" si="59"/>
        <v>gpcr-13-D08</v>
      </c>
      <c r="B1197" s="9" t="str">
        <f t="shared" si="61"/>
        <v>ahringer96-154-H11</v>
      </c>
      <c r="C1197" s="12" t="s">
        <v>1164</v>
      </c>
      <c r="F1197" s="9" t="s">
        <v>1719</v>
      </c>
      <c r="G1197" s="13">
        <v>13</v>
      </c>
      <c r="H1197" s="14" t="s">
        <v>1712</v>
      </c>
      <c r="I1197" s="15">
        <v>8</v>
      </c>
      <c r="J1197" s="13">
        <v>154</v>
      </c>
      <c r="K1197" s="9" t="s">
        <v>1716</v>
      </c>
      <c r="L1197" s="13">
        <v>11</v>
      </c>
    </row>
    <row r="1198" spans="1:12" x14ac:dyDescent="0.2">
      <c r="A1198" s="9" t="str">
        <f t="shared" si="59"/>
        <v>gpcr-13-D09</v>
      </c>
      <c r="B1198" s="9" t="str">
        <f t="shared" si="61"/>
        <v>ahringer96-154-H12</v>
      </c>
      <c r="C1198" s="12" t="s">
        <v>1165</v>
      </c>
      <c r="F1198" s="9" t="s">
        <v>1719</v>
      </c>
      <c r="G1198" s="13">
        <v>13</v>
      </c>
      <c r="H1198" s="14" t="s">
        <v>1712</v>
      </c>
      <c r="I1198" s="15">
        <v>9</v>
      </c>
      <c r="J1198" s="13">
        <v>154</v>
      </c>
      <c r="K1198" s="9" t="s">
        <v>1716</v>
      </c>
      <c r="L1198" s="13">
        <v>12</v>
      </c>
    </row>
    <row r="1199" spans="1:12" x14ac:dyDescent="0.2">
      <c r="A1199" s="9" t="str">
        <f t="shared" si="59"/>
        <v>gpcr-13-D10</v>
      </c>
      <c r="B1199" s="9" t="str">
        <f t="shared" si="61"/>
        <v>ahringer96-154-H03</v>
      </c>
      <c r="C1199" s="12" t="s">
        <v>1389</v>
      </c>
      <c r="F1199" s="9" t="s">
        <v>1719</v>
      </c>
      <c r="G1199" s="13">
        <v>13</v>
      </c>
      <c r="H1199" s="14" t="s">
        <v>1712</v>
      </c>
      <c r="I1199" s="15">
        <v>10</v>
      </c>
      <c r="J1199" s="13">
        <v>154</v>
      </c>
      <c r="K1199" s="9" t="s">
        <v>1716</v>
      </c>
      <c r="L1199" s="13">
        <v>3</v>
      </c>
    </row>
    <row r="1200" spans="1:12" x14ac:dyDescent="0.2">
      <c r="A1200" s="9" t="str">
        <f t="shared" si="59"/>
        <v>gpcr-13-D11</v>
      </c>
      <c r="B1200" s="9" t="str">
        <f t="shared" si="61"/>
        <v>ahringer96-154-H05</v>
      </c>
      <c r="C1200" s="12" t="s">
        <v>1025</v>
      </c>
      <c r="F1200" s="9" t="s">
        <v>1719</v>
      </c>
      <c r="G1200" s="13">
        <v>13</v>
      </c>
      <c r="H1200" s="14" t="s">
        <v>1712</v>
      </c>
      <c r="I1200" s="15">
        <v>11</v>
      </c>
      <c r="J1200" s="13">
        <v>154</v>
      </c>
      <c r="K1200" s="9" t="s">
        <v>1716</v>
      </c>
      <c r="L1200" s="13">
        <v>5</v>
      </c>
    </row>
    <row r="1201" spans="1:12" x14ac:dyDescent="0.2">
      <c r="A1201" s="9" t="str">
        <f t="shared" si="59"/>
        <v>gpcr-13-D12</v>
      </c>
      <c r="B1201" s="9" t="str">
        <f t="shared" si="61"/>
        <v>ahringer96-155-B11</v>
      </c>
      <c r="C1201" s="12" t="s">
        <v>1586</v>
      </c>
      <c r="F1201" s="9" t="s">
        <v>1719</v>
      </c>
      <c r="G1201" s="13">
        <v>13</v>
      </c>
      <c r="H1201" s="14" t="s">
        <v>1712</v>
      </c>
      <c r="I1201" s="15">
        <v>12</v>
      </c>
      <c r="J1201" s="13">
        <v>155</v>
      </c>
      <c r="K1201" s="9" t="s">
        <v>1710</v>
      </c>
      <c r="L1201" s="13">
        <v>11</v>
      </c>
    </row>
    <row r="1202" spans="1:12" x14ac:dyDescent="0.2">
      <c r="A1202" s="9" t="str">
        <f t="shared" si="59"/>
        <v>gpcr-13-E01</v>
      </c>
      <c r="B1202" s="9" t="str">
        <f t="shared" si="61"/>
        <v>ahringer96-155-B12</v>
      </c>
      <c r="C1202" s="12" t="s">
        <v>1587</v>
      </c>
      <c r="F1202" s="9" t="s">
        <v>1719</v>
      </c>
      <c r="G1202" s="13">
        <v>13</v>
      </c>
      <c r="H1202" s="14" t="s">
        <v>1713</v>
      </c>
      <c r="I1202" s="15">
        <v>1</v>
      </c>
      <c r="J1202" s="13">
        <v>155</v>
      </c>
      <c r="K1202" s="9" t="s">
        <v>1710</v>
      </c>
      <c r="L1202" s="13">
        <v>12</v>
      </c>
    </row>
    <row r="1203" spans="1:12" x14ac:dyDescent="0.2">
      <c r="A1203" s="9" t="str">
        <f t="shared" si="59"/>
        <v>gpcr-13-E02</v>
      </c>
      <c r="B1203" s="9" t="str">
        <f t="shared" si="61"/>
        <v>ahringer96-155-B04</v>
      </c>
      <c r="C1203" s="12" t="s">
        <v>658</v>
      </c>
      <c r="F1203" s="9" t="s">
        <v>1719</v>
      </c>
      <c r="G1203" s="13">
        <v>13</v>
      </c>
      <c r="H1203" s="14" t="s">
        <v>1713</v>
      </c>
      <c r="I1203" s="15">
        <v>2</v>
      </c>
      <c r="J1203" s="13">
        <v>155</v>
      </c>
      <c r="K1203" s="9" t="s">
        <v>1710</v>
      </c>
      <c r="L1203" s="13">
        <v>4</v>
      </c>
    </row>
    <row r="1204" spans="1:12" x14ac:dyDescent="0.2">
      <c r="A1204" s="9" t="str">
        <f t="shared" si="59"/>
        <v>gpcr-13-E03</v>
      </c>
      <c r="B1204" s="9" t="str">
        <f t="shared" si="61"/>
        <v>ahringer96-155-C01</v>
      </c>
      <c r="C1204" s="12" t="s">
        <v>1588</v>
      </c>
      <c r="F1204" s="9" t="s">
        <v>1719</v>
      </c>
      <c r="G1204" s="13">
        <v>13</v>
      </c>
      <c r="H1204" s="14" t="s">
        <v>1713</v>
      </c>
      <c r="I1204" s="15">
        <v>3</v>
      </c>
      <c r="J1204" s="13">
        <v>155</v>
      </c>
      <c r="K1204" s="9" t="s">
        <v>1711</v>
      </c>
      <c r="L1204" s="13">
        <v>1</v>
      </c>
    </row>
    <row r="1205" spans="1:12" x14ac:dyDescent="0.2">
      <c r="A1205" s="9" t="str">
        <f t="shared" si="59"/>
        <v>gpcr-13-E04</v>
      </c>
      <c r="B1205" s="9" t="str">
        <f t="shared" si="61"/>
        <v>ahringer96-155-C03</v>
      </c>
      <c r="C1205" s="12" t="s">
        <v>1674</v>
      </c>
      <c r="F1205" s="9" t="s">
        <v>1719</v>
      </c>
      <c r="G1205" s="13">
        <v>13</v>
      </c>
      <c r="H1205" s="14" t="s">
        <v>1713</v>
      </c>
      <c r="I1205" s="15">
        <v>4</v>
      </c>
      <c r="J1205" s="13">
        <v>155</v>
      </c>
      <c r="K1205" s="9" t="s">
        <v>1711</v>
      </c>
      <c r="L1205" s="13">
        <v>3</v>
      </c>
    </row>
    <row r="1206" spans="1:12" x14ac:dyDescent="0.2">
      <c r="A1206" s="9" t="str">
        <f t="shared" si="59"/>
        <v>gpcr-13-E05</v>
      </c>
      <c r="B1206" s="9" t="str">
        <f t="shared" si="61"/>
        <v>ahringer96-155-F06</v>
      </c>
      <c r="C1206" s="12" t="s">
        <v>1095</v>
      </c>
      <c r="F1206" s="9" t="s">
        <v>1719</v>
      </c>
      <c r="G1206" s="13">
        <v>13</v>
      </c>
      <c r="H1206" s="14" t="s">
        <v>1713</v>
      </c>
      <c r="I1206" s="15">
        <v>5</v>
      </c>
      <c r="J1206" s="13">
        <v>155</v>
      </c>
      <c r="K1206" s="9" t="s">
        <v>1714</v>
      </c>
      <c r="L1206" s="13">
        <v>6</v>
      </c>
    </row>
    <row r="1207" spans="1:12" x14ac:dyDescent="0.2">
      <c r="A1207" s="9" t="str">
        <f t="shared" si="59"/>
        <v>gpcr-13-E06</v>
      </c>
      <c r="B1207" s="9" t="str">
        <f t="shared" si="61"/>
        <v>ahringer96-156-A04</v>
      </c>
      <c r="C1207" s="12" t="s">
        <v>1237</v>
      </c>
      <c r="F1207" s="9" t="s">
        <v>1719</v>
      </c>
      <c r="G1207" s="13">
        <v>13</v>
      </c>
      <c r="H1207" s="14" t="s">
        <v>1713</v>
      </c>
      <c r="I1207" s="15">
        <v>6</v>
      </c>
      <c r="J1207" s="13">
        <v>156</v>
      </c>
      <c r="K1207" s="9" t="s">
        <v>1709</v>
      </c>
      <c r="L1207" s="13">
        <v>4</v>
      </c>
    </row>
    <row r="1208" spans="1:12" x14ac:dyDescent="0.2">
      <c r="A1208" s="9" t="str">
        <f t="shared" si="59"/>
        <v>gpcr-13-E07</v>
      </c>
      <c r="B1208" s="9" t="str">
        <f t="shared" si="61"/>
        <v>ahringer96-156-A05</v>
      </c>
      <c r="C1208" s="12" t="s">
        <v>1238</v>
      </c>
      <c r="F1208" s="9" t="s">
        <v>1719</v>
      </c>
      <c r="G1208" s="13">
        <v>13</v>
      </c>
      <c r="H1208" s="14" t="s">
        <v>1713</v>
      </c>
      <c r="I1208" s="15">
        <v>7</v>
      </c>
      <c r="J1208" s="13">
        <v>156</v>
      </c>
      <c r="K1208" s="9" t="s">
        <v>1709</v>
      </c>
      <c r="L1208" s="13">
        <v>5</v>
      </c>
    </row>
    <row r="1209" spans="1:12" x14ac:dyDescent="0.2">
      <c r="A1209" s="9" t="str">
        <f t="shared" si="59"/>
        <v>gpcr-13-E08</v>
      </c>
      <c r="B1209" s="9" t="str">
        <f t="shared" si="61"/>
        <v>ahringer96-156-A06</v>
      </c>
      <c r="C1209" s="12" t="s">
        <v>876</v>
      </c>
      <c r="F1209" s="9" t="s">
        <v>1719</v>
      </c>
      <c r="G1209" s="13">
        <v>13</v>
      </c>
      <c r="H1209" s="14" t="s">
        <v>1713</v>
      </c>
      <c r="I1209" s="15">
        <v>8</v>
      </c>
      <c r="J1209" s="13">
        <v>156</v>
      </c>
      <c r="K1209" s="9" t="s">
        <v>1709</v>
      </c>
      <c r="L1209" s="13">
        <v>6</v>
      </c>
    </row>
    <row r="1210" spans="1:12" x14ac:dyDescent="0.2">
      <c r="A1210" s="9" t="str">
        <f t="shared" si="59"/>
        <v>gpcr-13-E09</v>
      </c>
      <c r="B1210" s="9" t="str">
        <f t="shared" si="61"/>
        <v>ahringer96-156-C02</v>
      </c>
      <c r="C1210" s="12" t="s">
        <v>392</v>
      </c>
      <c r="F1210" s="9" t="s">
        <v>1719</v>
      </c>
      <c r="G1210" s="13">
        <v>13</v>
      </c>
      <c r="H1210" s="14" t="s">
        <v>1713</v>
      </c>
      <c r="I1210" s="15">
        <v>9</v>
      </c>
      <c r="J1210" s="13">
        <v>156</v>
      </c>
      <c r="K1210" s="9" t="s">
        <v>1711</v>
      </c>
      <c r="L1210" s="13">
        <v>2</v>
      </c>
    </row>
    <row r="1211" spans="1:12" x14ac:dyDescent="0.2">
      <c r="A1211" s="9" t="str">
        <f t="shared" si="59"/>
        <v>gpcr-13-E10</v>
      </c>
      <c r="B1211" s="9" t="str">
        <f t="shared" ref="B1211:B1242" si="62">"ahringer96-" &amp; TEXT(J1211, "000") &amp; "-" &amp; K1211 &amp; TEXT(L1211, "00")</f>
        <v>ahringer96-156-C03</v>
      </c>
      <c r="C1211" s="12" t="s">
        <v>393</v>
      </c>
      <c r="F1211" s="9" t="s">
        <v>1719</v>
      </c>
      <c r="G1211" s="13">
        <v>13</v>
      </c>
      <c r="H1211" s="14" t="s">
        <v>1713</v>
      </c>
      <c r="I1211" s="15">
        <v>10</v>
      </c>
      <c r="J1211" s="13">
        <v>156</v>
      </c>
      <c r="K1211" s="9" t="s">
        <v>1711</v>
      </c>
      <c r="L1211" s="13">
        <v>3</v>
      </c>
    </row>
    <row r="1212" spans="1:12" x14ac:dyDescent="0.2">
      <c r="A1212" s="9" t="str">
        <f t="shared" si="59"/>
        <v>gpcr-13-E11</v>
      </c>
      <c r="B1212" s="9" t="str">
        <f t="shared" si="62"/>
        <v>ahringer96-156-C07</v>
      </c>
      <c r="C1212" s="12" t="s">
        <v>390</v>
      </c>
      <c r="F1212" s="9" t="s">
        <v>1719</v>
      </c>
      <c r="G1212" s="13">
        <v>13</v>
      </c>
      <c r="H1212" s="14" t="s">
        <v>1713</v>
      </c>
      <c r="I1212" s="15">
        <v>11</v>
      </c>
      <c r="J1212" s="13">
        <v>156</v>
      </c>
      <c r="K1212" s="9" t="s">
        <v>1711</v>
      </c>
      <c r="L1212" s="13">
        <v>7</v>
      </c>
    </row>
    <row r="1213" spans="1:12" x14ac:dyDescent="0.2">
      <c r="A1213" s="9" t="str">
        <f t="shared" si="59"/>
        <v>gpcr-13-E12</v>
      </c>
      <c r="B1213" s="9" t="str">
        <f t="shared" si="62"/>
        <v>ahringer96-156-C09</v>
      </c>
      <c r="C1213" s="12" t="s">
        <v>391</v>
      </c>
      <c r="F1213" s="9" t="s">
        <v>1719</v>
      </c>
      <c r="G1213" s="13">
        <v>13</v>
      </c>
      <c r="H1213" s="14" t="s">
        <v>1713</v>
      </c>
      <c r="I1213" s="15">
        <v>12</v>
      </c>
      <c r="J1213" s="13">
        <v>156</v>
      </c>
      <c r="K1213" s="9" t="s">
        <v>1711</v>
      </c>
      <c r="L1213" s="13">
        <v>9</v>
      </c>
    </row>
    <row r="1214" spans="1:12" x14ac:dyDescent="0.2">
      <c r="A1214" s="9" t="str">
        <f t="shared" si="59"/>
        <v>gpcr-13-F01</v>
      </c>
      <c r="B1214" s="9" t="str">
        <f t="shared" si="62"/>
        <v>ahringer96-156-D02</v>
      </c>
      <c r="C1214" s="12" t="s">
        <v>693</v>
      </c>
      <c r="F1214" s="9" t="s">
        <v>1719</v>
      </c>
      <c r="G1214" s="13">
        <v>13</v>
      </c>
      <c r="H1214" s="14" t="s">
        <v>1714</v>
      </c>
      <c r="I1214" s="15">
        <v>1</v>
      </c>
      <c r="J1214" s="13">
        <v>156</v>
      </c>
      <c r="K1214" s="9" t="s">
        <v>1712</v>
      </c>
      <c r="L1214" s="13">
        <v>2</v>
      </c>
    </row>
    <row r="1215" spans="1:12" x14ac:dyDescent="0.2">
      <c r="A1215" s="9" t="str">
        <f t="shared" si="59"/>
        <v>gpcr-13-F02</v>
      </c>
      <c r="B1215" s="9" t="str">
        <f t="shared" si="62"/>
        <v>ahringer96-156-D03</v>
      </c>
      <c r="C1215" s="12" t="s">
        <v>694</v>
      </c>
      <c r="F1215" s="9" t="s">
        <v>1719</v>
      </c>
      <c r="G1215" s="13">
        <v>13</v>
      </c>
      <c r="H1215" s="14" t="s">
        <v>1714</v>
      </c>
      <c r="I1215" s="15">
        <v>2</v>
      </c>
      <c r="J1215" s="13">
        <v>156</v>
      </c>
      <c r="K1215" s="9" t="s">
        <v>1712</v>
      </c>
      <c r="L1215" s="13">
        <v>3</v>
      </c>
    </row>
    <row r="1216" spans="1:12" x14ac:dyDescent="0.2">
      <c r="A1216" s="9" t="str">
        <f t="shared" si="59"/>
        <v>gpcr-13-F03</v>
      </c>
      <c r="B1216" s="9" t="str">
        <f t="shared" si="62"/>
        <v>ahringer96-156-E02</v>
      </c>
      <c r="C1216" s="12" t="s">
        <v>840</v>
      </c>
      <c r="F1216" s="9" t="s">
        <v>1719</v>
      </c>
      <c r="G1216" s="13">
        <v>13</v>
      </c>
      <c r="H1216" s="14" t="s">
        <v>1714</v>
      </c>
      <c r="I1216" s="15">
        <v>3</v>
      </c>
      <c r="J1216" s="13">
        <v>156</v>
      </c>
      <c r="K1216" s="9" t="s">
        <v>1713</v>
      </c>
      <c r="L1216" s="13">
        <v>2</v>
      </c>
    </row>
    <row r="1217" spans="1:12" x14ac:dyDescent="0.2">
      <c r="A1217" s="9" t="str">
        <f t="shared" si="59"/>
        <v>gpcr-13-F04</v>
      </c>
      <c r="B1217" s="9" t="str">
        <f t="shared" si="62"/>
        <v>ahringer96-156-E03</v>
      </c>
      <c r="C1217" s="12" t="s">
        <v>841</v>
      </c>
      <c r="F1217" s="9" t="s">
        <v>1719</v>
      </c>
      <c r="G1217" s="13">
        <v>13</v>
      </c>
      <c r="H1217" s="14" t="s">
        <v>1714</v>
      </c>
      <c r="I1217" s="15">
        <v>4</v>
      </c>
      <c r="J1217" s="13">
        <v>156</v>
      </c>
      <c r="K1217" s="9" t="s">
        <v>1713</v>
      </c>
      <c r="L1217" s="13">
        <v>3</v>
      </c>
    </row>
    <row r="1218" spans="1:12" x14ac:dyDescent="0.2">
      <c r="A1218" s="9" t="str">
        <f t="shared" si="59"/>
        <v>gpcr-13-F05</v>
      </c>
      <c r="B1218" s="9" t="str">
        <f t="shared" si="62"/>
        <v>ahringer96-156-E04</v>
      </c>
      <c r="C1218" s="12" t="s">
        <v>842</v>
      </c>
      <c r="F1218" s="9" t="s">
        <v>1719</v>
      </c>
      <c r="G1218" s="13">
        <v>13</v>
      </c>
      <c r="H1218" s="14" t="s">
        <v>1714</v>
      </c>
      <c r="I1218" s="15">
        <v>5</v>
      </c>
      <c r="J1218" s="13">
        <v>156</v>
      </c>
      <c r="K1218" s="9" t="s">
        <v>1713</v>
      </c>
      <c r="L1218" s="13">
        <v>4</v>
      </c>
    </row>
    <row r="1219" spans="1:12" x14ac:dyDescent="0.2">
      <c r="A1219" s="9" t="str">
        <f t="shared" ref="A1219:A1282" si="63">LOWER(F1219) &amp; "-" &amp; TEXT(G1219, "00") &amp; "-" &amp; H1219 &amp; TEXT(I1219, "00")</f>
        <v>gpcr-13-F06</v>
      </c>
      <c r="B1219" s="9" t="str">
        <f t="shared" si="62"/>
        <v>ahringer96-156-E05</v>
      </c>
      <c r="C1219" s="12" t="s">
        <v>825</v>
      </c>
      <c r="F1219" s="9" t="s">
        <v>1719</v>
      </c>
      <c r="G1219" s="13">
        <v>13</v>
      </c>
      <c r="H1219" s="14" t="s">
        <v>1714</v>
      </c>
      <c r="I1219" s="15">
        <v>6</v>
      </c>
      <c r="J1219" s="13">
        <v>156</v>
      </c>
      <c r="K1219" s="9" t="s">
        <v>1713</v>
      </c>
      <c r="L1219" s="13">
        <v>5</v>
      </c>
    </row>
    <row r="1220" spans="1:12" x14ac:dyDescent="0.2">
      <c r="A1220" s="9" t="str">
        <f t="shared" si="63"/>
        <v>gpcr-13-F07</v>
      </c>
      <c r="B1220" s="9" t="str">
        <f t="shared" si="62"/>
        <v>ahringer96-156-E06</v>
      </c>
      <c r="C1220" s="12" t="s">
        <v>839</v>
      </c>
      <c r="F1220" s="9" t="s">
        <v>1719</v>
      </c>
      <c r="G1220" s="13">
        <v>13</v>
      </c>
      <c r="H1220" s="14" t="s">
        <v>1714</v>
      </c>
      <c r="I1220" s="15">
        <v>7</v>
      </c>
      <c r="J1220" s="13">
        <v>156</v>
      </c>
      <c r="K1220" s="9" t="s">
        <v>1713</v>
      </c>
      <c r="L1220" s="13">
        <v>6</v>
      </c>
    </row>
    <row r="1221" spans="1:12" x14ac:dyDescent="0.2">
      <c r="A1221" s="9" t="str">
        <f t="shared" si="63"/>
        <v>gpcr-13-F08</v>
      </c>
      <c r="B1221" s="9" t="str">
        <f t="shared" si="62"/>
        <v>ahringer96-156-E08</v>
      </c>
      <c r="C1221" s="12" t="s">
        <v>1489</v>
      </c>
      <c r="F1221" s="9" t="s">
        <v>1719</v>
      </c>
      <c r="G1221" s="13">
        <v>13</v>
      </c>
      <c r="H1221" s="14" t="s">
        <v>1714</v>
      </c>
      <c r="I1221" s="15">
        <v>8</v>
      </c>
      <c r="J1221" s="13">
        <v>156</v>
      </c>
      <c r="K1221" s="9" t="s">
        <v>1713</v>
      </c>
      <c r="L1221" s="13">
        <v>8</v>
      </c>
    </row>
    <row r="1222" spans="1:12" x14ac:dyDescent="0.2">
      <c r="A1222" s="9" t="str">
        <f t="shared" si="63"/>
        <v>gpcr-13-F09</v>
      </c>
      <c r="B1222" s="9" t="str">
        <f t="shared" si="62"/>
        <v>ahringer96-156-G06</v>
      </c>
      <c r="C1222" s="12" t="s">
        <v>455</v>
      </c>
      <c r="F1222" s="9" t="s">
        <v>1719</v>
      </c>
      <c r="G1222" s="13">
        <v>13</v>
      </c>
      <c r="H1222" s="14" t="s">
        <v>1714</v>
      </c>
      <c r="I1222" s="15">
        <v>9</v>
      </c>
      <c r="J1222" s="13">
        <v>156</v>
      </c>
      <c r="K1222" s="9" t="s">
        <v>1715</v>
      </c>
      <c r="L1222" s="13">
        <v>6</v>
      </c>
    </row>
    <row r="1223" spans="1:12" x14ac:dyDescent="0.2">
      <c r="A1223" s="9" t="str">
        <f t="shared" si="63"/>
        <v>gpcr-13-F10</v>
      </c>
      <c r="B1223" s="9" t="str">
        <f t="shared" si="62"/>
        <v>ahringer96-157-A01</v>
      </c>
      <c r="C1223" s="12" t="s">
        <v>843</v>
      </c>
      <c r="F1223" s="9" t="s">
        <v>1719</v>
      </c>
      <c r="G1223" s="13">
        <v>13</v>
      </c>
      <c r="H1223" s="14" t="s">
        <v>1714</v>
      </c>
      <c r="I1223" s="15">
        <v>10</v>
      </c>
      <c r="J1223" s="13">
        <v>157</v>
      </c>
      <c r="K1223" s="9" t="s">
        <v>1709</v>
      </c>
      <c r="L1223" s="13">
        <v>1</v>
      </c>
    </row>
    <row r="1224" spans="1:12" x14ac:dyDescent="0.2">
      <c r="A1224" s="9" t="str">
        <f t="shared" si="63"/>
        <v>gpcr-13-F11</v>
      </c>
      <c r="B1224" s="9" t="str">
        <f t="shared" si="62"/>
        <v>ahringer96-157-B06</v>
      </c>
      <c r="C1224" s="12" t="s">
        <v>1128</v>
      </c>
      <c r="F1224" s="9" t="s">
        <v>1719</v>
      </c>
      <c r="G1224" s="13">
        <v>13</v>
      </c>
      <c r="H1224" s="14" t="s">
        <v>1714</v>
      </c>
      <c r="I1224" s="15">
        <v>11</v>
      </c>
      <c r="J1224" s="13">
        <v>157</v>
      </c>
      <c r="K1224" s="9" t="s">
        <v>1710</v>
      </c>
      <c r="L1224" s="13">
        <v>6</v>
      </c>
    </row>
    <row r="1225" spans="1:12" x14ac:dyDescent="0.2">
      <c r="A1225" s="9" t="str">
        <f t="shared" si="63"/>
        <v>gpcr-13-F12</v>
      </c>
      <c r="B1225" s="9" t="str">
        <f t="shared" si="62"/>
        <v>ahringer96-157-E01</v>
      </c>
      <c r="C1225" s="12" t="s">
        <v>889</v>
      </c>
      <c r="F1225" s="9" t="s">
        <v>1719</v>
      </c>
      <c r="G1225" s="13">
        <v>13</v>
      </c>
      <c r="H1225" s="14" t="s">
        <v>1714</v>
      </c>
      <c r="I1225" s="15">
        <v>12</v>
      </c>
      <c r="J1225" s="13">
        <v>157</v>
      </c>
      <c r="K1225" s="9" t="s">
        <v>1713</v>
      </c>
      <c r="L1225" s="13">
        <v>1</v>
      </c>
    </row>
    <row r="1226" spans="1:12" x14ac:dyDescent="0.2">
      <c r="A1226" s="9" t="str">
        <f t="shared" si="63"/>
        <v>gpcr-13-G01</v>
      </c>
      <c r="B1226" s="9" t="str">
        <f t="shared" si="62"/>
        <v>ahringer96-157-E10</v>
      </c>
      <c r="C1226" s="12" t="s">
        <v>501</v>
      </c>
      <c r="F1226" s="9" t="s">
        <v>1719</v>
      </c>
      <c r="G1226" s="13">
        <v>13</v>
      </c>
      <c r="H1226" s="14" t="s">
        <v>1715</v>
      </c>
      <c r="I1226" s="15">
        <v>1</v>
      </c>
      <c r="J1226" s="13">
        <v>157</v>
      </c>
      <c r="K1226" s="9" t="s">
        <v>1713</v>
      </c>
      <c r="L1226" s="13">
        <v>10</v>
      </c>
    </row>
    <row r="1227" spans="1:12" x14ac:dyDescent="0.2">
      <c r="A1227" s="9" t="str">
        <f t="shared" si="63"/>
        <v>gpcr-13-G02</v>
      </c>
      <c r="B1227" s="9" t="str">
        <f t="shared" si="62"/>
        <v>ahringer96-157-E02</v>
      </c>
      <c r="C1227" s="12" t="s">
        <v>890</v>
      </c>
      <c r="F1227" s="9" t="s">
        <v>1719</v>
      </c>
      <c r="G1227" s="13">
        <v>13</v>
      </c>
      <c r="H1227" s="14" t="s">
        <v>1715</v>
      </c>
      <c r="I1227" s="15">
        <v>2</v>
      </c>
      <c r="J1227" s="13">
        <v>157</v>
      </c>
      <c r="K1227" s="9" t="s">
        <v>1713</v>
      </c>
      <c r="L1227" s="13">
        <v>2</v>
      </c>
    </row>
    <row r="1228" spans="1:12" x14ac:dyDescent="0.2">
      <c r="A1228" s="9" t="str">
        <f t="shared" si="63"/>
        <v>gpcr-13-G03</v>
      </c>
      <c r="B1228" s="9" t="str">
        <f t="shared" si="62"/>
        <v>ahringer96-157-E03</v>
      </c>
      <c r="C1228" s="12" t="s">
        <v>891</v>
      </c>
      <c r="F1228" s="9" t="s">
        <v>1719</v>
      </c>
      <c r="G1228" s="13">
        <v>13</v>
      </c>
      <c r="H1228" s="14" t="s">
        <v>1715</v>
      </c>
      <c r="I1228" s="15">
        <v>3</v>
      </c>
      <c r="J1228" s="13">
        <v>157</v>
      </c>
      <c r="K1228" s="9" t="s">
        <v>1713</v>
      </c>
      <c r="L1228" s="13">
        <v>3</v>
      </c>
    </row>
    <row r="1229" spans="1:12" x14ac:dyDescent="0.2">
      <c r="A1229" s="9" t="str">
        <f t="shared" si="63"/>
        <v>gpcr-13-G04</v>
      </c>
      <c r="B1229" s="9" t="str">
        <f t="shared" si="62"/>
        <v>ahringer96-157-E04</v>
      </c>
      <c r="C1229" s="12" t="s">
        <v>556</v>
      </c>
      <c r="F1229" s="9" t="s">
        <v>1719</v>
      </c>
      <c r="G1229" s="13">
        <v>13</v>
      </c>
      <c r="H1229" s="14" t="s">
        <v>1715</v>
      </c>
      <c r="I1229" s="15">
        <v>4</v>
      </c>
      <c r="J1229" s="13">
        <v>157</v>
      </c>
      <c r="K1229" s="9" t="s">
        <v>1713</v>
      </c>
      <c r="L1229" s="13">
        <v>4</v>
      </c>
    </row>
    <row r="1230" spans="1:12" x14ac:dyDescent="0.2">
      <c r="A1230" s="9" t="str">
        <f t="shared" si="63"/>
        <v>gpcr-13-G05</v>
      </c>
      <c r="B1230" s="9" t="str">
        <f t="shared" si="62"/>
        <v>ahringer96-157-E05</v>
      </c>
      <c r="C1230" s="12" t="s">
        <v>564</v>
      </c>
      <c r="F1230" s="9" t="s">
        <v>1719</v>
      </c>
      <c r="G1230" s="13">
        <v>13</v>
      </c>
      <c r="H1230" s="14" t="s">
        <v>1715</v>
      </c>
      <c r="I1230" s="15">
        <v>5</v>
      </c>
      <c r="J1230" s="13">
        <v>157</v>
      </c>
      <c r="K1230" s="9" t="s">
        <v>1713</v>
      </c>
      <c r="L1230" s="13">
        <v>5</v>
      </c>
    </row>
    <row r="1231" spans="1:12" x14ac:dyDescent="0.2">
      <c r="A1231" s="9" t="str">
        <f t="shared" si="63"/>
        <v>gpcr-13-G06</v>
      </c>
      <c r="B1231" s="9" t="str">
        <f t="shared" si="62"/>
        <v>ahringer96-157-E06</v>
      </c>
      <c r="C1231" s="12" t="s">
        <v>497</v>
      </c>
      <c r="F1231" s="9" t="s">
        <v>1719</v>
      </c>
      <c r="G1231" s="13">
        <v>13</v>
      </c>
      <c r="H1231" s="14" t="s">
        <v>1715</v>
      </c>
      <c r="I1231" s="15">
        <v>6</v>
      </c>
      <c r="J1231" s="13">
        <v>157</v>
      </c>
      <c r="K1231" s="9" t="s">
        <v>1713</v>
      </c>
      <c r="L1231" s="13">
        <v>6</v>
      </c>
    </row>
    <row r="1232" spans="1:12" x14ac:dyDescent="0.2">
      <c r="A1232" s="9" t="str">
        <f t="shared" si="63"/>
        <v>gpcr-13-G07</v>
      </c>
      <c r="B1232" s="9" t="str">
        <f t="shared" si="62"/>
        <v>ahringer96-157-E07</v>
      </c>
      <c r="C1232" s="12" t="s">
        <v>499</v>
      </c>
      <c r="F1232" s="9" t="s">
        <v>1719</v>
      </c>
      <c r="G1232" s="13">
        <v>13</v>
      </c>
      <c r="H1232" s="14" t="s">
        <v>1715</v>
      </c>
      <c r="I1232" s="15">
        <v>7</v>
      </c>
      <c r="J1232" s="13">
        <v>157</v>
      </c>
      <c r="K1232" s="9" t="s">
        <v>1713</v>
      </c>
      <c r="L1232" s="13">
        <v>7</v>
      </c>
    </row>
    <row r="1233" spans="1:12" x14ac:dyDescent="0.2">
      <c r="A1233" s="9" t="str">
        <f t="shared" si="63"/>
        <v>gpcr-13-G08</v>
      </c>
      <c r="B1233" s="9" t="str">
        <f t="shared" si="62"/>
        <v>ahringer96-157-F01</v>
      </c>
      <c r="C1233" s="12" t="s">
        <v>557</v>
      </c>
      <c r="F1233" s="9" t="s">
        <v>1719</v>
      </c>
      <c r="G1233" s="13">
        <v>13</v>
      </c>
      <c r="H1233" s="14" t="s">
        <v>1715</v>
      </c>
      <c r="I1233" s="15">
        <v>8</v>
      </c>
      <c r="J1233" s="13">
        <v>157</v>
      </c>
      <c r="K1233" s="9" t="s">
        <v>1714</v>
      </c>
      <c r="L1233" s="13">
        <v>1</v>
      </c>
    </row>
    <row r="1234" spans="1:12" x14ac:dyDescent="0.2">
      <c r="A1234" s="9" t="str">
        <f t="shared" si="63"/>
        <v>gpcr-13-G09</v>
      </c>
      <c r="B1234" s="9" t="str">
        <f t="shared" si="62"/>
        <v>ahringer96-157-F02</v>
      </c>
      <c r="C1234" s="12" t="s">
        <v>558</v>
      </c>
      <c r="F1234" s="9" t="s">
        <v>1719</v>
      </c>
      <c r="G1234" s="13">
        <v>13</v>
      </c>
      <c r="H1234" s="14" t="s">
        <v>1715</v>
      </c>
      <c r="I1234" s="15">
        <v>9</v>
      </c>
      <c r="J1234" s="13">
        <v>157</v>
      </c>
      <c r="K1234" s="9" t="s">
        <v>1714</v>
      </c>
      <c r="L1234" s="13">
        <v>2</v>
      </c>
    </row>
    <row r="1235" spans="1:12" x14ac:dyDescent="0.2">
      <c r="A1235" s="9" t="str">
        <f t="shared" si="63"/>
        <v>gpcr-13-G10</v>
      </c>
      <c r="B1235" s="9" t="str">
        <f t="shared" si="62"/>
        <v>ahringer96-157-F03</v>
      </c>
      <c r="C1235" s="12" t="s">
        <v>495</v>
      </c>
      <c r="F1235" s="9" t="s">
        <v>1719</v>
      </c>
      <c r="G1235" s="13">
        <v>13</v>
      </c>
      <c r="H1235" s="14" t="s">
        <v>1715</v>
      </c>
      <c r="I1235" s="15">
        <v>10</v>
      </c>
      <c r="J1235" s="13">
        <v>157</v>
      </c>
      <c r="K1235" s="9" t="s">
        <v>1714</v>
      </c>
      <c r="L1235" s="13">
        <v>3</v>
      </c>
    </row>
    <row r="1236" spans="1:12" x14ac:dyDescent="0.2">
      <c r="A1236" s="9" t="str">
        <f t="shared" si="63"/>
        <v>gpcr-13-G11</v>
      </c>
      <c r="B1236" s="9" t="str">
        <f t="shared" si="62"/>
        <v>ahringer96-157-F07</v>
      </c>
      <c r="C1236" s="12" t="s">
        <v>1329</v>
      </c>
      <c r="F1236" s="9" t="s">
        <v>1719</v>
      </c>
      <c r="G1236" s="13">
        <v>13</v>
      </c>
      <c r="H1236" s="14" t="s">
        <v>1715</v>
      </c>
      <c r="I1236" s="15">
        <v>11</v>
      </c>
      <c r="J1236" s="13">
        <v>157</v>
      </c>
      <c r="K1236" s="9" t="s">
        <v>1714</v>
      </c>
      <c r="L1236" s="13">
        <v>7</v>
      </c>
    </row>
    <row r="1237" spans="1:12" x14ac:dyDescent="0.2">
      <c r="A1237" s="9" t="str">
        <f t="shared" si="63"/>
        <v>gpcr-13-G12</v>
      </c>
      <c r="B1237" s="9" t="str">
        <f t="shared" si="62"/>
        <v>ahringer96-157-G12</v>
      </c>
      <c r="C1237" s="12" t="s">
        <v>1159</v>
      </c>
      <c r="F1237" s="9" t="s">
        <v>1719</v>
      </c>
      <c r="G1237" s="13">
        <v>13</v>
      </c>
      <c r="H1237" s="14" t="s">
        <v>1715</v>
      </c>
      <c r="I1237" s="15">
        <v>12</v>
      </c>
      <c r="J1237" s="13">
        <v>157</v>
      </c>
      <c r="K1237" s="9" t="s">
        <v>1715</v>
      </c>
      <c r="L1237" s="13">
        <v>12</v>
      </c>
    </row>
    <row r="1238" spans="1:12" x14ac:dyDescent="0.2">
      <c r="A1238" s="9" t="str">
        <f t="shared" si="63"/>
        <v>gpcr-13-H01</v>
      </c>
      <c r="B1238" s="9" t="str">
        <f t="shared" si="62"/>
        <v>ahringer96-157-G07</v>
      </c>
      <c r="C1238" s="12" t="s">
        <v>163</v>
      </c>
      <c r="F1238" s="9" t="s">
        <v>1719</v>
      </c>
      <c r="G1238" s="13">
        <v>13</v>
      </c>
      <c r="H1238" s="14" t="s">
        <v>1716</v>
      </c>
      <c r="I1238" s="15">
        <v>1</v>
      </c>
      <c r="J1238" s="13">
        <v>157</v>
      </c>
      <c r="K1238" s="9" t="s">
        <v>1715</v>
      </c>
      <c r="L1238" s="13">
        <v>7</v>
      </c>
    </row>
    <row r="1239" spans="1:12" x14ac:dyDescent="0.2">
      <c r="A1239" s="9" t="str">
        <f t="shared" si="63"/>
        <v>gpcr-13-H02</v>
      </c>
      <c r="B1239" s="9" t="str">
        <f t="shared" si="62"/>
        <v>ahringer96-157-G08</v>
      </c>
      <c r="C1239" s="12" t="s">
        <v>160</v>
      </c>
      <c r="F1239" s="9" t="s">
        <v>1719</v>
      </c>
      <c r="G1239" s="13">
        <v>13</v>
      </c>
      <c r="H1239" s="14" t="s">
        <v>1716</v>
      </c>
      <c r="I1239" s="15">
        <v>2</v>
      </c>
      <c r="J1239" s="13">
        <v>157</v>
      </c>
      <c r="K1239" s="9" t="s">
        <v>1715</v>
      </c>
      <c r="L1239" s="13">
        <v>8</v>
      </c>
    </row>
    <row r="1240" spans="1:12" x14ac:dyDescent="0.2">
      <c r="A1240" s="9" t="str">
        <f t="shared" si="63"/>
        <v>gpcr-13-H03</v>
      </c>
      <c r="B1240" s="9" t="str">
        <f t="shared" si="62"/>
        <v>ahringer96-157-G09</v>
      </c>
      <c r="C1240" s="12" t="s">
        <v>161</v>
      </c>
      <c r="F1240" s="9" t="s">
        <v>1719</v>
      </c>
      <c r="G1240" s="13">
        <v>13</v>
      </c>
      <c r="H1240" s="14" t="s">
        <v>1716</v>
      </c>
      <c r="I1240" s="15">
        <v>3</v>
      </c>
      <c r="J1240" s="13">
        <v>157</v>
      </c>
      <c r="K1240" s="9" t="s">
        <v>1715</v>
      </c>
      <c r="L1240" s="13">
        <v>9</v>
      </c>
    </row>
    <row r="1241" spans="1:12" x14ac:dyDescent="0.2">
      <c r="A1241" s="9" t="str">
        <f t="shared" si="63"/>
        <v>gpcr-13-H04</v>
      </c>
      <c r="B1241" s="9" t="str">
        <f t="shared" si="62"/>
        <v>ahringer96-157-G09</v>
      </c>
      <c r="D1241" s="12" t="s">
        <v>162</v>
      </c>
      <c r="F1241" s="9" t="s">
        <v>1719</v>
      </c>
      <c r="G1241" s="13">
        <v>13</v>
      </c>
      <c r="H1241" s="14" t="s">
        <v>1716</v>
      </c>
      <c r="I1241" s="15">
        <v>4</v>
      </c>
      <c r="J1241" s="13">
        <v>157</v>
      </c>
      <c r="K1241" s="9" t="s">
        <v>1715</v>
      </c>
      <c r="L1241" s="13">
        <v>9</v>
      </c>
    </row>
    <row r="1242" spans="1:12" x14ac:dyDescent="0.2">
      <c r="A1242" s="9" t="str">
        <f t="shared" si="63"/>
        <v>gpcr-13-H05</v>
      </c>
      <c r="B1242" s="9" t="str">
        <f t="shared" si="62"/>
        <v>ahringer96-157-H01</v>
      </c>
      <c r="C1242" s="12" t="s">
        <v>1160</v>
      </c>
      <c r="F1242" s="9" t="s">
        <v>1719</v>
      </c>
      <c r="G1242" s="13">
        <v>13</v>
      </c>
      <c r="H1242" s="14" t="s">
        <v>1716</v>
      </c>
      <c r="I1242" s="15">
        <v>5</v>
      </c>
      <c r="J1242" s="13">
        <v>157</v>
      </c>
      <c r="K1242" s="9" t="s">
        <v>1716</v>
      </c>
      <c r="L1242" s="13">
        <v>1</v>
      </c>
    </row>
    <row r="1243" spans="1:12" x14ac:dyDescent="0.2">
      <c r="A1243" s="9" t="str">
        <f t="shared" si="63"/>
        <v>gpcr-13-H06</v>
      </c>
      <c r="B1243" s="9" t="str">
        <f t="shared" ref="B1243:B1270" si="64">"ahringer96-" &amp; TEXT(J1243, "000") &amp; "-" &amp; K1243 &amp; TEXT(L1243, "00")</f>
        <v>ahringer96-157-H08</v>
      </c>
      <c r="C1243" s="12" t="s">
        <v>1158</v>
      </c>
      <c r="F1243" s="9" t="s">
        <v>1719</v>
      </c>
      <c r="G1243" s="13">
        <v>13</v>
      </c>
      <c r="H1243" s="14" t="s">
        <v>1716</v>
      </c>
      <c r="I1243" s="15">
        <v>6</v>
      </c>
      <c r="J1243" s="13">
        <v>157</v>
      </c>
      <c r="K1243" s="9" t="s">
        <v>1716</v>
      </c>
      <c r="L1243" s="13">
        <v>8</v>
      </c>
    </row>
    <row r="1244" spans="1:12" x14ac:dyDescent="0.2">
      <c r="A1244" s="9" t="str">
        <f t="shared" si="63"/>
        <v>gpcr-13-H07</v>
      </c>
      <c r="B1244" s="9" t="str">
        <f t="shared" si="64"/>
        <v>ahringer96-158-A08</v>
      </c>
      <c r="C1244" s="12" t="s">
        <v>903</v>
      </c>
      <c r="F1244" s="9" t="s">
        <v>1719</v>
      </c>
      <c r="G1244" s="13">
        <v>13</v>
      </c>
      <c r="H1244" s="14" t="s">
        <v>1716</v>
      </c>
      <c r="I1244" s="15">
        <v>7</v>
      </c>
      <c r="J1244" s="13">
        <v>158</v>
      </c>
      <c r="K1244" s="9" t="s">
        <v>1709</v>
      </c>
      <c r="L1244" s="13">
        <v>8</v>
      </c>
    </row>
    <row r="1245" spans="1:12" x14ac:dyDescent="0.2">
      <c r="A1245" s="9" t="str">
        <f t="shared" si="63"/>
        <v>gpcr-13-H08</v>
      </c>
      <c r="B1245" s="9" t="str">
        <f t="shared" si="64"/>
        <v>ahringer96-158-C12</v>
      </c>
      <c r="C1245" s="12" t="s">
        <v>1136</v>
      </c>
      <c r="F1245" s="9" t="s">
        <v>1719</v>
      </c>
      <c r="G1245" s="13">
        <v>13</v>
      </c>
      <c r="H1245" s="14" t="s">
        <v>1716</v>
      </c>
      <c r="I1245" s="15">
        <v>8</v>
      </c>
      <c r="J1245" s="13">
        <v>158</v>
      </c>
      <c r="K1245" s="9" t="s">
        <v>1711</v>
      </c>
      <c r="L1245" s="13">
        <v>12</v>
      </c>
    </row>
    <row r="1246" spans="1:12" x14ac:dyDescent="0.2">
      <c r="A1246" s="9" t="str">
        <f t="shared" si="63"/>
        <v>gpcr-13-H09</v>
      </c>
      <c r="B1246" s="9" t="str">
        <f t="shared" si="64"/>
        <v>ahringer96-158-D10</v>
      </c>
      <c r="C1246" s="12" t="s">
        <v>1321</v>
      </c>
      <c r="F1246" s="9" t="s">
        <v>1719</v>
      </c>
      <c r="G1246" s="13">
        <v>13</v>
      </c>
      <c r="H1246" s="14" t="s">
        <v>1716</v>
      </c>
      <c r="I1246" s="15">
        <v>9</v>
      </c>
      <c r="J1246" s="13">
        <v>158</v>
      </c>
      <c r="K1246" s="9" t="s">
        <v>1712</v>
      </c>
      <c r="L1246" s="13">
        <v>10</v>
      </c>
    </row>
    <row r="1247" spans="1:12" x14ac:dyDescent="0.2">
      <c r="A1247" s="9" t="str">
        <f t="shared" si="63"/>
        <v>gpcr-13-H10</v>
      </c>
      <c r="B1247" s="9" t="str">
        <f t="shared" si="64"/>
        <v>ahringer96-158-E03</v>
      </c>
      <c r="C1247" s="12" t="s">
        <v>919</v>
      </c>
      <c r="F1247" s="9" t="s">
        <v>1719</v>
      </c>
      <c r="G1247" s="13">
        <v>13</v>
      </c>
      <c r="H1247" s="14" t="s">
        <v>1716</v>
      </c>
      <c r="I1247" s="15">
        <v>10</v>
      </c>
      <c r="J1247" s="13">
        <v>158</v>
      </c>
      <c r="K1247" s="9" t="s">
        <v>1713</v>
      </c>
      <c r="L1247" s="13">
        <v>3</v>
      </c>
    </row>
    <row r="1248" spans="1:12" x14ac:dyDescent="0.2">
      <c r="A1248" s="9" t="str">
        <f t="shared" si="63"/>
        <v>gpcr-13-H11</v>
      </c>
      <c r="B1248" s="9" t="str">
        <f t="shared" si="64"/>
        <v>ahringer96-158-E08</v>
      </c>
      <c r="C1248" s="12" t="s">
        <v>782</v>
      </c>
      <c r="F1248" s="9" t="s">
        <v>1719</v>
      </c>
      <c r="G1248" s="13">
        <v>13</v>
      </c>
      <c r="H1248" s="14" t="s">
        <v>1716</v>
      </c>
      <c r="I1248" s="15">
        <v>11</v>
      </c>
      <c r="J1248" s="13">
        <v>158</v>
      </c>
      <c r="K1248" s="9" t="s">
        <v>1713</v>
      </c>
      <c r="L1248" s="13">
        <v>8</v>
      </c>
    </row>
    <row r="1249" spans="1:12" x14ac:dyDescent="0.2">
      <c r="A1249" s="9" t="str">
        <f t="shared" si="63"/>
        <v>gpcr-13-H12</v>
      </c>
      <c r="B1249" s="9" t="str">
        <f t="shared" si="64"/>
        <v>ahringer96-158-F03</v>
      </c>
      <c r="C1249" s="12" t="s">
        <v>784</v>
      </c>
      <c r="F1249" s="9" t="s">
        <v>1719</v>
      </c>
      <c r="G1249" s="13">
        <v>13</v>
      </c>
      <c r="H1249" s="14" t="s">
        <v>1716</v>
      </c>
      <c r="I1249" s="15">
        <v>12</v>
      </c>
      <c r="J1249" s="13">
        <v>158</v>
      </c>
      <c r="K1249" s="9" t="s">
        <v>1714</v>
      </c>
      <c r="L1249" s="13">
        <v>3</v>
      </c>
    </row>
    <row r="1250" spans="1:12" x14ac:dyDescent="0.2">
      <c r="A1250" s="9" t="str">
        <f t="shared" si="63"/>
        <v>gpcr-14-A01</v>
      </c>
      <c r="B1250" s="9" t="str">
        <f t="shared" si="64"/>
        <v>ahringer96-158-F03</v>
      </c>
      <c r="C1250" s="12" t="s">
        <v>783</v>
      </c>
      <c r="F1250" s="9" t="s">
        <v>1719</v>
      </c>
      <c r="G1250" s="13">
        <v>14</v>
      </c>
      <c r="H1250" s="14" t="s">
        <v>1709</v>
      </c>
      <c r="I1250" s="15">
        <v>1</v>
      </c>
      <c r="J1250" s="13">
        <v>158</v>
      </c>
      <c r="K1250" s="9" t="s">
        <v>1714</v>
      </c>
      <c r="L1250" s="13">
        <v>3</v>
      </c>
    </row>
    <row r="1251" spans="1:12" x14ac:dyDescent="0.2">
      <c r="A1251" s="9" t="str">
        <f t="shared" si="63"/>
        <v>gpcr-14-A02</v>
      </c>
      <c r="B1251" s="9" t="str">
        <f t="shared" si="64"/>
        <v>ahringer96-158-G11</v>
      </c>
      <c r="C1251" s="12" t="s">
        <v>808</v>
      </c>
      <c r="F1251" s="9" t="s">
        <v>1719</v>
      </c>
      <c r="G1251" s="13">
        <v>14</v>
      </c>
      <c r="H1251" s="14" t="s">
        <v>1709</v>
      </c>
      <c r="I1251" s="15">
        <v>2</v>
      </c>
      <c r="J1251" s="13">
        <v>158</v>
      </c>
      <c r="K1251" s="9" t="s">
        <v>1715</v>
      </c>
      <c r="L1251" s="13">
        <v>11</v>
      </c>
    </row>
    <row r="1252" spans="1:12" x14ac:dyDescent="0.2">
      <c r="A1252" s="9" t="str">
        <f t="shared" si="63"/>
        <v>gpcr-14-A03</v>
      </c>
      <c r="B1252" s="9" t="str">
        <f t="shared" si="64"/>
        <v>ahringer96-158-G09</v>
      </c>
      <c r="C1252" s="12" t="s">
        <v>807</v>
      </c>
      <c r="F1252" s="9" t="s">
        <v>1719</v>
      </c>
      <c r="G1252" s="13">
        <v>14</v>
      </c>
      <c r="H1252" s="14" t="s">
        <v>1709</v>
      </c>
      <c r="I1252" s="15">
        <v>3</v>
      </c>
      <c r="J1252" s="13">
        <v>158</v>
      </c>
      <c r="K1252" s="9" t="s">
        <v>1715</v>
      </c>
      <c r="L1252" s="13">
        <v>9</v>
      </c>
    </row>
    <row r="1253" spans="1:12" x14ac:dyDescent="0.2">
      <c r="A1253" s="9" t="str">
        <f t="shared" si="63"/>
        <v>gpcr-14-A04</v>
      </c>
      <c r="B1253" s="9" t="str">
        <f t="shared" si="64"/>
        <v>ahringer96-158-H07</v>
      </c>
      <c r="C1253" s="12" t="s">
        <v>893</v>
      </c>
      <c r="F1253" s="9" t="s">
        <v>1719</v>
      </c>
      <c r="G1253" s="13">
        <v>14</v>
      </c>
      <c r="H1253" s="14" t="s">
        <v>1709</v>
      </c>
      <c r="I1253" s="15">
        <v>4</v>
      </c>
      <c r="J1253" s="13">
        <v>158</v>
      </c>
      <c r="K1253" s="9" t="s">
        <v>1716</v>
      </c>
      <c r="L1253" s="13">
        <v>7</v>
      </c>
    </row>
    <row r="1254" spans="1:12" x14ac:dyDescent="0.2">
      <c r="A1254" s="9" t="str">
        <f t="shared" si="63"/>
        <v>gpcr-14-A05</v>
      </c>
      <c r="B1254" s="9" t="str">
        <f t="shared" si="64"/>
        <v>ahringer96-159-A06</v>
      </c>
      <c r="C1254" s="12" t="s">
        <v>681</v>
      </c>
      <c r="F1254" s="9" t="s">
        <v>1719</v>
      </c>
      <c r="G1254" s="13">
        <v>14</v>
      </c>
      <c r="H1254" s="14" t="s">
        <v>1709</v>
      </c>
      <c r="I1254" s="15">
        <v>5</v>
      </c>
      <c r="J1254" s="13">
        <v>159</v>
      </c>
      <c r="K1254" s="9" t="s">
        <v>1709</v>
      </c>
      <c r="L1254" s="13">
        <v>6</v>
      </c>
    </row>
    <row r="1255" spans="1:12" x14ac:dyDescent="0.2">
      <c r="A1255" s="9" t="str">
        <f t="shared" si="63"/>
        <v>gpcr-14-A06</v>
      </c>
      <c r="B1255" s="9" t="str">
        <f t="shared" si="64"/>
        <v>ahringer96-159-C11</v>
      </c>
      <c r="C1255" s="12" t="s">
        <v>434</v>
      </c>
      <c r="F1255" s="9" t="s">
        <v>1719</v>
      </c>
      <c r="G1255" s="13">
        <v>14</v>
      </c>
      <c r="H1255" s="14" t="s">
        <v>1709</v>
      </c>
      <c r="I1255" s="15">
        <v>6</v>
      </c>
      <c r="J1255" s="13">
        <v>159</v>
      </c>
      <c r="K1255" s="9" t="s">
        <v>1711</v>
      </c>
      <c r="L1255" s="13">
        <v>11</v>
      </c>
    </row>
    <row r="1256" spans="1:12" x14ac:dyDescent="0.2">
      <c r="A1256" s="9" t="str">
        <f t="shared" si="63"/>
        <v>gpcr-14-A07</v>
      </c>
      <c r="B1256" s="9" t="str">
        <f t="shared" si="64"/>
        <v>ahringer96-159-C02</v>
      </c>
      <c r="C1256" s="12" t="s">
        <v>1069</v>
      </c>
      <c r="F1256" s="9" t="s">
        <v>1719</v>
      </c>
      <c r="G1256" s="13">
        <v>14</v>
      </c>
      <c r="H1256" s="14" t="s">
        <v>1709</v>
      </c>
      <c r="I1256" s="15">
        <v>7</v>
      </c>
      <c r="J1256" s="13">
        <v>159</v>
      </c>
      <c r="K1256" s="9" t="s">
        <v>1711</v>
      </c>
      <c r="L1256" s="13">
        <v>2</v>
      </c>
    </row>
    <row r="1257" spans="1:12" x14ac:dyDescent="0.2">
      <c r="A1257" s="9" t="str">
        <f t="shared" si="63"/>
        <v>gpcr-14-A08</v>
      </c>
      <c r="B1257" s="9" t="str">
        <f t="shared" si="64"/>
        <v>ahringer96-159-D01</v>
      </c>
      <c r="C1257" s="12" t="s">
        <v>433</v>
      </c>
      <c r="F1257" s="9" t="s">
        <v>1719</v>
      </c>
      <c r="G1257" s="13">
        <v>14</v>
      </c>
      <c r="H1257" s="14" t="s">
        <v>1709</v>
      </c>
      <c r="I1257" s="15">
        <v>8</v>
      </c>
      <c r="J1257" s="13">
        <v>159</v>
      </c>
      <c r="K1257" s="9" t="s">
        <v>1712</v>
      </c>
      <c r="L1257" s="13">
        <v>1</v>
      </c>
    </row>
    <row r="1258" spans="1:12" x14ac:dyDescent="0.2">
      <c r="A1258" s="9" t="str">
        <f t="shared" si="63"/>
        <v>gpcr-14-A09</v>
      </c>
      <c r="B1258" s="9" t="str">
        <f t="shared" si="64"/>
        <v>ahringer96-159-D05</v>
      </c>
      <c r="C1258" s="12" t="s">
        <v>66</v>
      </c>
      <c r="F1258" s="9" t="s">
        <v>1719</v>
      </c>
      <c r="G1258" s="13">
        <v>14</v>
      </c>
      <c r="H1258" s="14" t="s">
        <v>1709</v>
      </c>
      <c r="I1258" s="15">
        <v>9</v>
      </c>
      <c r="J1258" s="13">
        <v>159</v>
      </c>
      <c r="K1258" s="9" t="s">
        <v>1712</v>
      </c>
      <c r="L1258" s="13">
        <v>5</v>
      </c>
    </row>
    <row r="1259" spans="1:12" x14ac:dyDescent="0.2">
      <c r="A1259" s="9" t="str">
        <f t="shared" si="63"/>
        <v>gpcr-14-A10</v>
      </c>
      <c r="B1259" s="9" t="str">
        <f t="shared" si="64"/>
        <v>ahringer96-159-E10</v>
      </c>
      <c r="C1259" s="12" t="s">
        <v>423</v>
      </c>
      <c r="F1259" s="9" t="s">
        <v>1719</v>
      </c>
      <c r="G1259" s="13">
        <v>14</v>
      </c>
      <c r="H1259" s="14" t="s">
        <v>1709</v>
      </c>
      <c r="I1259" s="15">
        <v>10</v>
      </c>
      <c r="J1259" s="13">
        <v>159</v>
      </c>
      <c r="K1259" s="9" t="s">
        <v>1713</v>
      </c>
      <c r="L1259" s="13">
        <v>10</v>
      </c>
    </row>
    <row r="1260" spans="1:12" x14ac:dyDescent="0.2">
      <c r="A1260" s="9" t="str">
        <f t="shared" si="63"/>
        <v>gpcr-14-A11</v>
      </c>
      <c r="B1260" s="9" t="str">
        <f t="shared" si="64"/>
        <v>ahringer96-159-E09</v>
      </c>
      <c r="C1260" s="12" t="s">
        <v>422</v>
      </c>
      <c r="F1260" s="9" t="s">
        <v>1719</v>
      </c>
      <c r="G1260" s="13">
        <v>14</v>
      </c>
      <c r="H1260" s="14" t="s">
        <v>1709</v>
      </c>
      <c r="I1260" s="15">
        <v>11</v>
      </c>
      <c r="J1260" s="13">
        <v>159</v>
      </c>
      <c r="K1260" s="9" t="s">
        <v>1713</v>
      </c>
      <c r="L1260" s="13">
        <v>9</v>
      </c>
    </row>
    <row r="1261" spans="1:12" x14ac:dyDescent="0.2">
      <c r="A1261" s="9" t="str">
        <f t="shared" si="63"/>
        <v>gpcr-14-A12</v>
      </c>
      <c r="B1261" s="9" t="str">
        <f t="shared" si="64"/>
        <v>ahringer96-159-H05</v>
      </c>
      <c r="C1261" s="12" t="s">
        <v>1673</v>
      </c>
      <c r="F1261" s="9" t="s">
        <v>1719</v>
      </c>
      <c r="G1261" s="13">
        <v>14</v>
      </c>
      <c r="H1261" s="14" t="s">
        <v>1709</v>
      </c>
      <c r="I1261" s="15">
        <v>12</v>
      </c>
      <c r="J1261" s="13">
        <v>159</v>
      </c>
      <c r="K1261" s="9" t="s">
        <v>1716</v>
      </c>
      <c r="L1261" s="13">
        <v>5</v>
      </c>
    </row>
    <row r="1262" spans="1:12" x14ac:dyDescent="0.2">
      <c r="A1262" s="9" t="str">
        <f t="shared" si="63"/>
        <v>gpcr-14-B01</v>
      </c>
      <c r="B1262" s="9" t="str">
        <f t="shared" si="64"/>
        <v>ahringer96-160-A12</v>
      </c>
      <c r="C1262" s="12" t="s">
        <v>1384</v>
      </c>
      <c r="F1262" s="9" t="s">
        <v>1719</v>
      </c>
      <c r="G1262" s="13">
        <v>14</v>
      </c>
      <c r="H1262" s="14" t="s">
        <v>1710</v>
      </c>
      <c r="I1262" s="15">
        <v>1</v>
      </c>
      <c r="J1262" s="13">
        <v>160</v>
      </c>
      <c r="K1262" s="9" t="s">
        <v>1709</v>
      </c>
      <c r="L1262" s="13">
        <v>12</v>
      </c>
    </row>
    <row r="1263" spans="1:12" x14ac:dyDescent="0.2">
      <c r="A1263" s="9" t="str">
        <f t="shared" si="63"/>
        <v>gpcr-14-B02</v>
      </c>
      <c r="B1263" s="9" t="str">
        <f t="shared" si="64"/>
        <v>ahringer96-160-D10</v>
      </c>
      <c r="C1263" s="12" t="s">
        <v>123</v>
      </c>
      <c r="F1263" s="9" t="s">
        <v>1719</v>
      </c>
      <c r="G1263" s="13">
        <v>14</v>
      </c>
      <c r="H1263" s="14" t="s">
        <v>1710</v>
      </c>
      <c r="I1263" s="15">
        <v>2</v>
      </c>
      <c r="J1263" s="13">
        <v>160</v>
      </c>
      <c r="K1263" s="9" t="s">
        <v>1712</v>
      </c>
      <c r="L1263" s="13">
        <v>10</v>
      </c>
    </row>
    <row r="1264" spans="1:12" x14ac:dyDescent="0.2">
      <c r="A1264" s="9" t="str">
        <f t="shared" si="63"/>
        <v>gpcr-14-B03</v>
      </c>
      <c r="B1264" s="9" t="str">
        <f t="shared" si="64"/>
        <v>ahringer96-160-D11</v>
      </c>
      <c r="C1264" s="12" t="s">
        <v>124</v>
      </c>
      <c r="F1264" s="9" t="s">
        <v>1719</v>
      </c>
      <c r="G1264" s="13">
        <v>14</v>
      </c>
      <c r="H1264" s="14" t="s">
        <v>1710</v>
      </c>
      <c r="I1264" s="15">
        <v>3</v>
      </c>
      <c r="J1264" s="13">
        <v>160</v>
      </c>
      <c r="K1264" s="9" t="s">
        <v>1712</v>
      </c>
      <c r="L1264" s="13">
        <v>11</v>
      </c>
    </row>
    <row r="1265" spans="1:12" x14ac:dyDescent="0.2">
      <c r="A1265" s="9" t="str">
        <f t="shared" si="63"/>
        <v>gpcr-14-B04</v>
      </c>
      <c r="B1265" s="9" t="str">
        <f t="shared" si="64"/>
        <v>ahringer96-160-F03</v>
      </c>
      <c r="C1265" s="12" t="s">
        <v>1129</v>
      </c>
      <c r="F1265" s="9" t="s">
        <v>1719</v>
      </c>
      <c r="G1265" s="13">
        <v>14</v>
      </c>
      <c r="H1265" s="14" t="s">
        <v>1710</v>
      </c>
      <c r="I1265" s="15">
        <v>4</v>
      </c>
      <c r="J1265" s="13">
        <v>160</v>
      </c>
      <c r="K1265" s="9" t="s">
        <v>1714</v>
      </c>
      <c r="L1265" s="13">
        <v>3</v>
      </c>
    </row>
    <row r="1266" spans="1:12" x14ac:dyDescent="0.2">
      <c r="A1266" s="9" t="str">
        <f t="shared" si="63"/>
        <v>gpcr-14-B05</v>
      </c>
      <c r="B1266" s="9" t="str">
        <f t="shared" si="64"/>
        <v>ahringer96-160-F05</v>
      </c>
      <c r="C1266" s="12" t="s">
        <v>1130</v>
      </c>
      <c r="F1266" s="9" t="s">
        <v>1719</v>
      </c>
      <c r="G1266" s="13">
        <v>14</v>
      </c>
      <c r="H1266" s="14" t="s">
        <v>1710</v>
      </c>
      <c r="I1266" s="15">
        <v>5</v>
      </c>
      <c r="J1266" s="13">
        <v>160</v>
      </c>
      <c r="K1266" s="9" t="s">
        <v>1714</v>
      </c>
      <c r="L1266" s="13">
        <v>5</v>
      </c>
    </row>
    <row r="1267" spans="1:12" x14ac:dyDescent="0.2">
      <c r="A1267" s="9" t="str">
        <f t="shared" si="63"/>
        <v>gpcr-14-B06</v>
      </c>
      <c r="B1267" s="9" t="str">
        <f t="shared" si="64"/>
        <v>ahringer96-160-G01</v>
      </c>
      <c r="C1267" s="12" t="s">
        <v>1198</v>
      </c>
      <c r="F1267" s="9" t="s">
        <v>1719</v>
      </c>
      <c r="G1267" s="13">
        <v>14</v>
      </c>
      <c r="H1267" s="14" t="s">
        <v>1710</v>
      </c>
      <c r="I1267" s="15">
        <v>6</v>
      </c>
      <c r="J1267" s="13">
        <v>160</v>
      </c>
      <c r="K1267" s="9" t="s">
        <v>1715</v>
      </c>
      <c r="L1267" s="13">
        <v>1</v>
      </c>
    </row>
    <row r="1268" spans="1:12" x14ac:dyDescent="0.2">
      <c r="A1268" s="9" t="str">
        <f t="shared" si="63"/>
        <v>gpcr-14-B07</v>
      </c>
      <c r="B1268" s="9" t="str">
        <f t="shared" si="64"/>
        <v>ahringer96-160-G02</v>
      </c>
      <c r="D1268" s="12" t="s">
        <v>1239</v>
      </c>
      <c r="F1268" s="9" t="s">
        <v>1719</v>
      </c>
      <c r="G1268" s="13">
        <v>14</v>
      </c>
      <c r="H1268" s="14" t="s">
        <v>1710</v>
      </c>
      <c r="I1268" s="15">
        <v>7</v>
      </c>
      <c r="J1268" s="13">
        <v>160</v>
      </c>
      <c r="K1268" s="9" t="s">
        <v>1715</v>
      </c>
      <c r="L1268" s="13">
        <v>2</v>
      </c>
    </row>
    <row r="1269" spans="1:12" x14ac:dyDescent="0.2">
      <c r="A1269" s="9" t="str">
        <f t="shared" si="63"/>
        <v>gpcr-14-B08</v>
      </c>
      <c r="B1269" s="9" t="str">
        <f t="shared" si="64"/>
        <v>ahringer96-160-G02</v>
      </c>
      <c r="C1269" s="12" t="s">
        <v>1240</v>
      </c>
      <c r="F1269" s="9" t="s">
        <v>1719</v>
      </c>
      <c r="G1269" s="13">
        <v>14</v>
      </c>
      <c r="H1269" s="14" t="s">
        <v>1710</v>
      </c>
      <c r="I1269" s="15">
        <v>8</v>
      </c>
      <c r="J1269" s="13">
        <v>160</v>
      </c>
      <c r="K1269" s="9" t="s">
        <v>1715</v>
      </c>
      <c r="L1269" s="13">
        <v>2</v>
      </c>
    </row>
    <row r="1270" spans="1:12" x14ac:dyDescent="0.2">
      <c r="A1270" s="9" t="str">
        <f t="shared" si="63"/>
        <v>gpcr-14-B09</v>
      </c>
      <c r="B1270" s="9" t="str">
        <f t="shared" si="64"/>
        <v>ahringer96-160-G03</v>
      </c>
      <c r="C1270" s="12" t="s">
        <v>1241</v>
      </c>
      <c r="F1270" s="9" t="s">
        <v>1719</v>
      </c>
      <c r="G1270" s="13">
        <v>14</v>
      </c>
      <c r="H1270" s="14" t="s">
        <v>1710</v>
      </c>
      <c r="I1270" s="15">
        <v>9</v>
      </c>
      <c r="J1270" s="13">
        <v>160</v>
      </c>
      <c r="K1270" s="9" t="s">
        <v>1715</v>
      </c>
      <c r="L1270" s="13">
        <v>3</v>
      </c>
    </row>
    <row r="1271" spans="1:12" x14ac:dyDescent="0.2">
      <c r="A1271" s="9" t="str">
        <f t="shared" si="63"/>
        <v>gpcr-14-B10</v>
      </c>
      <c r="B1271" s="9" t="e">
        <f>NA()</f>
        <v>#N/A</v>
      </c>
      <c r="C1271" s="12" t="e">
        <f>NA()</f>
        <v>#N/A</v>
      </c>
      <c r="F1271" s="9" t="s">
        <v>1719</v>
      </c>
      <c r="G1271" s="13">
        <v>14</v>
      </c>
      <c r="H1271" s="14" t="s">
        <v>1710</v>
      </c>
      <c r="I1271" s="15">
        <v>10</v>
      </c>
      <c r="J1271" s="13" t="e">
        <f>NA()</f>
        <v>#N/A</v>
      </c>
      <c r="K1271" s="9" t="e">
        <f>NA()</f>
        <v>#N/A</v>
      </c>
      <c r="L1271" s="13" t="e">
        <f>NA()</f>
        <v>#N/A</v>
      </c>
    </row>
    <row r="1272" spans="1:12" x14ac:dyDescent="0.2">
      <c r="A1272" s="9" t="str">
        <f t="shared" si="63"/>
        <v>gpcr-14-B11</v>
      </c>
      <c r="B1272" s="9" t="str">
        <f t="shared" ref="B1272:B1303" si="65">"ahringer96-" &amp; TEXT(J1272, "000") &amp; "-" &amp; K1272 &amp; TEXT(L1272, "00")</f>
        <v>ahringer96-160-G05</v>
      </c>
      <c r="C1272" s="12" t="s">
        <v>1242</v>
      </c>
      <c r="F1272" s="9" t="s">
        <v>1719</v>
      </c>
      <c r="G1272" s="13">
        <v>14</v>
      </c>
      <c r="H1272" s="14" t="s">
        <v>1710</v>
      </c>
      <c r="I1272" s="15">
        <v>11</v>
      </c>
      <c r="J1272" s="13">
        <v>160</v>
      </c>
      <c r="K1272" s="9" t="s">
        <v>1715</v>
      </c>
      <c r="L1272" s="13">
        <v>5</v>
      </c>
    </row>
    <row r="1273" spans="1:12" x14ac:dyDescent="0.2">
      <c r="A1273" s="9" t="str">
        <f t="shared" si="63"/>
        <v>gpcr-14-B12</v>
      </c>
      <c r="B1273" s="9" t="str">
        <f t="shared" si="65"/>
        <v>ahringer96-160-H11</v>
      </c>
      <c r="C1273" s="12" t="s">
        <v>341</v>
      </c>
      <c r="F1273" s="9" t="s">
        <v>1719</v>
      </c>
      <c r="G1273" s="13">
        <v>14</v>
      </c>
      <c r="H1273" s="14" t="s">
        <v>1710</v>
      </c>
      <c r="I1273" s="15">
        <v>12</v>
      </c>
      <c r="J1273" s="13">
        <v>160</v>
      </c>
      <c r="K1273" s="9" t="s">
        <v>1716</v>
      </c>
      <c r="L1273" s="13">
        <v>11</v>
      </c>
    </row>
    <row r="1274" spans="1:12" x14ac:dyDescent="0.2">
      <c r="A1274" s="9" t="str">
        <f t="shared" si="63"/>
        <v>gpcr-14-C01</v>
      </c>
      <c r="B1274" s="9" t="str">
        <f t="shared" si="65"/>
        <v>ahringer96-160-H12</v>
      </c>
      <c r="C1274" s="12" t="s">
        <v>342</v>
      </c>
      <c r="F1274" s="9" t="s">
        <v>1719</v>
      </c>
      <c r="G1274" s="13">
        <v>14</v>
      </c>
      <c r="H1274" s="14" t="s">
        <v>1711</v>
      </c>
      <c r="I1274" s="15">
        <v>1</v>
      </c>
      <c r="J1274" s="13">
        <v>160</v>
      </c>
      <c r="K1274" s="9" t="s">
        <v>1716</v>
      </c>
      <c r="L1274" s="13">
        <v>12</v>
      </c>
    </row>
    <row r="1275" spans="1:12" x14ac:dyDescent="0.2">
      <c r="A1275" s="9" t="str">
        <f t="shared" si="63"/>
        <v>gpcr-14-C02</v>
      </c>
      <c r="B1275" s="9" t="str">
        <f t="shared" si="65"/>
        <v>ahringer96-160-H03</v>
      </c>
      <c r="C1275" s="12" t="s">
        <v>1670</v>
      </c>
      <c r="F1275" s="9" t="s">
        <v>1719</v>
      </c>
      <c r="G1275" s="13">
        <v>14</v>
      </c>
      <c r="H1275" s="14" t="s">
        <v>1711</v>
      </c>
      <c r="I1275" s="15">
        <v>2</v>
      </c>
      <c r="J1275" s="13">
        <v>160</v>
      </c>
      <c r="K1275" s="9" t="s">
        <v>1716</v>
      </c>
      <c r="L1275" s="13">
        <v>3</v>
      </c>
    </row>
    <row r="1276" spans="1:12" x14ac:dyDescent="0.2">
      <c r="A1276" s="9" t="str">
        <f t="shared" si="63"/>
        <v>gpcr-14-C03</v>
      </c>
      <c r="B1276" s="9" t="str">
        <f t="shared" si="65"/>
        <v>ahringer96-160-H05</v>
      </c>
      <c r="C1276" s="12" t="s">
        <v>1607</v>
      </c>
      <c r="F1276" s="9" t="s">
        <v>1719</v>
      </c>
      <c r="G1276" s="13">
        <v>14</v>
      </c>
      <c r="H1276" s="14" t="s">
        <v>1711</v>
      </c>
      <c r="I1276" s="15">
        <v>3</v>
      </c>
      <c r="J1276" s="13">
        <v>160</v>
      </c>
      <c r="K1276" s="9" t="s">
        <v>1716</v>
      </c>
      <c r="L1276" s="13">
        <v>5</v>
      </c>
    </row>
    <row r="1277" spans="1:12" x14ac:dyDescent="0.2">
      <c r="A1277" s="9" t="str">
        <f t="shared" si="63"/>
        <v>gpcr-14-C04</v>
      </c>
      <c r="B1277" s="9" t="str">
        <f t="shared" si="65"/>
        <v>ahringer96-160-H07</v>
      </c>
      <c r="D1277" s="12" t="s">
        <v>1055</v>
      </c>
      <c r="F1277" s="9" t="s">
        <v>1719</v>
      </c>
      <c r="G1277" s="13">
        <v>14</v>
      </c>
      <c r="H1277" s="14" t="s">
        <v>1711</v>
      </c>
      <c r="I1277" s="15">
        <v>4</v>
      </c>
      <c r="J1277" s="13">
        <v>160</v>
      </c>
      <c r="K1277" s="9" t="s">
        <v>1716</v>
      </c>
      <c r="L1277" s="13">
        <v>7</v>
      </c>
    </row>
    <row r="1278" spans="1:12" x14ac:dyDescent="0.2">
      <c r="A1278" s="9" t="str">
        <f t="shared" si="63"/>
        <v>gpcr-14-C05</v>
      </c>
      <c r="B1278" s="9" t="str">
        <f t="shared" si="65"/>
        <v>ahringer96-160-H07</v>
      </c>
      <c r="C1278" s="12" t="s">
        <v>385</v>
      </c>
      <c r="F1278" s="9" t="s">
        <v>1719</v>
      </c>
      <c r="G1278" s="13">
        <v>14</v>
      </c>
      <c r="H1278" s="14" t="s">
        <v>1711</v>
      </c>
      <c r="I1278" s="15">
        <v>5</v>
      </c>
      <c r="J1278" s="13">
        <v>160</v>
      </c>
      <c r="K1278" s="9" t="s">
        <v>1716</v>
      </c>
      <c r="L1278" s="13">
        <v>7</v>
      </c>
    </row>
    <row r="1279" spans="1:12" x14ac:dyDescent="0.2">
      <c r="A1279" s="9" t="str">
        <f t="shared" si="63"/>
        <v>gpcr-14-C06</v>
      </c>
      <c r="B1279" s="9" t="str">
        <f t="shared" si="65"/>
        <v>ahringer96-160-H08</v>
      </c>
      <c r="C1279" s="12" t="s">
        <v>340</v>
      </c>
      <c r="F1279" s="9" t="s">
        <v>1719</v>
      </c>
      <c r="G1279" s="13">
        <v>14</v>
      </c>
      <c r="H1279" s="14" t="s">
        <v>1711</v>
      </c>
      <c r="I1279" s="15">
        <v>6</v>
      </c>
      <c r="J1279" s="13">
        <v>160</v>
      </c>
      <c r="K1279" s="9" t="s">
        <v>1716</v>
      </c>
      <c r="L1279" s="13">
        <v>8</v>
      </c>
    </row>
    <row r="1280" spans="1:12" x14ac:dyDescent="0.2">
      <c r="A1280" s="9" t="str">
        <f t="shared" si="63"/>
        <v>gpcr-14-C07</v>
      </c>
      <c r="B1280" s="9" t="str">
        <f t="shared" si="65"/>
        <v>ahringer96-161-A01</v>
      </c>
      <c r="C1280" s="12" t="s">
        <v>343</v>
      </c>
      <c r="F1280" s="9" t="s">
        <v>1719</v>
      </c>
      <c r="G1280" s="13">
        <v>14</v>
      </c>
      <c r="H1280" s="14" t="s">
        <v>1711</v>
      </c>
      <c r="I1280" s="15">
        <v>7</v>
      </c>
      <c r="J1280" s="13">
        <v>161</v>
      </c>
      <c r="K1280" s="9" t="s">
        <v>1709</v>
      </c>
      <c r="L1280" s="13">
        <v>1</v>
      </c>
    </row>
    <row r="1281" spans="1:12" x14ac:dyDescent="0.2">
      <c r="A1281" s="9" t="str">
        <f t="shared" si="63"/>
        <v>gpcr-14-C08</v>
      </c>
      <c r="B1281" s="9" t="str">
        <f t="shared" si="65"/>
        <v>ahringer96-161-A10</v>
      </c>
      <c r="C1281" s="12" t="s">
        <v>1059</v>
      </c>
      <c r="F1281" s="9" t="s">
        <v>1719</v>
      </c>
      <c r="G1281" s="13">
        <v>14</v>
      </c>
      <c r="H1281" s="14" t="s">
        <v>1711</v>
      </c>
      <c r="I1281" s="15">
        <v>8</v>
      </c>
      <c r="J1281" s="13">
        <v>161</v>
      </c>
      <c r="K1281" s="9" t="s">
        <v>1709</v>
      </c>
      <c r="L1281" s="13">
        <v>10</v>
      </c>
    </row>
    <row r="1282" spans="1:12" x14ac:dyDescent="0.2">
      <c r="A1282" s="9" t="str">
        <f t="shared" si="63"/>
        <v>gpcr-14-C09</v>
      </c>
      <c r="B1282" s="9" t="str">
        <f t="shared" si="65"/>
        <v>ahringer96-161-A12</v>
      </c>
      <c r="C1282" s="12" t="s">
        <v>1060</v>
      </c>
      <c r="F1282" s="9" t="s">
        <v>1719</v>
      </c>
      <c r="G1282" s="13">
        <v>14</v>
      </c>
      <c r="H1282" s="14" t="s">
        <v>1711</v>
      </c>
      <c r="I1282" s="15">
        <v>9</v>
      </c>
      <c r="J1282" s="13">
        <v>161</v>
      </c>
      <c r="K1282" s="9" t="s">
        <v>1709</v>
      </c>
      <c r="L1282" s="13">
        <v>12</v>
      </c>
    </row>
    <row r="1283" spans="1:12" x14ac:dyDescent="0.2">
      <c r="A1283" s="9" t="str">
        <f t="shared" ref="A1283:A1346" si="66">LOWER(F1283) &amp; "-" &amp; TEXT(G1283, "00") &amp; "-" &amp; H1283 &amp; TEXT(I1283, "00")</f>
        <v>gpcr-14-C10</v>
      </c>
      <c r="B1283" s="9" t="str">
        <f t="shared" si="65"/>
        <v>ahringer96-161-A02</v>
      </c>
      <c r="C1283" s="12" t="s">
        <v>326</v>
      </c>
      <c r="F1283" s="9" t="s">
        <v>1719</v>
      </c>
      <c r="G1283" s="13">
        <v>14</v>
      </c>
      <c r="H1283" s="14" t="s">
        <v>1711</v>
      </c>
      <c r="I1283" s="15">
        <v>10</v>
      </c>
      <c r="J1283" s="13">
        <v>161</v>
      </c>
      <c r="K1283" s="9" t="s">
        <v>1709</v>
      </c>
      <c r="L1283" s="13">
        <v>2</v>
      </c>
    </row>
    <row r="1284" spans="1:12" x14ac:dyDescent="0.2">
      <c r="A1284" s="9" t="str">
        <f t="shared" si="66"/>
        <v>gpcr-14-C11</v>
      </c>
      <c r="B1284" s="9" t="str">
        <f t="shared" si="65"/>
        <v>ahringer96-161-A03</v>
      </c>
      <c r="C1284" s="12" t="s">
        <v>383</v>
      </c>
      <c r="F1284" s="9" t="s">
        <v>1719</v>
      </c>
      <c r="G1284" s="13">
        <v>14</v>
      </c>
      <c r="H1284" s="14" t="s">
        <v>1711</v>
      </c>
      <c r="I1284" s="15">
        <v>11</v>
      </c>
      <c r="J1284" s="13">
        <v>161</v>
      </c>
      <c r="K1284" s="9" t="s">
        <v>1709</v>
      </c>
      <c r="L1284" s="13">
        <v>3</v>
      </c>
    </row>
    <row r="1285" spans="1:12" x14ac:dyDescent="0.2">
      <c r="A1285" s="9" t="str">
        <f t="shared" si="66"/>
        <v>gpcr-14-C12</v>
      </c>
      <c r="B1285" s="9" t="str">
        <f t="shared" si="65"/>
        <v>ahringer96-161-A07</v>
      </c>
      <c r="C1285" s="12" t="s">
        <v>1056</v>
      </c>
      <c r="F1285" s="9" t="s">
        <v>1719</v>
      </c>
      <c r="G1285" s="13">
        <v>14</v>
      </c>
      <c r="H1285" s="14" t="s">
        <v>1711</v>
      </c>
      <c r="I1285" s="15">
        <v>12</v>
      </c>
      <c r="J1285" s="13">
        <v>161</v>
      </c>
      <c r="K1285" s="9" t="s">
        <v>1709</v>
      </c>
      <c r="L1285" s="13">
        <v>7</v>
      </c>
    </row>
    <row r="1286" spans="1:12" x14ac:dyDescent="0.2">
      <c r="A1286" s="9" t="str">
        <f t="shared" si="66"/>
        <v>gpcr-14-D01</v>
      </c>
      <c r="B1286" s="9" t="str">
        <f t="shared" si="65"/>
        <v>ahringer96-161-A08</v>
      </c>
      <c r="C1286" s="12" t="s">
        <v>1057</v>
      </c>
      <c r="F1286" s="9" t="s">
        <v>1719</v>
      </c>
      <c r="G1286" s="13">
        <v>14</v>
      </c>
      <c r="H1286" s="14" t="s">
        <v>1712</v>
      </c>
      <c r="I1286" s="15">
        <v>1</v>
      </c>
      <c r="J1286" s="13">
        <v>161</v>
      </c>
      <c r="K1286" s="9" t="s">
        <v>1709</v>
      </c>
      <c r="L1286" s="13">
        <v>8</v>
      </c>
    </row>
    <row r="1287" spans="1:12" x14ac:dyDescent="0.2">
      <c r="A1287" s="9" t="str">
        <f t="shared" si="66"/>
        <v>gpcr-14-D02</v>
      </c>
      <c r="B1287" s="9" t="str">
        <f t="shared" si="65"/>
        <v>ahringer96-161-A09</v>
      </c>
      <c r="C1287" s="12" t="s">
        <v>1058</v>
      </c>
      <c r="F1287" s="9" t="s">
        <v>1719</v>
      </c>
      <c r="G1287" s="13">
        <v>14</v>
      </c>
      <c r="H1287" s="14" t="s">
        <v>1712</v>
      </c>
      <c r="I1287" s="15">
        <v>2</v>
      </c>
      <c r="J1287" s="13">
        <v>161</v>
      </c>
      <c r="K1287" s="9" t="s">
        <v>1709</v>
      </c>
      <c r="L1287" s="13">
        <v>9</v>
      </c>
    </row>
    <row r="1288" spans="1:12" x14ac:dyDescent="0.2">
      <c r="A1288" s="9" t="str">
        <f t="shared" si="66"/>
        <v>gpcr-14-D03</v>
      </c>
      <c r="B1288" s="9" t="str">
        <f t="shared" si="65"/>
        <v>ahringer96-161-B10</v>
      </c>
      <c r="C1288" s="12" t="s">
        <v>1294</v>
      </c>
      <c r="F1288" s="9" t="s">
        <v>1719</v>
      </c>
      <c r="G1288" s="13">
        <v>14</v>
      </c>
      <c r="H1288" s="14" t="s">
        <v>1712</v>
      </c>
      <c r="I1288" s="15">
        <v>3</v>
      </c>
      <c r="J1288" s="13">
        <v>161</v>
      </c>
      <c r="K1288" s="9" t="s">
        <v>1710</v>
      </c>
      <c r="L1288" s="13">
        <v>10</v>
      </c>
    </row>
    <row r="1289" spans="1:12" x14ac:dyDescent="0.2">
      <c r="A1289" s="9" t="str">
        <f t="shared" si="66"/>
        <v>gpcr-14-D04</v>
      </c>
      <c r="B1289" s="9" t="str">
        <f t="shared" si="65"/>
        <v>ahringer96-161-B11</v>
      </c>
      <c r="C1289" s="12" t="s">
        <v>1295</v>
      </c>
      <c r="F1289" s="9" t="s">
        <v>1719</v>
      </c>
      <c r="G1289" s="13">
        <v>14</v>
      </c>
      <c r="H1289" s="14" t="s">
        <v>1712</v>
      </c>
      <c r="I1289" s="15">
        <v>4</v>
      </c>
      <c r="J1289" s="13">
        <v>161</v>
      </c>
      <c r="K1289" s="9" t="s">
        <v>1710</v>
      </c>
      <c r="L1289" s="13">
        <v>11</v>
      </c>
    </row>
    <row r="1290" spans="1:12" x14ac:dyDescent="0.2">
      <c r="A1290" s="9" t="str">
        <f t="shared" si="66"/>
        <v>gpcr-14-D05</v>
      </c>
      <c r="B1290" s="9" t="str">
        <f t="shared" si="65"/>
        <v>ahringer96-161-B02</v>
      </c>
      <c r="C1290" s="12" t="s">
        <v>1061</v>
      </c>
      <c r="F1290" s="9" t="s">
        <v>1719</v>
      </c>
      <c r="G1290" s="13">
        <v>14</v>
      </c>
      <c r="H1290" s="14" t="s">
        <v>1712</v>
      </c>
      <c r="I1290" s="15">
        <v>5</v>
      </c>
      <c r="J1290" s="13">
        <v>161</v>
      </c>
      <c r="K1290" s="9" t="s">
        <v>1710</v>
      </c>
      <c r="L1290" s="13">
        <v>2</v>
      </c>
    </row>
    <row r="1291" spans="1:12" x14ac:dyDescent="0.2">
      <c r="A1291" s="9" t="str">
        <f t="shared" si="66"/>
        <v>gpcr-14-D06</v>
      </c>
      <c r="B1291" s="9" t="str">
        <f t="shared" si="65"/>
        <v>ahringer96-161-B04</v>
      </c>
      <c r="C1291" s="12" t="s">
        <v>1289</v>
      </c>
      <c r="F1291" s="9" t="s">
        <v>1719</v>
      </c>
      <c r="G1291" s="13">
        <v>14</v>
      </c>
      <c r="H1291" s="14" t="s">
        <v>1712</v>
      </c>
      <c r="I1291" s="15">
        <v>6</v>
      </c>
      <c r="J1291" s="13">
        <v>161</v>
      </c>
      <c r="K1291" s="9" t="s">
        <v>1710</v>
      </c>
      <c r="L1291" s="13">
        <v>4</v>
      </c>
    </row>
    <row r="1292" spans="1:12" x14ac:dyDescent="0.2">
      <c r="A1292" s="9" t="str">
        <f t="shared" si="66"/>
        <v>gpcr-14-D07</v>
      </c>
      <c r="B1292" s="9" t="str">
        <f t="shared" si="65"/>
        <v>ahringer96-161-B05</v>
      </c>
      <c r="C1292" s="12" t="s">
        <v>1290</v>
      </c>
      <c r="F1292" s="9" t="s">
        <v>1719</v>
      </c>
      <c r="G1292" s="13">
        <v>14</v>
      </c>
      <c r="H1292" s="14" t="s">
        <v>1712</v>
      </c>
      <c r="I1292" s="15">
        <v>7</v>
      </c>
      <c r="J1292" s="13">
        <v>161</v>
      </c>
      <c r="K1292" s="9" t="s">
        <v>1710</v>
      </c>
      <c r="L1292" s="13">
        <v>5</v>
      </c>
    </row>
    <row r="1293" spans="1:12" x14ac:dyDescent="0.2">
      <c r="A1293" s="9" t="str">
        <f t="shared" si="66"/>
        <v>gpcr-14-D08</v>
      </c>
      <c r="B1293" s="9" t="str">
        <f t="shared" si="65"/>
        <v>ahringer96-161-B07</v>
      </c>
      <c r="C1293" s="12" t="s">
        <v>1291</v>
      </c>
      <c r="F1293" s="9" t="s">
        <v>1719</v>
      </c>
      <c r="G1293" s="13">
        <v>14</v>
      </c>
      <c r="H1293" s="14" t="s">
        <v>1712</v>
      </c>
      <c r="I1293" s="15">
        <v>8</v>
      </c>
      <c r="J1293" s="13">
        <v>161</v>
      </c>
      <c r="K1293" s="9" t="s">
        <v>1710</v>
      </c>
      <c r="L1293" s="13">
        <v>7</v>
      </c>
    </row>
    <row r="1294" spans="1:12" x14ac:dyDescent="0.2">
      <c r="A1294" s="9" t="str">
        <f t="shared" si="66"/>
        <v>gpcr-14-D09</v>
      </c>
      <c r="B1294" s="9" t="str">
        <f t="shared" si="65"/>
        <v>ahringer96-161-B08</v>
      </c>
      <c r="C1294" s="12" t="s">
        <v>1292</v>
      </c>
      <c r="F1294" s="9" t="s">
        <v>1719</v>
      </c>
      <c r="G1294" s="13">
        <v>14</v>
      </c>
      <c r="H1294" s="14" t="s">
        <v>1712</v>
      </c>
      <c r="I1294" s="15">
        <v>9</v>
      </c>
      <c r="J1294" s="13">
        <v>161</v>
      </c>
      <c r="K1294" s="9" t="s">
        <v>1710</v>
      </c>
      <c r="L1294" s="13">
        <v>8</v>
      </c>
    </row>
    <row r="1295" spans="1:12" x14ac:dyDescent="0.2">
      <c r="A1295" s="9" t="str">
        <f t="shared" si="66"/>
        <v>gpcr-14-D10</v>
      </c>
      <c r="B1295" s="9" t="str">
        <f t="shared" si="65"/>
        <v>ahringer96-161-B09</v>
      </c>
      <c r="C1295" s="12" t="s">
        <v>1293</v>
      </c>
      <c r="F1295" s="9" t="s">
        <v>1719</v>
      </c>
      <c r="G1295" s="13">
        <v>14</v>
      </c>
      <c r="H1295" s="14" t="s">
        <v>1712</v>
      </c>
      <c r="I1295" s="15">
        <v>10</v>
      </c>
      <c r="J1295" s="13">
        <v>161</v>
      </c>
      <c r="K1295" s="9" t="s">
        <v>1710</v>
      </c>
      <c r="L1295" s="13">
        <v>9</v>
      </c>
    </row>
    <row r="1296" spans="1:12" x14ac:dyDescent="0.2">
      <c r="A1296" s="9" t="str">
        <f t="shared" si="66"/>
        <v>gpcr-14-D11</v>
      </c>
      <c r="B1296" s="9" t="str">
        <f t="shared" si="65"/>
        <v>ahringer96-161-C12</v>
      </c>
      <c r="C1296" s="12" t="s">
        <v>1703</v>
      </c>
      <c r="F1296" s="9" t="s">
        <v>1719</v>
      </c>
      <c r="G1296" s="13">
        <v>14</v>
      </c>
      <c r="H1296" s="14" t="s">
        <v>1712</v>
      </c>
      <c r="I1296" s="15">
        <v>11</v>
      </c>
      <c r="J1296" s="13">
        <v>161</v>
      </c>
      <c r="K1296" s="9" t="s">
        <v>1711</v>
      </c>
      <c r="L1296" s="13">
        <v>12</v>
      </c>
    </row>
    <row r="1297" spans="1:12" x14ac:dyDescent="0.2">
      <c r="A1297" s="9" t="str">
        <f t="shared" si="66"/>
        <v>gpcr-14-D12</v>
      </c>
      <c r="B1297" s="9" t="str">
        <f t="shared" si="65"/>
        <v>ahringer96-161-C04</v>
      </c>
      <c r="C1297" s="12" t="s">
        <v>1369</v>
      </c>
      <c r="F1297" s="9" t="s">
        <v>1719</v>
      </c>
      <c r="G1297" s="13">
        <v>14</v>
      </c>
      <c r="H1297" s="14" t="s">
        <v>1712</v>
      </c>
      <c r="I1297" s="15">
        <v>12</v>
      </c>
      <c r="J1297" s="13">
        <v>161</v>
      </c>
      <c r="K1297" s="9" t="s">
        <v>1711</v>
      </c>
      <c r="L1297" s="13">
        <v>4</v>
      </c>
    </row>
    <row r="1298" spans="1:12" x14ac:dyDescent="0.2">
      <c r="A1298" s="9" t="str">
        <f t="shared" si="66"/>
        <v>gpcr-14-E01</v>
      </c>
      <c r="B1298" s="9" t="str">
        <f t="shared" si="65"/>
        <v>ahringer96-161-C05</v>
      </c>
      <c r="C1298" s="12" t="s">
        <v>1370</v>
      </c>
      <c r="F1298" s="9" t="s">
        <v>1719</v>
      </c>
      <c r="G1298" s="13">
        <v>14</v>
      </c>
      <c r="H1298" s="14" t="s">
        <v>1713</v>
      </c>
      <c r="I1298" s="15">
        <v>1</v>
      </c>
      <c r="J1298" s="13">
        <v>161</v>
      </c>
      <c r="K1298" s="9" t="s">
        <v>1711</v>
      </c>
      <c r="L1298" s="13">
        <v>5</v>
      </c>
    </row>
    <row r="1299" spans="1:12" x14ac:dyDescent="0.2">
      <c r="A1299" s="9" t="str">
        <f t="shared" si="66"/>
        <v>gpcr-14-E02</v>
      </c>
      <c r="B1299" s="9" t="str">
        <f t="shared" si="65"/>
        <v>ahringer96-161-C08</v>
      </c>
      <c r="C1299" s="12" t="s">
        <v>1702</v>
      </c>
      <c r="F1299" s="9" t="s">
        <v>1719</v>
      </c>
      <c r="G1299" s="13">
        <v>14</v>
      </c>
      <c r="H1299" s="14" t="s">
        <v>1713</v>
      </c>
      <c r="I1299" s="15">
        <v>2</v>
      </c>
      <c r="J1299" s="13">
        <v>161</v>
      </c>
      <c r="K1299" s="9" t="s">
        <v>1711</v>
      </c>
      <c r="L1299" s="13">
        <v>8</v>
      </c>
    </row>
    <row r="1300" spans="1:12" x14ac:dyDescent="0.2">
      <c r="A1300" s="9" t="str">
        <f t="shared" si="66"/>
        <v>gpcr-14-E03</v>
      </c>
      <c r="B1300" s="9" t="str">
        <f t="shared" si="65"/>
        <v>ahringer96-161-D01</v>
      </c>
      <c r="C1300" s="12" t="s">
        <v>1675</v>
      </c>
      <c r="F1300" s="9" t="s">
        <v>1719</v>
      </c>
      <c r="G1300" s="13">
        <v>14</v>
      </c>
      <c r="H1300" s="14" t="s">
        <v>1713</v>
      </c>
      <c r="I1300" s="15">
        <v>3</v>
      </c>
      <c r="J1300" s="13">
        <v>161</v>
      </c>
      <c r="K1300" s="9" t="s">
        <v>1712</v>
      </c>
      <c r="L1300" s="13">
        <v>1</v>
      </c>
    </row>
    <row r="1301" spans="1:12" x14ac:dyDescent="0.2">
      <c r="A1301" s="9" t="str">
        <f t="shared" si="66"/>
        <v>gpcr-14-E04</v>
      </c>
      <c r="B1301" s="9" t="str">
        <f t="shared" si="65"/>
        <v>ahringer96-161-D11</v>
      </c>
      <c r="C1301" s="12" t="s">
        <v>272</v>
      </c>
      <c r="F1301" s="9" t="s">
        <v>1719</v>
      </c>
      <c r="G1301" s="13">
        <v>14</v>
      </c>
      <c r="H1301" s="14" t="s">
        <v>1713</v>
      </c>
      <c r="I1301" s="15">
        <v>4</v>
      </c>
      <c r="J1301" s="13">
        <v>161</v>
      </c>
      <c r="K1301" s="9" t="s">
        <v>1712</v>
      </c>
      <c r="L1301" s="13">
        <v>11</v>
      </c>
    </row>
    <row r="1302" spans="1:12" x14ac:dyDescent="0.2">
      <c r="A1302" s="9" t="str">
        <f t="shared" si="66"/>
        <v>gpcr-14-E05</v>
      </c>
      <c r="B1302" s="9" t="str">
        <f t="shared" si="65"/>
        <v>ahringer96-161-D02</v>
      </c>
      <c r="C1302" s="12" t="s">
        <v>1676</v>
      </c>
      <c r="F1302" s="9" t="s">
        <v>1719</v>
      </c>
      <c r="G1302" s="13">
        <v>14</v>
      </c>
      <c r="H1302" s="14" t="s">
        <v>1713</v>
      </c>
      <c r="I1302" s="15">
        <v>5</v>
      </c>
      <c r="J1302" s="13">
        <v>161</v>
      </c>
      <c r="K1302" s="9" t="s">
        <v>1712</v>
      </c>
      <c r="L1302" s="13">
        <v>2</v>
      </c>
    </row>
    <row r="1303" spans="1:12" x14ac:dyDescent="0.2">
      <c r="A1303" s="9" t="str">
        <f t="shared" si="66"/>
        <v>gpcr-14-E06</v>
      </c>
      <c r="B1303" s="9" t="str">
        <f t="shared" si="65"/>
        <v>ahringer96-161-D04</v>
      </c>
      <c r="C1303" s="12" t="s">
        <v>1701</v>
      </c>
      <c r="F1303" s="9" t="s">
        <v>1719</v>
      </c>
      <c r="G1303" s="13">
        <v>14</v>
      </c>
      <c r="H1303" s="14" t="s">
        <v>1713</v>
      </c>
      <c r="I1303" s="15">
        <v>6</v>
      </c>
      <c r="J1303" s="13">
        <v>161</v>
      </c>
      <c r="K1303" s="9" t="s">
        <v>1712</v>
      </c>
      <c r="L1303" s="13">
        <v>4</v>
      </c>
    </row>
    <row r="1304" spans="1:12" x14ac:dyDescent="0.2">
      <c r="A1304" s="9" t="str">
        <f t="shared" si="66"/>
        <v>gpcr-14-E07</v>
      </c>
      <c r="B1304" s="9" t="str">
        <f t="shared" ref="B1304:B1335" si="67">"ahringer96-" &amp; TEXT(J1304, "000") &amp; "-" &amp; K1304 &amp; TEXT(L1304, "00")</f>
        <v>ahringer96-161-E11</v>
      </c>
      <c r="C1304" s="12" t="s">
        <v>1013</v>
      </c>
      <c r="F1304" s="9" t="s">
        <v>1719</v>
      </c>
      <c r="G1304" s="13">
        <v>14</v>
      </c>
      <c r="H1304" s="14" t="s">
        <v>1713</v>
      </c>
      <c r="I1304" s="15">
        <v>7</v>
      </c>
      <c r="J1304" s="13">
        <v>161</v>
      </c>
      <c r="K1304" s="9" t="s">
        <v>1713</v>
      </c>
      <c r="L1304" s="13">
        <v>11</v>
      </c>
    </row>
    <row r="1305" spans="1:12" x14ac:dyDescent="0.2">
      <c r="A1305" s="9" t="str">
        <f t="shared" si="66"/>
        <v>gpcr-14-E08</v>
      </c>
      <c r="B1305" s="9" t="str">
        <f t="shared" si="67"/>
        <v>ahringer96-161-E12</v>
      </c>
      <c r="C1305" s="12" t="s">
        <v>1116</v>
      </c>
      <c r="F1305" s="9" t="s">
        <v>1719</v>
      </c>
      <c r="G1305" s="13">
        <v>14</v>
      </c>
      <c r="H1305" s="14" t="s">
        <v>1713</v>
      </c>
      <c r="I1305" s="15">
        <v>8</v>
      </c>
      <c r="J1305" s="13">
        <v>161</v>
      </c>
      <c r="K1305" s="9" t="s">
        <v>1713</v>
      </c>
      <c r="L1305" s="13">
        <v>12</v>
      </c>
    </row>
    <row r="1306" spans="1:12" x14ac:dyDescent="0.2">
      <c r="A1306" s="9" t="str">
        <f t="shared" si="66"/>
        <v>gpcr-14-E09</v>
      </c>
      <c r="B1306" s="9" t="str">
        <f t="shared" si="67"/>
        <v>ahringer96-161-E02</v>
      </c>
      <c r="C1306" s="12" t="s">
        <v>1014</v>
      </c>
      <c r="F1306" s="9" t="s">
        <v>1719</v>
      </c>
      <c r="G1306" s="13">
        <v>14</v>
      </c>
      <c r="H1306" s="14" t="s">
        <v>1713</v>
      </c>
      <c r="I1306" s="15">
        <v>9</v>
      </c>
      <c r="J1306" s="13">
        <v>161</v>
      </c>
      <c r="K1306" s="9" t="s">
        <v>1713</v>
      </c>
      <c r="L1306" s="13">
        <v>2</v>
      </c>
    </row>
    <row r="1307" spans="1:12" x14ac:dyDescent="0.2">
      <c r="A1307" s="9" t="str">
        <f t="shared" si="66"/>
        <v>gpcr-14-E10</v>
      </c>
      <c r="B1307" s="9" t="str">
        <f t="shared" si="67"/>
        <v>ahringer96-161-E03</v>
      </c>
      <c r="C1307" s="12" t="s">
        <v>1015</v>
      </c>
      <c r="F1307" s="9" t="s">
        <v>1719</v>
      </c>
      <c r="G1307" s="13">
        <v>14</v>
      </c>
      <c r="H1307" s="14" t="s">
        <v>1713</v>
      </c>
      <c r="I1307" s="15">
        <v>10</v>
      </c>
      <c r="J1307" s="13">
        <v>161</v>
      </c>
      <c r="K1307" s="9" t="s">
        <v>1713</v>
      </c>
      <c r="L1307" s="13">
        <v>3</v>
      </c>
    </row>
    <row r="1308" spans="1:12" x14ac:dyDescent="0.2">
      <c r="A1308" s="9" t="str">
        <f t="shared" si="66"/>
        <v>gpcr-14-E11</v>
      </c>
      <c r="B1308" s="9" t="str">
        <f t="shared" si="67"/>
        <v>ahringer96-161-E04</v>
      </c>
      <c r="C1308" s="12" t="s">
        <v>1016</v>
      </c>
      <c r="F1308" s="9" t="s">
        <v>1719</v>
      </c>
      <c r="G1308" s="13">
        <v>14</v>
      </c>
      <c r="H1308" s="14" t="s">
        <v>1713</v>
      </c>
      <c r="I1308" s="15">
        <v>11</v>
      </c>
      <c r="J1308" s="13">
        <v>161</v>
      </c>
      <c r="K1308" s="9" t="s">
        <v>1713</v>
      </c>
      <c r="L1308" s="13">
        <v>4</v>
      </c>
    </row>
    <row r="1309" spans="1:12" x14ac:dyDescent="0.2">
      <c r="A1309" s="9" t="str">
        <f t="shared" si="66"/>
        <v>gpcr-14-E12</v>
      </c>
      <c r="B1309" s="9" t="str">
        <f t="shared" si="67"/>
        <v>ahringer96-161-E05</v>
      </c>
      <c r="C1309" s="12" t="s">
        <v>1122</v>
      </c>
      <c r="F1309" s="9" t="s">
        <v>1719</v>
      </c>
      <c r="G1309" s="13">
        <v>14</v>
      </c>
      <c r="H1309" s="14" t="s">
        <v>1713</v>
      </c>
      <c r="I1309" s="15">
        <v>12</v>
      </c>
      <c r="J1309" s="13">
        <v>161</v>
      </c>
      <c r="K1309" s="9" t="s">
        <v>1713</v>
      </c>
      <c r="L1309" s="13">
        <v>5</v>
      </c>
    </row>
    <row r="1310" spans="1:12" x14ac:dyDescent="0.2">
      <c r="A1310" s="9" t="str">
        <f t="shared" si="66"/>
        <v>gpcr-14-F01</v>
      </c>
      <c r="B1310" s="9" t="str">
        <f t="shared" si="67"/>
        <v>ahringer96-161-E07</v>
      </c>
      <c r="C1310" s="12" t="s">
        <v>1123</v>
      </c>
      <c r="F1310" s="9" t="s">
        <v>1719</v>
      </c>
      <c r="G1310" s="13">
        <v>14</v>
      </c>
      <c r="H1310" s="14" t="s">
        <v>1714</v>
      </c>
      <c r="I1310" s="15">
        <v>1</v>
      </c>
      <c r="J1310" s="13">
        <v>161</v>
      </c>
      <c r="K1310" s="9" t="s">
        <v>1713</v>
      </c>
      <c r="L1310" s="13">
        <v>7</v>
      </c>
    </row>
    <row r="1311" spans="1:12" x14ac:dyDescent="0.2">
      <c r="A1311" s="9" t="str">
        <f t="shared" si="66"/>
        <v>gpcr-14-F02</v>
      </c>
      <c r="B1311" s="9" t="str">
        <f t="shared" si="67"/>
        <v>ahringer96-161-F01</v>
      </c>
      <c r="C1311" s="12" t="s">
        <v>1117</v>
      </c>
      <c r="F1311" s="9" t="s">
        <v>1719</v>
      </c>
      <c r="G1311" s="13">
        <v>14</v>
      </c>
      <c r="H1311" s="14" t="s">
        <v>1714</v>
      </c>
      <c r="I1311" s="15">
        <v>2</v>
      </c>
      <c r="J1311" s="13">
        <v>161</v>
      </c>
      <c r="K1311" s="9" t="s">
        <v>1714</v>
      </c>
      <c r="L1311" s="13">
        <v>1</v>
      </c>
    </row>
    <row r="1312" spans="1:12" x14ac:dyDescent="0.2">
      <c r="A1312" s="9" t="str">
        <f t="shared" si="66"/>
        <v>gpcr-14-F03</v>
      </c>
      <c r="B1312" s="9" t="str">
        <f t="shared" si="67"/>
        <v>ahringer96-161-F10</v>
      </c>
      <c r="C1312" s="12" t="s">
        <v>1227</v>
      </c>
      <c r="F1312" s="9" t="s">
        <v>1719</v>
      </c>
      <c r="G1312" s="13">
        <v>14</v>
      </c>
      <c r="H1312" s="14" t="s">
        <v>1714</v>
      </c>
      <c r="I1312" s="15">
        <v>3</v>
      </c>
      <c r="J1312" s="13">
        <v>161</v>
      </c>
      <c r="K1312" s="9" t="s">
        <v>1714</v>
      </c>
      <c r="L1312" s="13">
        <v>10</v>
      </c>
    </row>
    <row r="1313" spans="1:12" x14ac:dyDescent="0.2">
      <c r="A1313" s="9" t="str">
        <f t="shared" si="66"/>
        <v>gpcr-14-F04</v>
      </c>
      <c r="B1313" s="9" t="str">
        <f t="shared" si="67"/>
        <v>ahringer96-161-F12</v>
      </c>
      <c r="C1313" s="12" t="s">
        <v>1209</v>
      </c>
      <c r="F1313" s="9" t="s">
        <v>1719</v>
      </c>
      <c r="G1313" s="13">
        <v>14</v>
      </c>
      <c r="H1313" s="14" t="s">
        <v>1714</v>
      </c>
      <c r="I1313" s="15">
        <v>4</v>
      </c>
      <c r="J1313" s="13">
        <v>161</v>
      </c>
      <c r="K1313" s="9" t="s">
        <v>1714</v>
      </c>
      <c r="L1313" s="13">
        <v>12</v>
      </c>
    </row>
    <row r="1314" spans="1:12" x14ac:dyDescent="0.2">
      <c r="A1314" s="9" t="str">
        <f t="shared" si="66"/>
        <v>gpcr-14-F05</v>
      </c>
      <c r="B1314" s="9" t="str">
        <f t="shared" si="67"/>
        <v>ahringer96-161-F05</v>
      </c>
      <c r="C1314" s="12" t="s">
        <v>1223</v>
      </c>
      <c r="F1314" s="9" t="s">
        <v>1719</v>
      </c>
      <c r="G1314" s="13">
        <v>14</v>
      </c>
      <c r="H1314" s="14" t="s">
        <v>1714</v>
      </c>
      <c r="I1314" s="15">
        <v>5</v>
      </c>
      <c r="J1314" s="13">
        <v>161</v>
      </c>
      <c r="K1314" s="9" t="s">
        <v>1714</v>
      </c>
      <c r="L1314" s="13">
        <v>5</v>
      </c>
    </row>
    <row r="1315" spans="1:12" x14ac:dyDescent="0.2">
      <c r="A1315" s="9" t="str">
        <f t="shared" si="66"/>
        <v>gpcr-14-F06</v>
      </c>
      <c r="B1315" s="9" t="str">
        <f t="shared" si="67"/>
        <v>ahringer96-161-F07</v>
      </c>
      <c r="C1315" s="12" t="s">
        <v>1224</v>
      </c>
      <c r="F1315" s="9" t="s">
        <v>1719</v>
      </c>
      <c r="G1315" s="13">
        <v>14</v>
      </c>
      <c r="H1315" s="14" t="s">
        <v>1714</v>
      </c>
      <c r="I1315" s="15">
        <v>6</v>
      </c>
      <c r="J1315" s="13">
        <v>161</v>
      </c>
      <c r="K1315" s="9" t="s">
        <v>1714</v>
      </c>
      <c r="L1315" s="13">
        <v>7</v>
      </c>
    </row>
    <row r="1316" spans="1:12" x14ac:dyDescent="0.2">
      <c r="A1316" s="9" t="str">
        <f t="shared" si="66"/>
        <v>gpcr-14-F07</v>
      </c>
      <c r="B1316" s="9" t="str">
        <f t="shared" si="67"/>
        <v>ahringer96-161-F08</v>
      </c>
      <c r="C1316" s="12" t="s">
        <v>1225</v>
      </c>
      <c r="F1316" s="9" t="s">
        <v>1719</v>
      </c>
      <c r="G1316" s="13">
        <v>14</v>
      </c>
      <c r="H1316" s="14" t="s">
        <v>1714</v>
      </c>
      <c r="I1316" s="15">
        <v>7</v>
      </c>
      <c r="J1316" s="13">
        <v>161</v>
      </c>
      <c r="K1316" s="9" t="s">
        <v>1714</v>
      </c>
      <c r="L1316" s="13">
        <v>8</v>
      </c>
    </row>
    <row r="1317" spans="1:12" x14ac:dyDescent="0.2">
      <c r="A1317" s="9" t="str">
        <f t="shared" si="66"/>
        <v>gpcr-14-F08</v>
      </c>
      <c r="B1317" s="9" t="str">
        <f t="shared" si="67"/>
        <v>ahringer96-161-F09</v>
      </c>
      <c r="C1317" s="12" t="s">
        <v>1226</v>
      </c>
      <c r="F1317" s="9" t="s">
        <v>1719</v>
      </c>
      <c r="G1317" s="13">
        <v>14</v>
      </c>
      <c r="H1317" s="14" t="s">
        <v>1714</v>
      </c>
      <c r="I1317" s="15">
        <v>8</v>
      </c>
      <c r="J1317" s="13">
        <v>161</v>
      </c>
      <c r="K1317" s="9" t="s">
        <v>1714</v>
      </c>
      <c r="L1317" s="13">
        <v>9</v>
      </c>
    </row>
    <row r="1318" spans="1:12" x14ac:dyDescent="0.2">
      <c r="A1318" s="9" t="str">
        <f t="shared" si="66"/>
        <v>gpcr-14-F09</v>
      </c>
      <c r="B1318" s="9" t="str">
        <f t="shared" si="67"/>
        <v>ahringer96-161-G01</v>
      </c>
      <c r="C1318" s="12" t="s">
        <v>1210</v>
      </c>
      <c r="F1318" s="9" t="s">
        <v>1719</v>
      </c>
      <c r="G1318" s="13">
        <v>14</v>
      </c>
      <c r="H1318" s="14" t="s">
        <v>1714</v>
      </c>
      <c r="I1318" s="15">
        <v>9</v>
      </c>
      <c r="J1318" s="13">
        <v>161</v>
      </c>
      <c r="K1318" s="9" t="s">
        <v>1715</v>
      </c>
      <c r="L1318" s="13">
        <v>1</v>
      </c>
    </row>
    <row r="1319" spans="1:12" x14ac:dyDescent="0.2">
      <c r="A1319" s="9" t="str">
        <f t="shared" si="66"/>
        <v>gpcr-14-F10</v>
      </c>
      <c r="B1319" s="9" t="str">
        <f t="shared" si="67"/>
        <v>ahringer96-161-G10</v>
      </c>
      <c r="C1319" s="12" t="s">
        <v>1396</v>
      </c>
      <c r="F1319" s="9" t="s">
        <v>1719</v>
      </c>
      <c r="G1319" s="13">
        <v>14</v>
      </c>
      <c r="H1319" s="14" t="s">
        <v>1714</v>
      </c>
      <c r="I1319" s="15">
        <v>10</v>
      </c>
      <c r="J1319" s="13">
        <v>161</v>
      </c>
      <c r="K1319" s="9" t="s">
        <v>1715</v>
      </c>
      <c r="L1319" s="13">
        <v>10</v>
      </c>
    </row>
    <row r="1320" spans="1:12" x14ac:dyDescent="0.2">
      <c r="A1320" s="9" t="str">
        <f t="shared" si="66"/>
        <v>gpcr-14-F11</v>
      </c>
      <c r="B1320" s="9" t="str">
        <f t="shared" si="67"/>
        <v>ahringer96-161-G11</v>
      </c>
      <c r="C1320" s="12" t="s">
        <v>1397</v>
      </c>
      <c r="F1320" s="9" t="s">
        <v>1719</v>
      </c>
      <c r="G1320" s="13">
        <v>14</v>
      </c>
      <c r="H1320" s="14" t="s">
        <v>1714</v>
      </c>
      <c r="I1320" s="15">
        <v>11</v>
      </c>
      <c r="J1320" s="13">
        <v>161</v>
      </c>
      <c r="K1320" s="9" t="s">
        <v>1715</v>
      </c>
      <c r="L1320" s="13">
        <v>11</v>
      </c>
    </row>
    <row r="1321" spans="1:12" x14ac:dyDescent="0.2">
      <c r="A1321" s="9" t="str">
        <f t="shared" si="66"/>
        <v>gpcr-14-F12</v>
      </c>
      <c r="B1321" s="9" t="str">
        <f t="shared" si="67"/>
        <v>ahringer96-161-G12</v>
      </c>
      <c r="C1321" s="12" t="s">
        <v>1398</v>
      </c>
      <c r="F1321" s="9" t="s">
        <v>1719</v>
      </c>
      <c r="G1321" s="13">
        <v>14</v>
      </c>
      <c r="H1321" s="14" t="s">
        <v>1714</v>
      </c>
      <c r="I1321" s="15">
        <v>12</v>
      </c>
      <c r="J1321" s="13">
        <v>161</v>
      </c>
      <c r="K1321" s="9" t="s">
        <v>1715</v>
      </c>
      <c r="L1321" s="13">
        <v>12</v>
      </c>
    </row>
    <row r="1322" spans="1:12" x14ac:dyDescent="0.2">
      <c r="A1322" s="9" t="str">
        <f t="shared" si="66"/>
        <v>gpcr-14-G01</v>
      </c>
      <c r="B1322" s="9" t="str">
        <f t="shared" si="67"/>
        <v>ahringer96-161-G04</v>
      </c>
      <c r="C1322" s="12" t="s">
        <v>1315</v>
      </c>
      <c r="F1322" s="9" t="s">
        <v>1719</v>
      </c>
      <c r="G1322" s="13">
        <v>14</v>
      </c>
      <c r="H1322" s="14" t="s">
        <v>1715</v>
      </c>
      <c r="I1322" s="15">
        <v>1</v>
      </c>
      <c r="J1322" s="13">
        <v>161</v>
      </c>
      <c r="K1322" s="9" t="s">
        <v>1715</v>
      </c>
      <c r="L1322" s="13">
        <v>4</v>
      </c>
    </row>
    <row r="1323" spans="1:12" x14ac:dyDescent="0.2">
      <c r="A1323" s="9" t="str">
        <f t="shared" si="66"/>
        <v>gpcr-14-G02</v>
      </c>
      <c r="B1323" s="9" t="str">
        <f t="shared" si="67"/>
        <v>ahringer96-161-G06</v>
      </c>
      <c r="C1323" s="12" t="s">
        <v>1316</v>
      </c>
      <c r="F1323" s="9" t="s">
        <v>1719</v>
      </c>
      <c r="G1323" s="13">
        <v>14</v>
      </c>
      <c r="H1323" s="14" t="s">
        <v>1715</v>
      </c>
      <c r="I1323" s="15">
        <v>2</v>
      </c>
      <c r="J1323" s="13">
        <v>161</v>
      </c>
      <c r="K1323" s="9" t="s">
        <v>1715</v>
      </c>
      <c r="L1323" s="13">
        <v>6</v>
      </c>
    </row>
    <row r="1324" spans="1:12" x14ac:dyDescent="0.2">
      <c r="A1324" s="9" t="str">
        <f t="shared" si="66"/>
        <v>gpcr-14-G03</v>
      </c>
      <c r="B1324" s="9" t="str">
        <f t="shared" si="67"/>
        <v>ahringer96-161-G08</v>
      </c>
      <c r="C1324" s="12" t="s">
        <v>1317</v>
      </c>
      <c r="F1324" s="9" t="s">
        <v>1719</v>
      </c>
      <c r="G1324" s="13">
        <v>14</v>
      </c>
      <c r="H1324" s="14" t="s">
        <v>1715</v>
      </c>
      <c r="I1324" s="15">
        <v>3</v>
      </c>
      <c r="J1324" s="13">
        <v>161</v>
      </c>
      <c r="K1324" s="9" t="s">
        <v>1715</v>
      </c>
      <c r="L1324" s="13">
        <v>8</v>
      </c>
    </row>
    <row r="1325" spans="1:12" x14ac:dyDescent="0.2">
      <c r="A1325" s="9" t="str">
        <f t="shared" si="66"/>
        <v>gpcr-14-G04</v>
      </c>
      <c r="B1325" s="9" t="str">
        <f t="shared" si="67"/>
        <v>ahringer96-161-H12</v>
      </c>
      <c r="C1325" s="12" t="s">
        <v>648</v>
      </c>
      <c r="F1325" s="9" t="s">
        <v>1719</v>
      </c>
      <c r="G1325" s="13">
        <v>14</v>
      </c>
      <c r="H1325" s="14" t="s">
        <v>1715</v>
      </c>
      <c r="I1325" s="15">
        <v>4</v>
      </c>
      <c r="J1325" s="13">
        <v>161</v>
      </c>
      <c r="K1325" s="9" t="s">
        <v>1716</v>
      </c>
      <c r="L1325" s="13">
        <v>12</v>
      </c>
    </row>
    <row r="1326" spans="1:12" x14ac:dyDescent="0.2">
      <c r="A1326" s="9" t="str">
        <f t="shared" si="66"/>
        <v>gpcr-14-G05</v>
      </c>
      <c r="B1326" s="9" t="str">
        <f t="shared" si="67"/>
        <v>ahringer96-161-H07</v>
      </c>
      <c r="C1326" s="12" t="s">
        <v>180</v>
      </c>
      <c r="F1326" s="9" t="s">
        <v>1719</v>
      </c>
      <c r="G1326" s="13">
        <v>14</v>
      </c>
      <c r="H1326" s="14" t="s">
        <v>1715</v>
      </c>
      <c r="I1326" s="15">
        <v>5</v>
      </c>
      <c r="J1326" s="13">
        <v>161</v>
      </c>
      <c r="K1326" s="9" t="s">
        <v>1716</v>
      </c>
      <c r="L1326" s="13">
        <v>7</v>
      </c>
    </row>
    <row r="1327" spans="1:12" x14ac:dyDescent="0.2">
      <c r="A1327" s="9" t="str">
        <f t="shared" si="66"/>
        <v>gpcr-14-G06</v>
      </c>
      <c r="B1327" s="9" t="str">
        <f t="shared" si="67"/>
        <v>ahringer96-161-H09</v>
      </c>
      <c r="C1327" s="12" t="s">
        <v>181</v>
      </c>
      <c r="F1327" s="9" t="s">
        <v>1719</v>
      </c>
      <c r="G1327" s="13">
        <v>14</v>
      </c>
      <c r="H1327" s="14" t="s">
        <v>1715</v>
      </c>
      <c r="I1327" s="15">
        <v>6</v>
      </c>
      <c r="J1327" s="13">
        <v>161</v>
      </c>
      <c r="K1327" s="9" t="s">
        <v>1716</v>
      </c>
      <c r="L1327" s="13">
        <v>9</v>
      </c>
    </row>
    <row r="1328" spans="1:12" x14ac:dyDescent="0.2">
      <c r="A1328" s="9" t="str">
        <f t="shared" si="66"/>
        <v>gpcr-14-G07</v>
      </c>
      <c r="B1328" s="9" t="str">
        <f t="shared" si="67"/>
        <v>ahringer96-162-B11</v>
      </c>
      <c r="C1328" s="12" t="s">
        <v>491</v>
      </c>
      <c r="F1328" s="9" t="s">
        <v>1719</v>
      </c>
      <c r="G1328" s="13">
        <v>14</v>
      </c>
      <c r="H1328" s="14" t="s">
        <v>1715</v>
      </c>
      <c r="I1328" s="15">
        <v>7</v>
      </c>
      <c r="J1328" s="13">
        <v>162</v>
      </c>
      <c r="K1328" s="9" t="s">
        <v>1710</v>
      </c>
      <c r="L1328" s="13">
        <v>11</v>
      </c>
    </row>
    <row r="1329" spans="1:12" x14ac:dyDescent="0.2">
      <c r="A1329" s="9" t="str">
        <f t="shared" si="66"/>
        <v>gpcr-14-G08</v>
      </c>
      <c r="B1329" s="9" t="str">
        <f t="shared" si="67"/>
        <v>ahringer96-162-B12</v>
      </c>
      <c r="C1329" s="12" t="s">
        <v>452</v>
      </c>
      <c r="F1329" s="9" t="s">
        <v>1719</v>
      </c>
      <c r="G1329" s="13">
        <v>14</v>
      </c>
      <c r="H1329" s="14" t="s">
        <v>1715</v>
      </c>
      <c r="I1329" s="15">
        <v>8</v>
      </c>
      <c r="J1329" s="13">
        <v>162</v>
      </c>
      <c r="K1329" s="9" t="s">
        <v>1710</v>
      </c>
      <c r="L1329" s="13">
        <v>12</v>
      </c>
    </row>
    <row r="1330" spans="1:12" x14ac:dyDescent="0.2">
      <c r="A1330" s="9" t="str">
        <f t="shared" si="66"/>
        <v>gpcr-14-G09</v>
      </c>
      <c r="B1330" s="9" t="str">
        <f t="shared" si="67"/>
        <v>ahringer96-162-B03</v>
      </c>
      <c r="C1330" s="12" t="s">
        <v>89</v>
      </c>
      <c r="F1330" s="9" t="s">
        <v>1719</v>
      </c>
      <c r="G1330" s="13">
        <v>14</v>
      </c>
      <c r="H1330" s="14" t="s">
        <v>1715</v>
      </c>
      <c r="I1330" s="15">
        <v>9</v>
      </c>
      <c r="J1330" s="13">
        <v>162</v>
      </c>
      <c r="K1330" s="9" t="s">
        <v>1710</v>
      </c>
      <c r="L1330" s="13">
        <v>3</v>
      </c>
    </row>
    <row r="1331" spans="1:12" x14ac:dyDescent="0.2">
      <c r="A1331" s="9" t="str">
        <f t="shared" si="66"/>
        <v>gpcr-14-G10</v>
      </c>
      <c r="B1331" s="9" t="str">
        <f t="shared" si="67"/>
        <v>ahringer96-162-B04</v>
      </c>
      <c r="C1331" s="12" t="s">
        <v>90</v>
      </c>
      <c r="F1331" s="9" t="s">
        <v>1719</v>
      </c>
      <c r="G1331" s="13">
        <v>14</v>
      </c>
      <c r="H1331" s="14" t="s">
        <v>1715</v>
      </c>
      <c r="I1331" s="15">
        <v>10</v>
      </c>
      <c r="J1331" s="13">
        <v>162</v>
      </c>
      <c r="K1331" s="9" t="s">
        <v>1710</v>
      </c>
      <c r="L1331" s="13">
        <v>4</v>
      </c>
    </row>
    <row r="1332" spans="1:12" x14ac:dyDescent="0.2">
      <c r="A1332" s="9" t="str">
        <f t="shared" si="66"/>
        <v>gpcr-14-G11</v>
      </c>
      <c r="B1332" s="9" t="str">
        <f t="shared" si="67"/>
        <v>ahringer96-162-C02</v>
      </c>
      <c r="C1332" s="12" t="s">
        <v>453</v>
      </c>
      <c r="F1332" s="9" t="s">
        <v>1719</v>
      </c>
      <c r="G1332" s="13">
        <v>14</v>
      </c>
      <c r="H1332" s="14" t="s">
        <v>1715</v>
      </c>
      <c r="I1332" s="15">
        <v>11</v>
      </c>
      <c r="J1332" s="13">
        <v>162</v>
      </c>
      <c r="K1332" s="9" t="s">
        <v>1711</v>
      </c>
      <c r="L1332" s="13">
        <v>2</v>
      </c>
    </row>
    <row r="1333" spans="1:12" x14ac:dyDescent="0.2">
      <c r="A1333" s="9" t="str">
        <f t="shared" si="66"/>
        <v>gpcr-14-G12</v>
      </c>
      <c r="B1333" s="9" t="str">
        <f t="shared" si="67"/>
        <v>ahringer96-162-C05</v>
      </c>
      <c r="C1333" s="12" t="s">
        <v>454</v>
      </c>
      <c r="F1333" s="9" t="s">
        <v>1719</v>
      </c>
      <c r="G1333" s="13">
        <v>14</v>
      </c>
      <c r="H1333" s="14" t="s">
        <v>1715</v>
      </c>
      <c r="I1333" s="15">
        <v>12</v>
      </c>
      <c r="J1333" s="13">
        <v>162</v>
      </c>
      <c r="K1333" s="9" t="s">
        <v>1711</v>
      </c>
      <c r="L1333" s="13">
        <v>5</v>
      </c>
    </row>
    <row r="1334" spans="1:12" x14ac:dyDescent="0.2">
      <c r="A1334" s="9" t="str">
        <f t="shared" si="66"/>
        <v>gpcr-14-H01</v>
      </c>
      <c r="B1334" s="9" t="str">
        <f t="shared" si="67"/>
        <v>ahringer96-162-C07</v>
      </c>
      <c r="C1334" s="12" t="s">
        <v>414</v>
      </c>
      <c r="F1334" s="9" t="s">
        <v>1719</v>
      </c>
      <c r="G1334" s="13">
        <v>14</v>
      </c>
      <c r="H1334" s="14" t="s">
        <v>1716</v>
      </c>
      <c r="I1334" s="15">
        <v>1</v>
      </c>
      <c r="J1334" s="13">
        <v>162</v>
      </c>
      <c r="K1334" s="9" t="s">
        <v>1711</v>
      </c>
      <c r="L1334" s="13">
        <v>7</v>
      </c>
    </row>
    <row r="1335" spans="1:12" x14ac:dyDescent="0.2">
      <c r="A1335" s="9" t="str">
        <f t="shared" si="66"/>
        <v>gpcr-14-H02</v>
      </c>
      <c r="B1335" s="9" t="str">
        <f t="shared" si="67"/>
        <v>ahringer96-162-D11</v>
      </c>
      <c r="C1335" s="12" t="s">
        <v>1545</v>
      </c>
      <c r="F1335" s="9" t="s">
        <v>1719</v>
      </c>
      <c r="G1335" s="13">
        <v>14</v>
      </c>
      <c r="H1335" s="14" t="s">
        <v>1716</v>
      </c>
      <c r="I1335" s="15">
        <v>2</v>
      </c>
      <c r="J1335" s="13">
        <v>162</v>
      </c>
      <c r="K1335" s="9" t="s">
        <v>1712</v>
      </c>
      <c r="L1335" s="13">
        <v>11</v>
      </c>
    </row>
    <row r="1336" spans="1:12" x14ac:dyDescent="0.2">
      <c r="A1336" s="9" t="str">
        <f t="shared" si="66"/>
        <v>gpcr-14-H03</v>
      </c>
      <c r="B1336" s="9" t="str">
        <f t="shared" ref="B1336:B1353" si="68">"ahringer96-" &amp; TEXT(J1336, "000") &amp; "-" &amp; K1336 &amp; TEXT(L1336, "00")</f>
        <v>ahringer96-162-D05</v>
      </c>
      <c r="C1336" s="12" t="s">
        <v>966</v>
      </c>
      <c r="F1336" s="9" t="s">
        <v>1719</v>
      </c>
      <c r="G1336" s="13">
        <v>14</v>
      </c>
      <c r="H1336" s="14" t="s">
        <v>1716</v>
      </c>
      <c r="I1336" s="15">
        <v>3</v>
      </c>
      <c r="J1336" s="13">
        <v>162</v>
      </c>
      <c r="K1336" s="9" t="s">
        <v>1712</v>
      </c>
      <c r="L1336" s="13">
        <v>5</v>
      </c>
    </row>
    <row r="1337" spans="1:12" x14ac:dyDescent="0.2">
      <c r="A1337" s="9" t="str">
        <f t="shared" si="66"/>
        <v>gpcr-14-H04</v>
      </c>
      <c r="B1337" s="9" t="str">
        <f t="shared" si="68"/>
        <v>ahringer96-162-E10</v>
      </c>
      <c r="C1337" s="12" t="s">
        <v>1424</v>
      </c>
      <c r="F1337" s="9" t="s">
        <v>1719</v>
      </c>
      <c r="G1337" s="13">
        <v>14</v>
      </c>
      <c r="H1337" s="14" t="s">
        <v>1716</v>
      </c>
      <c r="I1337" s="15">
        <v>4</v>
      </c>
      <c r="J1337" s="13">
        <v>162</v>
      </c>
      <c r="K1337" s="9" t="s">
        <v>1713</v>
      </c>
      <c r="L1337" s="13">
        <v>10</v>
      </c>
    </row>
    <row r="1338" spans="1:12" x14ac:dyDescent="0.2">
      <c r="A1338" s="9" t="str">
        <f t="shared" si="66"/>
        <v>gpcr-14-H05</v>
      </c>
      <c r="B1338" s="9" t="str">
        <f t="shared" si="68"/>
        <v>ahringer96-162-E11</v>
      </c>
      <c r="C1338" s="12" t="s">
        <v>1368</v>
      </c>
      <c r="F1338" s="9" t="s">
        <v>1719</v>
      </c>
      <c r="G1338" s="13">
        <v>14</v>
      </c>
      <c r="H1338" s="14" t="s">
        <v>1716</v>
      </c>
      <c r="I1338" s="15">
        <v>5</v>
      </c>
      <c r="J1338" s="13">
        <v>162</v>
      </c>
      <c r="K1338" s="9" t="s">
        <v>1713</v>
      </c>
      <c r="L1338" s="13">
        <v>11</v>
      </c>
    </row>
    <row r="1339" spans="1:12" x14ac:dyDescent="0.2">
      <c r="A1339" s="9" t="str">
        <f t="shared" si="66"/>
        <v>gpcr-14-H06</v>
      </c>
      <c r="B1339" s="9" t="str">
        <f t="shared" si="68"/>
        <v>ahringer96-162-E03</v>
      </c>
      <c r="C1339" s="12" t="s">
        <v>1546</v>
      </c>
      <c r="F1339" s="9" t="s">
        <v>1719</v>
      </c>
      <c r="G1339" s="13">
        <v>14</v>
      </c>
      <c r="H1339" s="14" t="s">
        <v>1716</v>
      </c>
      <c r="I1339" s="15">
        <v>6</v>
      </c>
      <c r="J1339" s="13">
        <v>162</v>
      </c>
      <c r="K1339" s="9" t="s">
        <v>1713</v>
      </c>
      <c r="L1339" s="13">
        <v>3</v>
      </c>
    </row>
    <row r="1340" spans="1:12" x14ac:dyDescent="0.2">
      <c r="A1340" s="9" t="str">
        <f t="shared" si="66"/>
        <v>gpcr-14-H07</v>
      </c>
      <c r="B1340" s="9" t="str">
        <f t="shared" si="68"/>
        <v>ahringer96-162-E07</v>
      </c>
      <c r="C1340" s="12" t="s">
        <v>1336</v>
      </c>
      <c r="F1340" s="9" t="s">
        <v>1719</v>
      </c>
      <c r="G1340" s="13">
        <v>14</v>
      </c>
      <c r="H1340" s="14" t="s">
        <v>1716</v>
      </c>
      <c r="I1340" s="15">
        <v>7</v>
      </c>
      <c r="J1340" s="13">
        <v>162</v>
      </c>
      <c r="K1340" s="9" t="s">
        <v>1713</v>
      </c>
      <c r="L1340" s="13">
        <v>7</v>
      </c>
    </row>
    <row r="1341" spans="1:12" x14ac:dyDescent="0.2">
      <c r="A1341" s="9" t="str">
        <f t="shared" si="66"/>
        <v>gpcr-14-H08</v>
      </c>
      <c r="B1341" s="9" t="str">
        <f t="shared" si="68"/>
        <v>ahringer96-162-E08</v>
      </c>
      <c r="C1341" s="12" t="s">
        <v>1423</v>
      </c>
      <c r="F1341" s="9" t="s">
        <v>1719</v>
      </c>
      <c r="G1341" s="13">
        <v>14</v>
      </c>
      <c r="H1341" s="14" t="s">
        <v>1716</v>
      </c>
      <c r="I1341" s="15">
        <v>8</v>
      </c>
      <c r="J1341" s="13">
        <v>162</v>
      </c>
      <c r="K1341" s="9" t="s">
        <v>1713</v>
      </c>
      <c r="L1341" s="13">
        <v>8</v>
      </c>
    </row>
    <row r="1342" spans="1:12" x14ac:dyDescent="0.2">
      <c r="A1342" s="9" t="str">
        <f t="shared" si="66"/>
        <v>gpcr-14-H09</v>
      </c>
      <c r="B1342" s="9" t="str">
        <f t="shared" si="68"/>
        <v>ahringer96-162-F01</v>
      </c>
      <c r="C1342" s="12" t="s">
        <v>1337</v>
      </c>
      <c r="F1342" s="9" t="s">
        <v>1719</v>
      </c>
      <c r="G1342" s="13">
        <v>14</v>
      </c>
      <c r="H1342" s="14" t="s">
        <v>1716</v>
      </c>
      <c r="I1342" s="15">
        <v>9</v>
      </c>
      <c r="J1342" s="13">
        <v>162</v>
      </c>
      <c r="K1342" s="9" t="s">
        <v>1714</v>
      </c>
      <c r="L1342" s="13">
        <v>1</v>
      </c>
    </row>
    <row r="1343" spans="1:12" x14ac:dyDescent="0.2">
      <c r="A1343" s="9" t="str">
        <f t="shared" si="66"/>
        <v>gpcr-14-H10</v>
      </c>
      <c r="B1343" s="9" t="str">
        <f t="shared" si="68"/>
        <v>ahringer96-162-F02</v>
      </c>
      <c r="C1343" s="12" t="s">
        <v>1367</v>
      </c>
      <c r="F1343" s="9" t="s">
        <v>1719</v>
      </c>
      <c r="G1343" s="13">
        <v>14</v>
      </c>
      <c r="H1343" s="14" t="s">
        <v>1716</v>
      </c>
      <c r="I1343" s="15">
        <v>10</v>
      </c>
      <c r="J1343" s="13">
        <v>162</v>
      </c>
      <c r="K1343" s="9" t="s">
        <v>1714</v>
      </c>
      <c r="L1343" s="13">
        <v>2</v>
      </c>
    </row>
    <row r="1344" spans="1:12" x14ac:dyDescent="0.2">
      <c r="A1344" s="9" t="str">
        <f t="shared" si="66"/>
        <v>gpcr-14-H11</v>
      </c>
      <c r="B1344" s="9" t="str">
        <f t="shared" si="68"/>
        <v>ahringer96-162-F03</v>
      </c>
      <c r="C1344" s="12" t="s">
        <v>1421</v>
      </c>
      <c r="F1344" s="9" t="s">
        <v>1719</v>
      </c>
      <c r="G1344" s="13">
        <v>14</v>
      </c>
      <c r="H1344" s="14" t="s">
        <v>1716</v>
      </c>
      <c r="I1344" s="15">
        <v>11</v>
      </c>
      <c r="J1344" s="13">
        <v>162</v>
      </c>
      <c r="K1344" s="9" t="s">
        <v>1714</v>
      </c>
      <c r="L1344" s="13">
        <v>3</v>
      </c>
    </row>
    <row r="1345" spans="1:12" x14ac:dyDescent="0.2">
      <c r="A1345" s="9" t="str">
        <f t="shared" si="66"/>
        <v>gpcr-14-H12</v>
      </c>
      <c r="B1345" s="9" t="str">
        <f t="shared" si="68"/>
        <v>ahringer96-162-F04</v>
      </c>
      <c r="C1345" s="12" t="s">
        <v>1422</v>
      </c>
      <c r="F1345" s="9" t="s">
        <v>1719</v>
      </c>
      <c r="G1345" s="13">
        <v>14</v>
      </c>
      <c r="H1345" s="14" t="s">
        <v>1716</v>
      </c>
      <c r="I1345" s="15">
        <v>12</v>
      </c>
      <c r="J1345" s="13">
        <v>162</v>
      </c>
      <c r="K1345" s="9" t="s">
        <v>1714</v>
      </c>
      <c r="L1345" s="13">
        <v>4</v>
      </c>
    </row>
    <row r="1346" spans="1:12" x14ac:dyDescent="0.2">
      <c r="A1346" s="9" t="str">
        <f t="shared" si="66"/>
        <v>gpcr-15-A01</v>
      </c>
      <c r="B1346" s="9" t="str">
        <f t="shared" si="68"/>
        <v>ahringer96-162-F05</v>
      </c>
      <c r="C1346" s="12" t="s">
        <v>874</v>
      </c>
      <c r="F1346" s="9" t="s">
        <v>1719</v>
      </c>
      <c r="G1346" s="13">
        <v>15</v>
      </c>
      <c r="H1346" s="14" t="s">
        <v>1709</v>
      </c>
      <c r="I1346" s="15">
        <v>1</v>
      </c>
      <c r="J1346" s="13">
        <v>162</v>
      </c>
      <c r="K1346" s="9" t="s">
        <v>1714</v>
      </c>
      <c r="L1346" s="13">
        <v>5</v>
      </c>
    </row>
    <row r="1347" spans="1:12" x14ac:dyDescent="0.2">
      <c r="A1347" s="9" t="str">
        <f t="shared" ref="A1347:A1410" si="69">LOWER(F1347) &amp; "-" &amp; TEXT(G1347, "00") &amp; "-" &amp; H1347 &amp; TEXT(I1347, "00")</f>
        <v>gpcr-15-A02</v>
      </c>
      <c r="B1347" s="9" t="str">
        <f t="shared" si="68"/>
        <v>ahringer96-162-G10</v>
      </c>
      <c r="C1347" s="12" t="s">
        <v>1310</v>
      </c>
      <c r="F1347" s="9" t="s">
        <v>1719</v>
      </c>
      <c r="G1347" s="13">
        <v>15</v>
      </c>
      <c r="H1347" s="14" t="s">
        <v>1709</v>
      </c>
      <c r="I1347" s="15">
        <v>2</v>
      </c>
      <c r="J1347" s="13">
        <v>162</v>
      </c>
      <c r="K1347" s="9" t="s">
        <v>1715</v>
      </c>
      <c r="L1347" s="13">
        <v>10</v>
      </c>
    </row>
    <row r="1348" spans="1:12" x14ac:dyDescent="0.2">
      <c r="A1348" s="9" t="str">
        <f t="shared" si="69"/>
        <v>gpcr-15-A03</v>
      </c>
      <c r="B1348" s="9" t="str">
        <f t="shared" si="68"/>
        <v>ahringer96-162-G11</v>
      </c>
      <c r="C1348" s="12" t="s">
        <v>1311</v>
      </c>
      <c r="F1348" s="9" t="s">
        <v>1719</v>
      </c>
      <c r="G1348" s="13">
        <v>15</v>
      </c>
      <c r="H1348" s="14" t="s">
        <v>1709</v>
      </c>
      <c r="I1348" s="15">
        <v>3</v>
      </c>
      <c r="J1348" s="13">
        <v>162</v>
      </c>
      <c r="K1348" s="9" t="s">
        <v>1715</v>
      </c>
      <c r="L1348" s="13">
        <v>11</v>
      </c>
    </row>
    <row r="1349" spans="1:12" x14ac:dyDescent="0.2">
      <c r="A1349" s="9" t="str">
        <f t="shared" si="69"/>
        <v>gpcr-15-A04</v>
      </c>
      <c r="B1349" s="9" t="str">
        <f t="shared" si="68"/>
        <v>ahringer96-162-G12</v>
      </c>
      <c r="C1349" s="12" t="s">
        <v>1312</v>
      </c>
      <c r="F1349" s="9" t="s">
        <v>1719</v>
      </c>
      <c r="G1349" s="13">
        <v>15</v>
      </c>
      <c r="H1349" s="14" t="s">
        <v>1709</v>
      </c>
      <c r="I1349" s="15">
        <v>4</v>
      </c>
      <c r="J1349" s="13">
        <v>162</v>
      </c>
      <c r="K1349" s="9" t="s">
        <v>1715</v>
      </c>
      <c r="L1349" s="13">
        <v>12</v>
      </c>
    </row>
    <row r="1350" spans="1:12" x14ac:dyDescent="0.2">
      <c r="A1350" s="9" t="str">
        <f t="shared" si="69"/>
        <v>gpcr-15-A05</v>
      </c>
      <c r="B1350" s="9" t="str">
        <f t="shared" si="68"/>
        <v>ahringer96-162-G03</v>
      </c>
      <c r="C1350" s="12" t="s">
        <v>1313</v>
      </c>
      <c r="F1350" s="9" t="s">
        <v>1719</v>
      </c>
      <c r="G1350" s="13">
        <v>15</v>
      </c>
      <c r="H1350" s="14" t="s">
        <v>1709</v>
      </c>
      <c r="I1350" s="15">
        <v>5</v>
      </c>
      <c r="J1350" s="13">
        <v>162</v>
      </c>
      <c r="K1350" s="9" t="s">
        <v>1715</v>
      </c>
      <c r="L1350" s="13">
        <v>3</v>
      </c>
    </row>
    <row r="1351" spans="1:12" x14ac:dyDescent="0.2">
      <c r="A1351" s="9" t="str">
        <f t="shared" si="69"/>
        <v>gpcr-15-A06</v>
      </c>
      <c r="B1351" s="9" t="str">
        <f t="shared" si="68"/>
        <v>ahringer96-162-G08</v>
      </c>
      <c r="C1351" s="12" t="s">
        <v>1308</v>
      </c>
      <c r="F1351" s="9" t="s">
        <v>1719</v>
      </c>
      <c r="G1351" s="13">
        <v>15</v>
      </c>
      <c r="H1351" s="14" t="s">
        <v>1709</v>
      </c>
      <c r="I1351" s="15">
        <v>6</v>
      </c>
      <c r="J1351" s="13">
        <v>162</v>
      </c>
      <c r="K1351" s="9" t="s">
        <v>1715</v>
      </c>
      <c r="L1351" s="13">
        <v>8</v>
      </c>
    </row>
    <row r="1352" spans="1:12" x14ac:dyDescent="0.2">
      <c r="A1352" s="9" t="str">
        <f t="shared" si="69"/>
        <v>gpcr-15-A07</v>
      </c>
      <c r="B1352" s="9" t="str">
        <f t="shared" si="68"/>
        <v>ahringer96-162-G09</v>
      </c>
      <c r="C1352" s="12" t="s">
        <v>1309</v>
      </c>
      <c r="F1352" s="9" t="s">
        <v>1719</v>
      </c>
      <c r="G1352" s="13">
        <v>15</v>
      </c>
      <c r="H1352" s="14" t="s">
        <v>1709</v>
      </c>
      <c r="I1352" s="15">
        <v>7</v>
      </c>
      <c r="J1352" s="13">
        <v>162</v>
      </c>
      <c r="K1352" s="9" t="s">
        <v>1715</v>
      </c>
      <c r="L1352" s="13">
        <v>9</v>
      </c>
    </row>
    <row r="1353" spans="1:12" x14ac:dyDescent="0.2">
      <c r="A1353" s="9" t="str">
        <f t="shared" si="69"/>
        <v>gpcr-15-A08</v>
      </c>
      <c r="B1353" s="9" t="str">
        <f t="shared" si="68"/>
        <v>ahringer96-162-H10</v>
      </c>
      <c r="C1353" s="12" t="s">
        <v>845</v>
      </c>
      <c r="F1353" s="9" t="s">
        <v>1719</v>
      </c>
      <c r="G1353" s="13">
        <v>15</v>
      </c>
      <c r="H1353" s="14" t="s">
        <v>1709</v>
      </c>
      <c r="I1353" s="15">
        <v>8</v>
      </c>
      <c r="J1353" s="13">
        <v>162</v>
      </c>
      <c r="K1353" s="9" t="s">
        <v>1716</v>
      </c>
      <c r="L1353" s="13">
        <v>10</v>
      </c>
    </row>
    <row r="1354" spans="1:12" x14ac:dyDescent="0.2">
      <c r="A1354" s="9" t="str">
        <f t="shared" si="69"/>
        <v>gpcr-15-A09</v>
      </c>
      <c r="B1354" s="9" t="e">
        <f>NA()</f>
        <v>#N/A</v>
      </c>
      <c r="C1354" s="12" t="e">
        <f>NA()</f>
        <v>#N/A</v>
      </c>
      <c r="F1354" s="9" t="s">
        <v>1719</v>
      </c>
      <c r="G1354" s="13">
        <v>15</v>
      </c>
      <c r="H1354" s="14" t="s">
        <v>1709</v>
      </c>
      <c r="I1354" s="15">
        <v>9</v>
      </c>
      <c r="J1354" s="13" t="e">
        <f>NA()</f>
        <v>#N/A</v>
      </c>
      <c r="K1354" s="9" t="e">
        <f>NA()</f>
        <v>#N/A</v>
      </c>
      <c r="L1354" s="13" t="e">
        <f>NA()</f>
        <v>#N/A</v>
      </c>
    </row>
    <row r="1355" spans="1:12" x14ac:dyDescent="0.2">
      <c r="A1355" s="9" t="str">
        <f t="shared" si="69"/>
        <v>gpcr-15-A10</v>
      </c>
      <c r="B1355" s="9" t="str">
        <f t="shared" ref="B1355:B1386" si="70">"ahringer96-" &amp; TEXT(J1355, "000") &amp; "-" &amp; K1355 &amp; TEXT(L1355, "00")</f>
        <v>ahringer96-162-H11</v>
      </c>
      <c r="C1355" s="12" t="s">
        <v>846</v>
      </c>
      <c r="F1355" s="9" t="s">
        <v>1719</v>
      </c>
      <c r="G1355" s="13">
        <v>15</v>
      </c>
      <c r="H1355" s="14" t="s">
        <v>1709</v>
      </c>
      <c r="I1355" s="15">
        <v>10</v>
      </c>
      <c r="J1355" s="13">
        <v>162</v>
      </c>
      <c r="K1355" s="9" t="s">
        <v>1716</v>
      </c>
      <c r="L1355" s="13">
        <v>11</v>
      </c>
    </row>
    <row r="1356" spans="1:12" x14ac:dyDescent="0.2">
      <c r="A1356" s="9" t="str">
        <f t="shared" si="69"/>
        <v>gpcr-15-A11</v>
      </c>
      <c r="B1356" s="9" t="str">
        <f t="shared" si="70"/>
        <v>ahringer96-162-H12</v>
      </c>
      <c r="C1356" s="12" t="s">
        <v>847</v>
      </c>
      <c r="F1356" s="9" t="s">
        <v>1719</v>
      </c>
      <c r="G1356" s="13">
        <v>15</v>
      </c>
      <c r="H1356" s="14" t="s">
        <v>1709</v>
      </c>
      <c r="I1356" s="15">
        <v>11</v>
      </c>
      <c r="J1356" s="13">
        <v>162</v>
      </c>
      <c r="K1356" s="9" t="s">
        <v>1716</v>
      </c>
      <c r="L1356" s="13">
        <v>12</v>
      </c>
    </row>
    <row r="1357" spans="1:12" x14ac:dyDescent="0.2">
      <c r="A1357" s="9" t="str">
        <f t="shared" si="69"/>
        <v>gpcr-15-A12</v>
      </c>
      <c r="B1357" s="9" t="str">
        <f t="shared" si="70"/>
        <v>ahringer96-162-H06</v>
      </c>
      <c r="C1357" s="12" t="s">
        <v>848</v>
      </c>
      <c r="F1357" s="9" t="s">
        <v>1719</v>
      </c>
      <c r="G1357" s="13">
        <v>15</v>
      </c>
      <c r="H1357" s="14" t="s">
        <v>1709</v>
      </c>
      <c r="I1357" s="15">
        <v>12</v>
      </c>
      <c r="J1357" s="13">
        <v>162</v>
      </c>
      <c r="K1357" s="9" t="s">
        <v>1716</v>
      </c>
      <c r="L1357" s="13">
        <v>6</v>
      </c>
    </row>
    <row r="1358" spans="1:12" x14ac:dyDescent="0.2">
      <c r="A1358" s="9" t="str">
        <f t="shared" si="69"/>
        <v>gpcr-15-B01</v>
      </c>
      <c r="B1358" s="9" t="str">
        <f t="shared" si="70"/>
        <v>ahringer96-162-H07</v>
      </c>
      <c r="C1358" s="12" t="s">
        <v>849</v>
      </c>
      <c r="F1358" s="9" t="s">
        <v>1719</v>
      </c>
      <c r="G1358" s="13">
        <v>15</v>
      </c>
      <c r="H1358" s="14" t="s">
        <v>1710</v>
      </c>
      <c r="I1358" s="15">
        <v>1</v>
      </c>
      <c r="J1358" s="13">
        <v>162</v>
      </c>
      <c r="K1358" s="9" t="s">
        <v>1716</v>
      </c>
      <c r="L1358" s="13">
        <v>7</v>
      </c>
    </row>
    <row r="1359" spans="1:12" x14ac:dyDescent="0.2">
      <c r="A1359" s="9" t="str">
        <f t="shared" si="69"/>
        <v>gpcr-15-B02</v>
      </c>
      <c r="B1359" s="9" t="str">
        <f t="shared" si="70"/>
        <v>ahringer96-162-H08</v>
      </c>
      <c r="C1359" s="12" t="s">
        <v>850</v>
      </c>
      <c r="F1359" s="9" t="s">
        <v>1719</v>
      </c>
      <c r="G1359" s="13">
        <v>15</v>
      </c>
      <c r="H1359" s="14" t="s">
        <v>1710</v>
      </c>
      <c r="I1359" s="15">
        <v>2</v>
      </c>
      <c r="J1359" s="13">
        <v>162</v>
      </c>
      <c r="K1359" s="9" t="s">
        <v>1716</v>
      </c>
      <c r="L1359" s="13">
        <v>8</v>
      </c>
    </row>
    <row r="1360" spans="1:12" x14ac:dyDescent="0.2">
      <c r="A1360" s="9" t="str">
        <f t="shared" si="69"/>
        <v>gpcr-15-B03</v>
      </c>
      <c r="B1360" s="9" t="str">
        <f t="shared" si="70"/>
        <v>ahringer96-162-H09</v>
      </c>
      <c r="C1360" s="12" t="s">
        <v>851</v>
      </c>
      <c r="F1360" s="9" t="s">
        <v>1719</v>
      </c>
      <c r="G1360" s="13">
        <v>15</v>
      </c>
      <c r="H1360" s="14" t="s">
        <v>1710</v>
      </c>
      <c r="I1360" s="15">
        <v>3</v>
      </c>
      <c r="J1360" s="13">
        <v>162</v>
      </c>
      <c r="K1360" s="9" t="s">
        <v>1716</v>
      </c>
      <c r="L1360" s="13">
        <v>9</v>
      </c>
    </row>
    <row r="1361" spans="1:12" x14ac:dyDescent="0.2">
      <c r="A1361" s="9" t="str">
        <f t="shared" si="69"/>
        <v>gpcr-15-B04</v>
      </c>
      <c r="B1361" s="9" t="str">
        <f t="shared" si="70"/>
        <v>ahringer96-163-A01</v>
      </c>
      <c r="C1361" s="12" t="s">
        <v>981</v>
      </c>
      <c r="F1361" s="9" t="s">
        <v>1719</v>
      </c>
      <c r="G1361" s="13">
        <v>15</v>
      </c>
      <c r="H1361" s="14" t="s">
        <v>1710</v>
      </c>
      <c r="I1361" s="15">
        <v>4</v>
      </c>
      <c r="J1361" s="13">
        <v>163</v>
      </c>
      <c r="K1361" s="9" t="s">
        <v>1709</v>
      </c>
      <c r="L1361" s="13">
        <v>1</v>
      </c>
    </row>
    <row r="1362" spans="1:12" x14ac:dyDescent="0.2">
      <c r="A1362" s="9" t="str">
        <f t="shared" si="69"/>
        <v>gpcr-15-B05</v>
      </c>
      <c r="B1362" s="9" t="str">
        <f t="shared" si="70"/>
        <v>ahringer96-163-A01</v>
      </c>
      <c r="D1362" s="12" t="s">
        <v>5</v>
      </c>
      <c r="F1362" s="9" t="s">
        <v>1719</v>
      </c>
      <c r="G1362" s="13">
        <v>15</v>
      </c>
      <c r="H1362" s="14" t="s">
        <v>1710</v>
      </c>
      <c r="I1362" s="15">
        <v>5</v>
      </c>
      <c r="J1362" s="13">
        <v>163</v>
      </c>
      <c r="K1362" s="9" t="s">
        <v>1709</v>
      </c>
      <c r="L1362" s="13">
        <v>1</v>
      </c>
    </row>
    <row r="1363" spans="1:12" x14ac:dyDescent="0.2">
      <c r="A1363" s="9" t="str">
        <f t="shared" si="69"/>
        <v>gpcr-15-B06</v>
      </c>
      <c r="B1363" s="9" t="str">
        <f t="shared" si="70"/>
        <v>ahringer96-163-A02</v>
      </c>
      <c r="C1363" s="12" t="s">
        <v>982</v>
      </c>
      <c r="F1363" s="9" t="s">
        <v>1719</v>
      </c>
      <c r="G1363" s="13">
        <v>15</v>
      </c>
      <c r="H1363" s="14" t="s">
        <v>1710</v>
      </c>
      <c r="I1363" s="15">
        <v>6</v>
      </c>
      <c r="J1363" s="13">
        <v>163</v>
      </c>
      <c r="K1363" s="9" t="s">
        <v>1709</v>
      </c>
      <c r="L1363" s="13">
        <v>2</v>
      </c>
    </row>
    <row r="1364" spans="1:12" x14ac:dyDescent="0.2">
      <c r="A1364" s="9" t="str">
        <f t="shared" si="69"/>
        <v>gpcr-15-B07</v>
      </c>
      <c r="B1364" s="9" t="str">
        <f t="shared" si="70"/>
        <v>ahringer96-163-A03</v>
      </c>
      <c r="D1364" s="12" t="s">
        <v>6</v>
      </c>
      <c r="F1364" s="9" t="s">
        <v>1719</v>
      </c>
      <c r="G1364" s="13">
        <v>15</v>
      </c>
      <c r="H1364" s="14" t="s">
        <v>1710</v>
      </c>
      <c r="I1364" s="15">
        <v>7</v>
      </c>
      <c r="J1364" s="13">
        <v>163</v>
      </c>
      <c r="K1364" s="9" t="s">
        <v>1709</v>
      </c>
      <c r="L1364" s="13">
        <v>3</v>
      </c>
    </row>
    <row r="1365" spans="1:12" x14ac:dyDescent="0.2">
      <c r="A1365" s="9" t="str">
        <f t="shared" si="69"/>
        <v>gpcr-15-B08</v>
      </c>
      <c r="B1365" s="9" t="str">
        <f t="shared" si="70"/>
        <v>ahringer96-163-A03</v>
      </c>
      <c r="C1365" s="12" t="s">
        <v>983</v>
      </c>
      <c r="F1365" s="9" t="s">
        <v>1719</v>
      </c>
      <c r="G1365" s="13">
        <v>15</v>
      </c>
      <c r="H1365" s="14" t="s">
        <v>1710</v>
      </c>
      <c r="I1365" s="15">
        <v>8</v>
      </c>
      <c r="J1365" s="13">
        <v>163</v>
      </c>
      <c r="K1365" s="9" t="s">
        <v>1709</v>
      </c>
      <c r="L1365" s="13">
        <v>3</v>
      </c>
    </row>
    <row r="1366" spans="1:12" x14ac:dyDescent="0.2">
      <c r="A1366" s="9" t="str">
        <f t="shared" si="69"/>
        <v>gpcr-15-B09</v>
      </c>
      <c r="B1366" s="9" t="str">
        <f t="shared" si="70"/>
        <v>ahringer96-163-A04</v>
      </c>
      <c r="C1366" s="12" t="s">
        <v>984</v>
      </c>
      <c r="F1366" s="9" t="s">
        <v>1719</v>
      </c>
      <c r="G1366" s="13">
        <v>15</v>
      </c>
      <c r="H1366" s="14" t="s">
        <v>1710</v>
      </c>
      <c r="I1366" s="15">
        <v>9</v>
      </c>
      <c r="J1366" s="13">
        <v>163</v>
      </c>
      <c r="K1366" s="9" t="s">
        <v>1709</v>
      </c>
      <c r="L1366" s="13">
        <v>4</v>
      </c>
    </row>
    <row r="1367" spans="1:12" x14ac:dyDescent="0.2">
      <c r="A1367" s="9" t="str">
        <f t="shared" si="69"/>
        <v>gpcr-15-B10</v>
      </c>
      <c r="B1367" s="9" t="str">
        <f t="shared" si="70"/>
        <v>ahringer96-163-A05</v>
      </c>
      <c r="C1367" s="12" t="s">
        <v>993</v>
      </c>
      <c r="F1367" s="9" t="s">
        <v>1719</v>
      </c>
      <c r="G1367" s="13">
        <v>15</v>
      </c>
      <c r="H1367" s="14" t="s">
        <v>1710</v>
      </c>
      <c r="I1367" s="15">
        <v>10</v>
      </c>
      <c r="J1367" s="13">
        <v>163</v>
      </c>
      <c r="K1367" s="9" t="s">
        <v>1709</v>
      </c>
      <c r="L1367" s="13">
        <v>5</v>
      </c>
    </row>
    <row r="1368" spans="1:12" x14ac:dyDescent="0.2">
      <c r="A1368" s="9" t="str">
        <f t="shared" si="69"/>
        <v>gpcr-15-B11</v>
      </c>
      <c r="B1368" s="9" t="str">
        <f t="shared" si="70"/>
        <v>ahringer96-163-A06</v>
      </c>
      <c r="C1368" s="12" t="s">
        <v>1139</v>
      </c>
      <c r="F1368" s="9" t="s">
        <v>1719</v>
      </c>
      <c r="G1368" s="13">
        <v>15</v>
      </c>
      <c r="H1368" s="14" t="s">
        <v>1710</v>
      </c>
      <c r="I1368" s="15">
        <v>11</v>
      </c>
      <c r="J1368" s="13">
        <v>163</v>
      </c>
      <c r="K1368" s="9" t="s">
        <v>1709</v>
      </c>
      <c r="L1368" s="13">
        <v>6</v>
      </c>
    </row>
    <row r="1369" spans="1:12" x14ac:dyDescent="0.2">
      <c r="A1369" s="9" t="str">
        <f t="shared" si="69"/>
        <v>gpcr-15-B12</v>
      </c>
      <c r="B1369" s="9" t="str">
        <f t="shared" si="70"/>
        <v>ahringer96-163-A07</v>
      </c>
      <c r="C1369" s="12" t="s">
        <v>1142</v>
      </c>
      <c r="F1369" s="9" t="s">
        <v>1719</v>
      </c>
      <c r="G1369" s="13">
        <v>15</v>
      </c>
      <c r="H1369" s="14" t="s">
        <v>1710</v>
      </c>
      <c r="I1369" s="15">
        <v>12</v>
      </c>
      <c r="J1369" s="13">
        <v>163</v>
      </c>
      <c r="K1369" s="9" t="s">
        <v>1709</v>
      </c>
      <c r="L1369" s="13">
        <v>7</v>
      </c>
    </row>
    <row r="1370" spans="1:12" x14ac:dyDescent="0.2">
      <c r="A1370" s="9" t="str">
        <f t="shared" si="69"/>
        <v>gpcr-15-C01</v>
      </c>
      <c r="B1370" s="9" t="str">
        <f t="shared" si="70"/>
        <v>ahringer96-163-A08</v>
      </c>
      <c r="C1370" s="12" t="s">
        <v>1143</v>
      </c>
      <c r="F1370" s="9" t="s">
        <v>1719</v>
      </c>
      <c r="G1370" s="13">
        <v>15</v>
      </c>
      <c r="H1370" s="14" t="s">
        <v>1711</v>
      </c>
      <c r="I1370" s="15">
        <v>1</v>
      </c>
      <c r="J1370" s="13">
        <v>163</v>
      </c>
      <c r="K1370" s="9" t="s">
        <v>1709</v>
      </c>
      <c r="L1370" s="13">
        <v>8</v>
      </c>
    </row>
    <row r="1371" spans="1:12" x14ac:dyDescent="0.2">
      <c r="A1371" s="9" t="str">
        <f t="shared" si="69"/>
        <v>gpcr-15-C02</v>
      </c>
      <c r="B1371" s="9" t="str">
        <f t="shared" si="70"/>
        <v>ahringer96-163-B04</v>
      </c>
      <c r="C1371" s="12" t="s">
        <v>1140</v>
      </c>
      <c r="F1371" s="9" t="s">
        <v>1719</v>
      </c>
      <c r="G1371" s="13">
        <v>15</v>
      </c>
      <c r="H1371" s="14" t="s">
        <v>1711</v>
      </c>
      <c r="I1371" s="15">
        <v>2</v>
      </c>
      <c r="J1371" s="13">
        <v>163</v>
      </c>
      <c r="K1371" s="9" t="s">
        <v>1710</v>
      </c>
      <c r="L1371" s="13">
        <v>4</v>
      </c>
    </row>
    <row r="1372" spans="1:12" x14ac:dyDescent="0.2">
      <c r="A1372" s="9" t="str">
        <f t="shared" si="69"/>
        <v>gpcr-15-C03</v>
      </c>
      <c r="B1372" s="9" t="str">
        <f t="shared" si="70"/>
        <v>ahringer96-163-C11</v>
      </c>
      <c r="C1372" s="12" t="s">
        <v>1178</v>
      </c>
      <c r="F1372" s="9" t="s">
        <v>1719</v>
      </c>
      <c r="G1372" s="13">
        <v>15</v>
      </c>
      <c r="H1372" s="14" t="s">
        <v>1711</v>
      </c>
      <c r="I1372" s="15">
        <v>3</v>
      </c>
      <c r="J1372" s="13">
        <v>163</v>
      </c>
      <c r="K1372" s="9" t="s">
        <v>1711</v>
      </c>
      <c r="L1372" s="13">
        <v>11</v>
      </c>
    </row>
    <row r="1373" spans="1:12" x14ac:dyDescent="0.2">
      <c r="A1373" s="9" t="str">
        <f t="shared" si="69"/>
        <v>gpcr-15-C04</v>
      </c>
      <c r="B1373" s="9" t="str">
        <f t="shared" si="70"/>
        <v>ahringer96-163-C12</v>
      </c>
      <c r="C1373" s="12" t="s">
        <v>1179</v>
      </c>
      <c r="F1373" s="9" t="s">
        <v>1719</v>
      </c>
      <c r="G1373" s="13">
        <v>15</v>
      </c>
      <c r="H1373" s="14" t="s">
        <v>1711</v>
      </c>
      <c r="I1373" s="15">
        <v>4</v>
      </c>
      <c r="J1373" s="13">
        <v>163</v>
      </c>
      <c r="K1373" s="9" t="s">
        <v>1711</v>
      </c>
      <c r="L1373" s="13">
        <v>12</v>
      </c>
    </row>
    <row r="1374" spans="1:12" x14ac:dyDescent="0.2">
      <c r="A1374" s="9" t="str">
        <f t="shared" si="69"/>
        <v>gpcr-15-C05</v>
      </c>
      <c r="B1374" s="9" t="str">
        <f t="shared" si="70"/>
        <v>ahringer96-163-D01</v>
      </c>
      <c r="C1374" s="12" t="s">
        <v>1180</v>
      </c>
      <c r="F1374" s="9" t="s">
        <v>1719</v>
      </c>
      <c r="G1374" s="13">
        <v>15</v>
      </c>
      <c r="H1374" s="14" t="s">
        <v>1711</v>
      </c>
      <c r="I1374" s="15">
        <v>5</v>
      </c>
      <c r="J1374" s="13">
        <v>163</v>
      </c>
      <c r="K1374" s="9" t="s">
        <v>1712</v>
      </c>
      <c r="L1374" s="13">
        <v>1</v>
      </c>
    </row>
    <row r="1375" spans="1:12" x14ac:dyDescent="0.2">
      <c r="A1375" s="9" t="str">
        <f t="shared" si="69"/>
        <v>gpcr-15-C06</v>
      </c>
      <c r="B1375" s="9" t="str">
        <f t="shared" si="70"/>
        <v>ahringer96-163-D10</v>
      </c>
      <c r="C1375" s="12" t="s">
        <v>753</v>
      </c>
      <c r="F1375" s="9" t="s">
        <v>1719</v>
      </c>
      <c r="G1375" s="13">
        <v>15</v>
      </c>
      <c r="H1375" s="14" t="s">
        <v>1711</v>
      </c>
      <c r="I1375" s="15">
        <v>6</v>
      </c>
      <c r="J1375" s="13">
        <v>163</v>
      </c>
      <c r="K1375" s="9" t="s">
        <v>1712</v>
      </c>
      <c r="L1375" s="13">
        <v>10</v>
      </c>
    </row>
    <row r="1376" spans="1:12" x14ac:dyDescent="0.2">
      <c r="A1376" s="9" t="str">
        <f t="shared" si="69"/>
        <v>gpcr-15-C07</v>
      </c>
      <c r="B1376" s="9" t="str">
        <f t="shared" si="70"/>
        <v>ahringer96-163-D12</v>
      </c>
      <c r="C1376" s="12" t="s">
        <v>729</v>
      </c>
      <c r="F1376" s="9" t="s">
        <v>1719</v>
      </c>
      <c r="G1376" s="13">
        <v>15</v>
      </c>
      <c r="H1376" s="14" t="s">
        <v>1711</v>
      </c>
      <c r="I1376" s="15">
        <v>7</v>
      </c>
      <c r="J1376" s="13">
        <v>163</v>
      </c>
      <c r="K1376" s="9" t="s">
        <v>1712</v>
      </c>
      <c r="L1376" s="13">
        <v>12</v>
      </c>
    </row>
    <row r="1377" spans="1:12" x14ac:dyDescent="0.2">
      <c r="A1377" s="9" t="str">
        <f t="shared" si="69"/>
        <v>gpcr-15-C08</v>
      </c>
      <c r="B1377" s="9" t="str">
        <f t="shared" si="70"/>
        <v>ahringer96-163-D02</v>
      </c>
      <c r="C1377" s="12" t="s">
        <v>1246</v>
      </c>
      <c r="F1377" s="9" t="s">
        <v>1719</v>
      </c>
      <c r="G1377" s="13">
        <v>15</v>
      </c>
      <c r="H1377" s="14" t="s">
        <v>1711</v>
      </c>
      <c r="I1377" s="15">
        <v>8</v>
      </c>
      <c r="J1377" s="13">
        <v>163</v>
      </c>
      <c r="K1377" s="9" t="s">
        <v>1712</v>
      </c>
      <c r="L1377" s="13">
        <v>2</v>
      </c>
    </row>
    <row r="1378" spans="1:12" x14ac:dyDescent="0.2">
      <c r="A1378" s="9" t="str">
        <f t="shared" si="69"/>
        <v>gpcr-15-C09</v>
      </c>
      <c r="B1378" s="9" t="str">
        <f t="shared" si="70"/>
        <v>ahringer96-163-D03</v>
      </c>
      <c r="C1378" s="12" t="s">
        <v>1247</v>
      </c>
      <c r="F1378" s="9" t="s">
        <v>1719</v>
      </c>
      <c r="G1378" s="13">
        <v>15</v>
      </c>
      <c r="H1378" s="14" t="s">
        <v>1711</v>
      </c>
      <c r="I1378" s="15">
        <v>9</v>
      </c>
      <c r="J1378" s="13">
        <v>163</v>
      </c>
      <c r="K1378" s="9" t="s">
        <v>1712</v>
      </c>
      <c r="L1378" s="13">
        <v>3</v>
      </c>
    </row>
    <row r="1379" spans="1:12" x14ac:dyDescent="0.2">
      <c r="A1379" s="9" t="str">
        <f t="shared" si="69"/>
        <v>gpcr-15-C10</v>
      </c>
      <c r="B1379" s="9" t="str">
        <f t="shared" si="70"/>
        <v>ahringer96-163-D04</v>
      </c>
      <c r="C1379" s="12" t="s">
        <v>932</v>
      </c>
      <c r="F1379" s="9" t="s">
        <v>1719</v>
      </c>
      <c r="G1379" s="13">
        <v>15</v>
      </c>
      <c r="H1379" s="14" t="s">
        <v>1711</v>
      </c>
      <c r="I1379" s="15">
        <v>10</v>
      </c>
      <c r="J1379" s="13">
        <v>163</v>
      </c>
      <c r="K1379" s="9" t="s">
        <v>1712</v>
      </c>
      <c r="L1379" s="13">
        <v>4</v>
      </c>
    </row>
    <row r="1380" spans="1:12" x14ac:dyDescent="0.2">
      <c r="A1380" s="9" t="str">
        <f t="shared" si="69"/>
        <v>gpcr-15-C11</v>
      </c>
      <c r="B1380" s="9" t="str">
        <f t="shared" si="70"/>
        <v>ahringer96-163-D05</v>
      </c>
      <c r="C1380" s="12" t="s">
        <v>933</v>
      </c>
      <c r="F1380" s="9" t="s">
        <v>1719</v>
      </c>
      <c r="G1380" s="13">
        <v>15</v>
      </c>
      <c r="H1380" s="14" t="s">
        <v>1711</v>
      </c>
      <c r="I1380" s="15">
        <v>11</v>
      </c>
      <c r="J1380" s="13">
        <v>163</v>
      </c>
      <c r="K1380" s="9" t="s">
        <v>1712</v>
      </c>
      <c r="L1380" s="13">
        <v>5</v>
      </c>
    </row>
    <row r="1381" spans="1:12" x14ac:dyDescent="0.2">
      <c r="A1381" s="9" t="str">
        <f t="shared" si="69"/>
        <v>gpcr-15-C12</v>
      </c>
      <c r="B1381" s="9" t="str">
        <f t="shared" si="70"/>
        <v>ahringer96-163-D06</v>
      </c>
      <c r="D1381" s="12" t="s">
        <v>750</v>
      </c>
      <c r="F1381" s="9" t="s">
        <v>1719</v>
      </c>
      <c r="G1381" s="13">
        <v>15</v>
      </c>
      <c r="H1381" s="14" t="s">
        <v>1711</v>
      </c>
      <c r="I1381" s="15">
        <v>12</v>
      </c>
      <c r="J1381" s="13">
        <v>163</v>
      </c>
      <c r="K1381" s="9" t="s">
        <v>1712</v>
      </c>
      <c r="L1381" s="13">
        <v>6</v>
      </c>
    </row>
    <row r="1382" spans="1:12" x14ac:dyDescent="0.2">
      <c r="A1382" s="9" t="str">
        <f t="shared" si="69"/>
        <v>gpcr-15-D01</v>
      </c>
      <c r="B1382" s="9" t="str">
        <f t="shared" si="70"/>
        <v>ahringer96-163-D06</v>
      </c>
      <c r="C1382" s="12" t="s">
        <v>686</v>
      </c>
      <c r="F1382" s="9" t="s">
        <v>1719</v>
      </c>
      <c r="G1382" s="13">
        <v>15</v>
      </c>
      <c r="H1382" s="14" t="s">
        <v>1712</v>
      </c>
      <c r="I1382" s="15">
        <v>1</v>
      </c>
      <c r="J1382" s="13">
        <v>163</v>
      </c>
      <c r="K1382" s="9" t="s">
        <v>1712</v>
      </c>
      <c r="L1382" s="13">
        <v>6</v>
      </c>
    </row>
    <row r="1383" spans="1:12" x14ac:dyDescent="0.2">
      <c r="A1383" s="9" t="str">
        <f t="shared" si="69"/>
        <v>gpcr-15-D02</v>
      </c>
      <c r="B1383" s="9" t="str">
        <f t="shared" si="70"/>
        <v>ahringer96-163-D07</v>
      </c>
      <c r="C1383" s="12" t="s">
        <v>751</v>
      </c>
      <c r="F1383" s="9" t="s">
        <v>1719</v>
      </c>
      <c r="G1383" s="13">
        <v>15</v>
      </c>
      <c r="H1383" s="14" t="s">
        <v>1712</v>
      </c>
      <c r="I1383" s="15">
        <v>2</v>
      </c>
      <c r="J1383" s="13">
        <v>163</v>
      </c>
      <c r="K1383" s="9" t="s">
        <v>1712</v>
      </c>
      <c r="L1383" s="13">
        <v>7</v>
      </c>
    </row>
    <row r="1384" spans="1:12" x14ac:dyDescent="0.2">
      <c r="A1384" s="9" t="str">
        <f t="shared" si="69"/>
        <v>gpcr-15-D03</v>
      </c>
      <c r="B1384" s="9" t="str">
        <f t="shared" si="70"/>
        <v>ahringer96-163-D09</v>
      </c>
      <c r="C1384" s="12" t="s">
        <v>752</v>
      </c>
      <c r="F1384" s="9" t="s">
        <v>1719</v>
      </c>
      <c r="G1384" s="13">
        <v>15</v>
      </c>
      <c r="H1384" s="14" t="s">
        <v>1712</v>
      </c>
      <c r="I1384" s="15">
        <v>3</v>
      </c>
      <c r="J1384" s="13">
        <v>163</v>
      </c>
      <c r="K1384" s="9" t="s">
        <v>1712</v>
      </c>
      <c r="L1384" s="13">
        <v>9</v>
      </c>
    </row>
    <row r="1385" spans="1:12" x14ac:dyDescent="0.2">
      <c r="A1385" s="9" t="str">
        <f t="shared" si="69"/>
        <v>gpcr-15-D04</v>
      </c>
      <c r="B1385" s="9" t="str">
        <f t="shared" si="70"/>
        <v>ahringer96-163-E01</v>
      </c>
      <c r="C1385" s="12" t="s">
        <v>732</v>
      </c>
      <c r="F1385" s="9" t="s">
        <v>1719</v>
      </c>
      <c r="G1385" s="13">
        <v>15</v>
      </c>
      <c r="H1385" s="14" t="s">
        <v>1712</v>
      </c>
      <c r="I1385" s="15">
        <v>4</v>
      </c>
      <c r="J1385" s="13">
        <v>163</v>
      </c>
      <c r="K1385" s="9" t="s">
        <v>1713</v>
      </c>
      <c r="L1385" s="13">
        <v>1</v>
      </c>
    </row>
    <row r="1386" spans="1:12" x14ac:dyDescent="0.2">
      <c r="A1386" s="9" t="str">
        <f t="shared" si="69"/>
        <v>gpcr-15-D05</v>
      </c>
      <c r="B1386" s="9" t="str">
        <f t="shared" si="70"/>
        <v>ahringer96-163-E10</v>
      </c>
      <c r="C1386" s="12" t="s">
        <v>195</v>
      </c>
      <c r="F1386" s="9" t="s">
        <v>1719</v>
      </c>
      <c r="G1386" s="13">
        <v>15</v>
      </c>
      <c r="H1386" s="14" t="s">
        <v>1712</v>
      </c>
      <c r="I1386" s="15">
        <v>5</v>
      </c>
      <c r="J1386" s="13">
        <v>163</v>
      </c>
      <c r="K1386" s="9" t="s">
        <v>1713</v>
      </c>
      <c r="L1386" s="13">
        <v>10</v>
      </c>
    </row>
    <row r="1387" spans="1:12" x14ac:dyDescent="0.2">
      <c r="A1387" s="9" t="str">
        <f t="shared" si="69"/>
        <v>gpcr-15-D06</v>
      </c>
      <c r="B1387" s="9" t="str">
        <f t="shared" ref="B1387:B1418" si="71">"ahringer96-" &amp; TEXT(J1387, "000") &amp; "-" &amp; K1387 &amp; TEXT(L1387, "00")</f>
        <v>ahringer96-163-E02</v>
      </c>
      <c r="C1387" s="12" t="s">
        <v>749</v>
      </c>
      <c r="F1387" s="9" t="s">
        <v>1719</v>
      </c>
      <c r="G1387" s="13">
        <v>15</v>
      </c>
      <c r="H1387" s="14" t="s">
        <v>1712</v>
      </c>
      <c r="I1387" s="15">
        <v>6</v>
      </c>
      <c r="J1387" s="13">
        <v>163</v>
      </c>
      <c r="K1387" s="9" t="s">
        <v>1713</v>
      </c>
      <c r="L1387" s="13">
        <v>2</v>
      </c>
    </row>
    <row r="1388" spans="1:12" x14ac:dyDescent="0.2">
      <c r="A1388" s="9" t="str">
        <f t="shared" si="69"/>
        <v>gpcr-15-D07</v>
      </c>
      <c r="B1388" s="9" t="str">
        <f t="shared" si="71"/>
        <v>ahringer96-163-E08</v>
      </c>
      <c r="C1388" s="12" t="s">
        <v>183</v>
      </c>
      <c r="F1388" s="9" t="s">
        <v>1719</v>
      </c>
      <c r="G1388" s="13">
        <v>15</v>
      </c>
      <c r="H1388" s="14" t="s">
        <v>1712</v>
      </c>
      <c r="I1388" s="15">
        <v>7</v>
      </c>
      <c r="J1388" s="13">
        <v>163</v>
      </c>
      <c r="K1388" s="9" t="s">
        <v>1713</v>
      </c>
      <c r="L1388" s="13">
        <v>8</v>
      </c>
    </row>
    <row r="1389" spans="1:12" x14ac:dyDescent="0.2">
      <c r="A1389" s="9" t="str">
        <f t="shared" si="69"/>
        <v>gpcr-15-D08</v>
      </c>
      <c r="B1389" s="9" t="str">
        <f t="shared" si="71"/>
        <v>ahringer96-163-E09</v>
      </c>
      <c r="C1389" s="12" t="s">
        <v>194</v>
      </c>
      <c r="F1389" s="9" t="s">
        <v>1719</v>
      </c>
      <c r="G1389" s="13">
        <v>15</v>
      </c>
      <c r="H1389" s="14" t="s">
        <v>1712</v>
      </c>
      <c r="I1389" s="15">
        <v>8</v>
      </c>
      <c r="J1389" s="13">
        <v>163</v>
      </c>
      <c r="K1389" s="9" t="s">
        <v>1713</v>
      </c>
      <c r="L1389" s="13">
        <v>9</v>
      </c>
    </row>
    <row r="1390" spans="1:12" x14ac:dyDescent="0.2">
      <c r="A1390" s="9" t="str">
        <f t="shared" si="69"/>
        <v>gpcr-15-D09</v>
      </c>
      <c r="B1390" s="9" t="str">
        <f t="shared" si="71"/>
        <v>ahringer96-163-F04</v>
      </c>
      <c r="C1390" s="12" t="s">
        <v>1243</v>
      </c>
      <c r="F1390" s="9" t="s">
        <v>1719</v>
      </c>
      <c r="G1390" s="13">
        <v>15</v>
      </c>
      <c r="H1390" s="14" t="s">
        <v>1712</v>
      </c>
      <c r="I1390" s="15">
        <v>9</v>
      </c>
      <c r="J1390" s="13">
        <v>163</v>
      </c>
      <c r="K1390" s="9" t="s">
        <v>1714</v>
      </c>
      <c r="L1390" s="13">
        <v>4</v>
      </c>
    </row>
    <row r="1391" spans="1:12" x14ac:dyDescent="0.2">
      <c r="A1391" s="9" t="str">
        <f t="shared" si="69"/>
        <v>gpcr-15-D10</v>
      </c>
      <c r="B1391" s="9" t="str">
        <f t="shared" si="71"/>
        <v>ahringer96-163-F05</v>
      </c>
      <c r="C1391" s="12" t="s">
        <v>1244</v>
      </c>
      <c r="F1391" s="9" t="s">
        <v>1719</v>
      </c>
      <c r="G1391" s="13">
        <v>15</v>
      </c>
      <c r="H1391" s="14" t="s">
        <v>1712</v>
      </c>
      <c r="I1391" s="15">
        <v>10</v>
      </c>
      <c r="J1391" s="13">
        <v>163</v>
      </c>
      <c r="K1391" s="9" t="s">
        <v>1714</v>
      </c>
      <c r="L1391" s="13">
        <v>5</v>
      </c>
    </row>
    <row r="1392" spans="1:12" x14ac:dyDescent="0.2">
      <c r="A1392" s="9" t="str">
        <f t="shared" si="69"/>
        <v>gpcr-15-D11</v>
      </c>
      <c r="B1392" s="9" t="str">
        <f t="shared" si="71"/>
        <v>ahringer96-163-F06</v>
      </c>
      <c r="C1392" s="12" t="s">
        <v>1245</v>
      </c>
      <c r="F1392" s="9" t="s">
        <v>1719</v>
      </c>
      <c r="G1392" s="13">
        <v>15</v>
      </c>
      <c r="H1392" s="14" t="s">
        <v>1712</v>
      </c>
      <c r="I1392" s="15">
        <v>11</v>
      </c>
      <c r="J1392" s="13">
        <v>163</v>
      </c>
      <c r="K1392" s="9" t="s">
        <v>1714</v>
      </c>
      <c r="L1392" s="13">
        <v>6</v>
      </c>
    </row>
    <row r="1393" spans="1:12" x14ac:dyDescent="0.2">
      <c r="A1393" s="9" t="str">
        <f t="shared" si="69"/>
        <v>gpcr-15-D12</v>
      </c>
      <c r="B1393" s="9" t="str">
        <f t="shared" si="71"/>
        <v>ahringer96-163-F07</v>
      </c>
      <c r="C1393" s="12" t="s">
        <v>1249</v>
      </c>
      <c r="F1393" s="9" t="s">
        <v>1719</v>
      </c>
      <c r="G1393" s="13">
        <v>15</v>
      </c>
      <c r="H1393" s="14" t="s">
        <v>1712</v>
      </c>
      <c r="I1393" s="15">
        <v>12</v>
      </c>
      <c r="J1393" s="13">
        <v>163</v>
      </c>
      <c r="K1393" s="9" t="s">
        <v>1714</v>
      </c>
      <c r="L1393" s="13">
        <v>7</v>
      </c>
    </row>
    <row r="1394" spans="1:12" x14ac:dyDescent="0.2">
      <c r="A1394" s="9" t="str">
        <f t="shared" si="69"/>
        <v>gpcr-15-E01</v>
      </c>
      <c r="B1394" s="9" t="str">
        <f t="shared" si="71"/>
        <v>ahringer96-163-G06</v>
      </c>
      <c r="C1394" s="12" t="s">
        <v>1614</v>
      </c>
      <c r="F1394" s="9" t="s">
        <v>1719</v>
      </c>
      <c r="G1394" s="13">
        <v>15</v>
      </c>
      <c r="H1394" s="14" t="s">
        <v>1713</v>
      </c>
      <c r="I1394" s="15">
        <v>1</v>
      </c>
      <c r="J1394" s="13">
        <v>163</v>
      </c>
      <c r="K1394" s="9" t="s">
        <v>1715</v>
      </c>
      <c r="L1394" s="13">
        <v>6</v>
      </c>
    </row>
    <row r="1395" spans="1:12" x14ac:dyDescent="0.2">
      <c r="A1395" s="9" t="str">
        <f t="shared" si="69"/>
        <v>gpcr-15-E02</v>
      </c>
      <c r="B1395" s="9" t="str">
        <f t="shared" si="71"/>
        <v>ahringer96-163-G07</v>
      </c>
      <c r="C1395" s="12" t="s">
        <v>626</v>
      </c>
      <c r="F1395" s="9" t="s">
        <v>1719</v>
      </c>
      <c r="G1395" s="13">
        <v>15</v>
      </c>
      <c r="H1395" s="14" t="s">
        <v>1713</v>
      </c>
      <c r="I1395" s="15">
        <v>2</v>
      </c>
      <c r="J1395" s="13">
        <v>163</v>
      </c>
      <c r="K1395" s="9" t="s">
        <v>1715</v>
      </c>
      <c r="L1395" s="13">
        <v>7</v>
      </c>
    </row>
    <row r="1396" spans="1:12" x14ac:dyDescent="0.2">
      <c r="A1396" s="9" t="str">
        <f t="shared" si="69"/>
        <v>gpcr-15-E03</v>
      </c>
      <c r="B1396" s="9" t="str">
        <f t="shared" si="71"/>
        <v>ahringer96-163-H10</v>
      </c>
      <c r="C1396" s="12" t="s">
        <v>676</v>
      </c>
      <c r="F1396" s="9" t="s">
        <v>1719</v>
      </c>
      <c r="G1396" s="13">
        <v>15</v>
      </c>
      <c r="H1396" s="14" t="s">
        <v>1713</v>
      </c>
      <c r="I1396" s="15">
        <v>3</v>
      </c>
      <c r="J1396" s="13">
        <v>163</v>
      </c>
      <c r="K1396" s="9" t="s">
        <v>1716</v>
      </c>
      <c r="L1396" s="13">
        <v>10</v>
      </c>
    </row>
    <row r="1397" spans="1:12" x14ac:dyDescent="0.2">
      <c r="A1397" s="9" t="str">
        <f t="shared" si="69"/>
        <v>gpcr-15-E04</v>
      </c>
      <c r="B1397" s="9" t="str">
        <f t="shared" si="71"/>
        <v>ahringer96-163-H07</v>
      </c>
      <c r="C1397" s="12" t="s">
        <v>674</v>
      </c>
      <c r="F1397" s="9" t="s">
        <v>1719</v>
      </c>
      <c r="G1397" s="13">
        <v>15</v>
      </c>
      <c r="H1397" s="14" t="s">
        <v>1713</v>
      </c>
      <c r="I1397" s="15">
        <v>4</v>
      </c>
      <c r="J1397" s="13">
        <v>163</v>
      </c>
      <c r="K1397" s="9" t="s">
        <v>1716</v>
      </c>
      <c r="L1397" s="13">
        <v>7</v>
      </c>
    </row>
    <row r="1398" spans="1:12" x14ac:dyDescent="0.2">
      <c r="A1398" s="9" t="str">
        <f t="shared" si="69"/>
        <v>gpcr-15-E05</v>
      </c>
      <c r="B1398" s="9" t="str">
        <f t="shared" si="71"/>
        <v>ahringer96-163-H08</v>
      </c>
      <c r="C1398" s="12" t="s">
        <v>675</v>
      </c>
      <c r="F1398" s="9" t="s">
        <v>1719</v>
      </c>
      <c r="G1398" s="13">
        <v>15</v>
      </c>
      <c r="H1398" s="14" t="s">
        <v>1713</v>
      </c>
      <c r="I1398" s="15">
        <v>5</v>
      </c>
      <c r="J1398" s="13">
        <v>163</v>
      </c>
      <c r="K1398" s="9" t="s">
        <v>1716</v>
      </c>
      <c r="L1398" s="13">
        <v>8</v>
      </c>
    </row>
    <row r="1399" spans="1:12" x14ac:dyDescent="0.2">
      <c r="A1399" s="9" t="str">
        <f t="shared" si="69"/>
        <v>gpcr-15-E06</v>
      </c>
      <c r="B1399" s="9" t="str">
        <f t="shared" si="71"/>
        <v>ahringer96-164-A01</v>
      </c>
      <c r="C1399" s="12" t="s">
        <v>754</v>
      </c>
      <c r="F1399" s="9" t="s">
        <v>1719</v>
      </c>
      <c r="G1399" s="13">
        <v>15</v>
      </c>
      <c r="H1399" s="14" t="s">
        <v>1713</v>
      </c>
      <c r="I1399" s="15">
        <v>6</v>
      </c>
      <c r="J1399" s="13">
        <v>164</v>
      </c>
      <c r="K1399" s="9" t="s">
        <v>1709</v>
      </c>
      <c r="L1399" s="13">
        <v>1</v>
      </c>
    </row>
    <row r="1400" spans="1:12" x14ac:dyDescent="0.2">
      <c r="A1400" s="9" t="str">
        <f t="shared" si="69"/>
        <v>gpcr-15-E07</v>
      </c>
      <c r="B1400" s="9" t="str">
        <f t="shared" si="71"/>
        <v>ahringer96-164-A10</v>
      </c>
      <c r="C1400" s="12" t="s">
        <v>755</v>
      </c>
      <c r="F1400" s="9" t="s">
        <v>1719</v>
      </c>
      <c r="G1400" s="13">
        <v>15</v>
      </c>
      <c r="H1400" s="14" t="s">
        <v>1713</v>
      </c>
      <c r="I1400" s="15">
        <v>7</v>
      </c>
      <c r="J1400" s="13">
        <v>164</v>
      </c>
      <c r="K1400" s="9" t="s">
        <v>1709</v>
      </c>
      <c r="L1400" s="13">
        <v>10</v>
      </c>
    </row>
    <row r="1401" spans="1:12" x14ac:dyDescent="0.2">
      <c r="A1401" s="9" t="str">
        <f t="shared" si="69"/>
        <v>gpcr-15-E08</v>
      </c>
      <c r="B1401" s="9" t="str">
        <f t="shared" si="71"/>
        <v>ahringer96-164-A04</v>
      </c>
      <c r="C1401" s="12" t="s">
        <v>756</v>
      </c>
      <c r="F1401" s="9" t="s">
        <v>1719</v>
      </c>
      <c r="G1401" s="13">
        <v>15</v>
      </c>
      <c r="H1401" s="14" t="s">
        <v>1713</v>
      </c>
      <c r="I1401" s="15">
        <v>8</v>
      </c>
      <c r="J1401" s="13">
        <v>164</v>
      </c>
      <c r="K1401" s="9" t="s">
        <v>1709</v>
      </c>
      <c r="L1401" s="13">
        <v>4</v>
      </c>
    </row>
    <row r="1402" spans="1:12" x14ac:dyDescent="0.2">
      <c r="A1402" s="9" t="str">
        <f t="shared" si="69"/>
        <v>gpcr-15-E09</v>
      </c>
      <c r="B1402" s="9" t="str">
        <f t="shared" si="71"/>
        <v>ahringer96-164-B10</v>
      </c>
      <c r="C1402" s="12" t="s">
        <v>505</v>
      </c>
      <c r="F1402" s="9" t="s">
        <v>1719</v>
      </c>
      <c r="G1402" s="13">
        <v>15</v>
      </c>
      <c r="H1402" s="14" t="s">
        <v>1713</v>
      </c>
      <c r="I1402" s="15">
        <v>9</v>
      </c>
      <c r="J1402" s="13">
        <v>164</v>
      </c>
      <c r="K1402" s="9" t="s">
        <v>1710</v>
      </c>
      <c r="L1402" s="13">
        <v>10</v>
      </c>
    </row>
    <row r="1403" spans="1:12" x14ac:dyDescent="0.2">
      <c r="A1403" s="9" t="str">
        <f t="shared" si="69"/>
        <v>gpcr-15-E10</v>
      </c>
      <c r="B1403" s="9" t="str">
        <f t="shared" si="71"/>
        <v>ahringer96-164-B11</v>
      </c>
      <c r="C1403" s="12" t="s">
        <v>961</v>
      </c>
      <c r="F1403" s="9" t="s">
        <v>1719</v>
      </c>
      <c r="G1403" s="13">
        <v>15</v>
      </c>
      <c r="H1403" s="14" t="s">
        <v>1713</v>
      </c>
      <c r="I1403" s="15">
        <v>10</v>
      </c>
      <c r="J1403" s="13">
        <v>164</v>
      </c>
      <c r="K1403" s="9" t="s">
        <v>1710</v>
      </c>
      <c r="L1403" s="13">
        <v>11</v>
      </c>
    </row>
    <row r="1404" spans="1:12" x14ac:dyDescent="0.2">
      <c r="A1404" s="9" t="str">
        <f t="shared" si="69"/>
        <v>gpcr-15-E11</v>
      </c>
      <c r="B1404" s="9" t="str">
        <f t="shared" si="71"/>
        <v>ahringer96-164-B12</v>
      </c>
      <c r="C1404" s="12" t="s">
        <v>962</v>
      </c>
      <c r="F1404" s="9" t="s">
        <v>1719</v>
      </c>
      <c r="G1404" s="13">
        <v>15</v>
      </c>
      <c r="H1404" s="14" t="s">
        <v>1713</v>
      </c>
      <c r="I1404" s="15">
        <v>11</v>
      </c>
      <c r="J1404" s="13">
        <v>164</v>
      </c>
      <c r="K1404" s="9" t="s">
        <v>1710</v>
      </c>
      <c r="L1404" s="13">
        <v>12</v>
      </c>
    </row>
    <row r="1405" spans="1:12" x14ac:dyDescent="0.2">
      <c r="A1405" s="9" t="str">
        <f t="shared" si="69"/>
        <v>gpcr-15-E12</v>
      </c>
      <c r="B1405" s="9" t="str">
        <f t="shared" si="71"/>
        <v>ahringer96-164-B02</v>
      </c>
      <c r="C1405" s="12" t="s">
        <v>506</v>
      </c>
      <c r="F1405" s="9" t="s">
        <v>1719</v>
      </c>
      <c r="G1405" s="13">
        <v>15</v>
      </c>
      <c r="H1405" s="14" t="s">
        <v>1713</v>
      </c>
      <c r="I1405" s="15">
        <v>12</v>
      </c>
      <c r="J1405" s="13">
        <v>164</v>
      </c>
      <c r="K1405" s="9" t="s">
        <v>1710</v>
      </c>
      <c r="L1405" s="13">
        <v>2</v>
      </c>
    </row>
    <row r="1406" spans="1:12" x14ac:dyDescent="0.2">
      <c r="A1406" s="9" t="str">
        <f t="shared" si="69"/>
        <v>gpcr-15-F01</v>
      </c>
      <c r="B1406" s="9" t="str">
        <f t="shared" si="71"/>
        <v>ahringer96-164-B03</v>
      </c>
      <c r="C1406" s="12" t="s">
        <v>507</v>
      </c>
      <c r="F1406" s="9" t="s">
        <v>1719</v>
      </c>
      <c r="G1406" s="13">
        <v>15</v>
      </c>
      <c r="H1406" s="14" t="s">
        <v>1714</v>
      </c>
      <c r="I1406" s="15">
        <v>1</v>
      </c>
      <c r="J1406" s="13">
        <v>164</v>
      </c>
      <c r="K1406" s="9" t="s">
        <v>1710</v>
      </c>
      <c r="L1406" s="13">
        <v>3</v>
      </c>
    </row>
    <row r="1407" spans="1:12" x14ac:dyDescent="0.2">
      <c r="A1407" s="9" t="str">
        <f t="shared" si="69"/>
        <v>gpcr-15-F02</v>
      </c>
      <c r="B1407" s="9" t="str">
        <f t="shared" si="71"/>
        <v>ahringer96-164-B05</v>
      </c>
      <c r="C1407" s="12" t="s">
        <v>598</v>
      </c>
      <c r="F1407" s="9" t="s">
        <v>1719</v>
      </c>
      <c r="G1407" s="13">
        <v>15</v>
      </c>
      <c r="H1407" s="14" t="s">
        <v>1714</v>
      </c>
      <c r="I1407" s="15">
        <v>2</v>
      </c>
      <c r="J1407" s="13">
        <v>164</v>
      </c>
      <c r="K1407" s="9" t="s">
        <v>1710</v>
      </c>
      <c r="L1407" s="13">
        <v>5</v>
      </c>
    </row>
    <row r="1408" spans="1:12" x14ac:dyDescent="0.2">
      <c r="A1408" s="9" t="str">
        <f t="shared" si="69"/>
        <v>gpcr-15-F03</v>
      </c>
      <c r="B1408" s="9" t="str">
        <f t="shared" si="71"/>
        <v>ahringer96-164-B06</v>
      </c>
      <c r="C1408" s="12" t="s">
        <v>498</v>
      </c>
      <c r="F1408" s="9" t="s">
        <v>1719</v>
      </c>
      <c r="G1408" s="13">
        <v>15</v>
      </c>
      <c r="H1408" s="14" t="s">
        <v>1714</v>
      </c>
      <c r="I1408" s="15">
        <v>3</v>
      </c>
      <c r="J1408" s="13">
        <v>164</v>
      </c>
      <c r="K1408" s="9" t="s">
        <v>1710</v>
      </c>
      <c r="L1408" s="13">
        <v>6</v>
      </c>
    </row>
    <row r="1409" spans="1:12" x14ac:dyDescent="0.2">
      <c r="A1409" s="9" t="str">
        <f t="shared" si="69"/>
        <v>gpcr-15-F04</v>
      </c>
      <c r="B1409" s="9" t="str">
        <f t="shared" si="71"/>
        <v>ahringer96-164-B08</v>
      </c>
      <c r="C1409" s="12" t="s">
        <v>503</v>
      </c>
      <c r="F1409" s="9" t="s">
        <v>1719</v>
      </c>
      <c r="G1409" s="13">
        <v>15</v>
      </c>
      <c r="H1409" s="14" t="s">
        <v>1714</v>
      </c>
      <c r="I1409" s="15">
        <v>4</v>
      </c>
      <c r="J1409" s="13">
        <v>164</v>
      </c>
      <c r="K1409" s="9" t="s">
        <v>1710</v>
      </c>
      <c r="L1409" s="13">
        <v>8</v>
      </c>
    </row>
    <row r="1410" spans="1:12" x14ac:dyDescent="0.2">
      <c r="A1410" s="9" t="str">
        <f t="shared" si="69"/>
        <v>gpcr-15-F05</v>
      </c>
      <c r="B1410" s="9" t="str">
        <f t="shared" si="71"/>
        <v>ahringer96-164-B09</v>
      </c>
      <c r="C1410" s="12" t="s">
        <v>504</v>
      </c>
      <c r="F1410" s="9" t="s">
        <v>1719</v>
      </c>
      <c r="G1410" s="13">
        <v>15</v>
      </c>
      <c r="H1410" s="14" t="s">
        <v>1714</v>
      </c>
      <c r="I1410" s="15">
        <v>5</v>
      </c>
      <c r="J1410" s="13">
        <v>164</v>
      </c>
      <c r="K1410" s="9" t="s">
        <v>1710</v>
      </c>
      <c r="L1410" s="13">
        <v>9</v>
      </c>
    </row>
    <row r="1411" spans="1:12" x14ac:dyDescent="0.2">
      <c r="A1411" s="9" t="str">
        <f t="shared" ref="A1411:A1474" si="72">LOWER(F1411) &amp; "-" &amp; TEXT(G1411, "00") &amp; "-" &amp; H1411 &amp; TEXT(I1411, "00")</f>
        <v>gpcr-15-F06</v>
      </c>
      <c r="B1411" s="9" t="str">
        <f t="shared" si="71"/>
        <v>ahringer96-164-C03</v>
      </c>
      <c r="C1411" s="12" t="s">
        <v>963</v>
      </c>
      <c r="F1411" s="9" t="s">
        <v>1719</v>
      </c>
      <c r="G1411" s="13">
        <v>15</v>
      </c>
      <c r="H1411" s="14" t="s">
        <v>1714</v>
      </c>
      <c r="I1411" s="15">
        <v>6</v>
      </c>
      <c r="J1411" s="13">
        <v>164</v>
      </c>
      <c r="K1411" s="9" t="s">
        <v>1711</v>
      </c>
      <c r="L1411" s="13">
        <v>3</v>
      </c>
    </row>
    <row r="1412" spans="1:12" x14ac:dyDescent="0.2">
      <c r="A1412" s="9" t="str">
        <f t="shared" si="72"/>
        <v>gpcr-15-F07</v>
      </c>
      <c r="B1412" s="9" t="str">
        <f t="shared" si="71"/>
        <v>ahringer96-164-C04</v>
      </c>
      <c r="C1412" s="12" t="s">
        <v>964</v>
      </c>
      <c r="F1412" s="9" t="s">
        <v>1719</v>
      </c>
      <c r="G1412" s="13">
        <v>15</v>
      </c>
      <c r="H1412" s="14" t="s">
        <v>1714</v>
      </c>
      <c r="I1412" s="15">
        <v>7</v>
      </c>
      <c r="J1412" s="13">
        <v>164</v>
      </c>
      <c r="K1412" s="9" t="s">
        <v>1711</v>
      </c>
      <c r="L1412" s="13">
        <v>4</v>
      </c>
    </row>
    <row r="1413" spans="1:12" x14ac:dyDescent="0.2">
      <c r="A1413" s="9" t="str">
        <f t="shared" si="72"/>
        <v>gpcr-15-F08</v>
      </c>
      <c r="B1413" s="9" t="str">
        <f t="shared" si="71"/>
        <v>ahringer96-164-C05</v>
      </c>
      <c r="C1413" s="12" t="s">
        <v>579</v>
      </c>
      <c r="F1413" s="9" t="s">
        <v>1719</v>
      </c>
      <c r="G1413" s="13">
        <v>15</v>
      </c>
      <c r="H1413" s="14" t="s">
        <v>1714</v>
      </c>
      <c r="I1413" s="15">
        <v>8</v>
      </c>
      <c r="J1413" s="13">
        <v>164</v>
      </c>
      <c r="K1413" s="9" t="s">
        <v>1711</v>
      </c>
      <c r="L1413" s="13">
        <v>5</v>
      </c>
    </row>
    <row r="1414" spans="1:12" x14ac:dyDescent="0.2">
      <c r="A1414" s="9" t="str">
        <f t="shared" si="72"/>
        <v>gpcr-15-F09</v>
      </c>
      <c r="B1414" s="9" t="str">
        <f t="shared" si="71"/>
        <v>ahringer96-164-C06</v>
      </c>
      <c r="C1414" s="12" t="s">
        <v>538</v>
      </c>
      <c r="F1414" s="9" t="s">
        <v>1719</v>
      </c>
      <c r="G1414" s="13">
        <v>15</v>
      </c>
      <c r="H1414" s="14" t="s">
        <v>1714</v>
      </c>
      <c r="I1414" s="15">
        <v>9</v>
      </c>
      <c r="J1414" s="13">
        <v>164</v>
      </c>
      <c r="K1414" s="9" t="s">
        <v>1711</v>
      </c>
      <c r="L1414" s="13">
        <v>6</v>
      </c>
    </row>
    <row r="1415" spans="1:12" x14ac:dyDescent="0.2">
      <c r="A1415" s="9" t="str">
        <f t="shared" si="72"/>
        <v>gpcr-15-F10</v>
      </c>
      <c r="B1415" s="9" t="str">
        <f t="shared" si="71"/>
        <v>ahringer96-164-D11</v>
      </c>
      <c r="C1415" s="12" t="s">
        <v>655</v>
      </c>
      <c r="F1415" s="9" t="s">
        <v>1719</v>
      </c>
      <c r="G1415" s="13">
        <v>15</v>
      </c>
      <c r="H1415" s="14" t="s">
        <v>1714</v>
      </c>
      <c r="I1415" s="15">
        <v>10</v>
      </c>
      <c r="J1415" s="13">
        <v>164</v>
      </c>
      <c r="K1415" s="9" t="s">
        <v>1712</v>
      </c>
      <c r="L1415" s="13">
        <v>11</v>
      </c>
    </row>
    <row r="1416" spans="1:12" x14ac:dyDescent="0.2">
      <c r="A1416" s="9" t="str">
        <f t="shared" si="72"/>
        <v>gpcr-15-F11</v>
      </c>
      <c r="B1416" s="9" t="str">
        <f t="shared" si="71"/>
        <v>ahringer96-164-D03</v>
      </c>
      <c r="C1416" s="12" t="s">
        <v>537</v>
      </c>
      <c r="F1416" s="9" t="s">
        <v>1719</v>
      </c>
      <c r="G1416" s="13">
        <v>15</v>
      </c>
      <c r="H1416" s="14" t="s">
        <v>1714</v>
      </c>
      <c r="I1416" s="15">
        <v>11</v>
      </c>
      <c r="J1416" s="13">
        <v>164</v>
      </c>
      <c r="K1416" s="9" t="s">
        <v>1712</v>
      </c>
      <c r="L1416" s="13">
        <v>3</v>
      </c>
    </row>
    <row r="1417" spans="1:12" x14ac:dyDescent="0.2">
      <c r="A1417" s="9" t="str">
        <f t="shared" si="72"/>
        <v>gpcr-15-F12</v>
      </c>
      <c r="B1417" s="9" t="str">
        <f t="shared" si="71"/>
        <v>ahringer96-164-E02</v>
      </c>
      <c r="C1417" s="12" t="s">
        <v>1277</v>
      </c>
      <c r="F1417" s="9" t="s">
        <v>1719</v>
      </c>
      <c r="G1417" s="13">
        <v>15</v>
      </c>
      <c r="H1417" s="14" t="s">
        <v>1714</v>
      </c>
      <c r="I1417" s="15">
        <v>12</v>
      </c>
      <c r="J1417" s="13">
        <v>164</v>
      </c>
      <c r="K1417" s="9" t="s">
        <v>1713</v>
      </c>
      <c r="L1417" s="13">
        <v>2</v>
      </c>
    </row>
    <row r="1418" spans="1:12" x14ac:dyDescent="0.2">
      <c r="A1418" s="9" t="str">
        <f t="shared" si="72"/>
        <v>gpcr-15-G01</v>
      </c>
      <c r="B1418" s="9" t="str">
        <f t="shared" si="71"/>
        <v>ahringer96-164-F10</v>
      </c>
      <c r="C1418" s="12" t="s">
        <v>879</v>
      </c>
      <c r="F1418" s="9" t="s">
        <v>1719</v>
      </c>
      <c r="G1418" s="13">
        <v>15</v>
      </c>
      <c r="H1418" s="14" t="s">
        <v>1715</v>
      </c>
      <c r="I1418" s="15">
        <v>1</v>
      </c>
      <c r="J1418" s="13">
        <v>164</v>
      </c>
      <c r="K1418" s="9" t="s">
        <v>1714</v>
      </c>
      <c r="L1418" s="13">
        <v>10</v>
      </c>
    </row>
    <row r="1419" spans="1:12" x14ac:dyDescent="0.2">
      <c r="A1419" s="9" t="str">
        <f t="shared" si="72"/>
        <v>gpcr-15-G02</v>
      </c>
      <c r="B1419" s="9" t="str">
        <f t="shared" ref="B1419:B1450" si="73">"ahringer96-" &amp; TEXT(J1419, "000") &amp; "-" &amp; K1419 &amp; TEXT(L1419, "00")</f>
        <v>ahringer96-164-F12</v>
      </c>
      <c r="C1419" s="12" t="s">
        <v>880</v>
      </c>
      <c r="F1419" s="9" t="s">
        <v>1719</v>
      </c>
      <c r="G1419" s="13">
        <v>15</v>
      </c>
      <c r="H1419" s="14" t="s">
        <v>1715</v>
      </c>
      <c r="I1419" s="15">
        <v>2</v>
      </c>
      <c r="J1419" s="13">
        <v>164</v>
      </c>
      <c r="K1419" s="9" t="s">
        <v>1714</v>
      </c>
      <c r="L1419" s="13">
        <v>12</v>
      </c>
    </row>
    <row r="1420" spans="1:12" x14ac:dyDescent="0.2">
      <c r="A1420" s="9" t="str">
        <f t="shared" si="72"/>
        <v>gpcr-15-G03</v>
      </c>
      <c r="B1420" s="9" t="str">
        <f t="shared" si="73"/>
        <v>ahringer96-164-F03</v>
      </c>
      <c r="C1420" s="12" t="s">
        <v>279</v>
      </c>
      <c r="F1420" s="9" t="s">
        <v>1719</v>
      </c>
      <c r="G1420" s="13">
        <v>15</v>
      </c>
      <c r="H1420" s="14" t="s">
        <v>1715</v>
      </c>
      <c r="I1420" s="15">
        <v>3</v>
      </c>
      <c r="J1420" s="13">
        <v>164</v>
      </c>
      <c r="K1420" s="9" t="s">
        <v>1714</v>
      </c>
      <c r="L1420" s="13">
        <v>3</v>
      </c>
    </row>
    <row r="1421" spans="1:12" x14ac:dyDescent="0.2">
      <c r="A1421" s="9" t="str">
        <f t="shared" si="72"/>
        <v>gpcr-15-G04</v>
      </c>
      <c r="B1421" s="9" t="str">
        <f t="shared" si="73"/>
        <v>ahringer96-164-F03</v>
      </c>
      <c r="D1421" s="12" t="s">
        <v>278</v>
      </c>
      <c r="F1421" s="9" t="s">
        <v>1719</v>
      </c>
      <c r="G1421" s="13">
        <v>15</v>
      </c>
      <c r="H1421" s="14" t="s">
        <v>1715</v>
      </c>
      <c r="I1421" s="15">
        <v>4</v>
      </c>
      <c r="J1421" s="13">
        <v>164</v>
      </c>
      <c r="K1421" s="9" t="s">
        <v>1714</v>
      </c>
      <c r="L1421" s="13">
        <v>3</v>
      </c>
    </row>
    <row r="1422" spans="1:12" x14ac:dyDescent="0.2">
      <c r="A1422" s="9" t="str">
        <f t="shared" si="72"/>
        <v>gpcr-15-G05</v>
      </c>
      <c r="B1422" s="9" t="str">
        <f t="shared" si="73"/>
        <v>ahringer96-164-F04</v>
      </c>
      <c r="C1422" s="12" t="s">
        <v>280</v>
      </c>
      <c r="F1422" s="9" t="s">
        <v>1719</v>
      </c>
      <c r="G1422" s="13">
        <v>15</v>
      </c>
      <c r="H1422" s="14" t="s">
        <v>1715</v>
      </c>
      <c r="I1422" s="15">
        <v>5</v>
      </c>
      <c r="J1422" s="13">
        <v>164</v>
      </c>
      <c r="K1422" s="9" t="s">
        <v>1714</v>
      </c>
      <c r="L1422" s="13">
        <v>4</v>
      </c>
    </row>
    <row r="1423" spans="1:12" x14ac:dyDescent="0.2">
      <c r="A1423" s="9" t="str">
        <f t="shared" si="72"/>
        <v>gpcr-15-G06</v>
      </c>
      <c r="B1423" s="9" t="str">
        <f t="shared" si="73"/>
        <v>ahringer96-164-F06</v>
      </c>
      <c r="C1423" s="12" t="s">
        <v>281</v>
      </c>
      <c r="F1423" s="9" t="s">
        <v>1719</v>
      </c>
      <c r="G1423" s="13">
        <v>15</v>
      </c>
      <c r="H1423" s="14" t="s">
        <v>1715</v>
      </c>
      <c r="I1423" s="15">
        <v>6</v>
      </c>
      <c r="J1423" s="13">
        <v>164</v>
      </c>
      <c r="K1423" s="9" t="s">
        <v>1714</v>
      </c>
      <c r="L1423" s="13">
        <v>6</v>
      </c>
    </row>
    <row r="1424" spans="1:12" x14ac:dyDescent="0.2">
      <c r="A1424" s="9" t="str">
        <f t="shared" si="72"/>
        <v>gpcr-15-G07</v>
      </c>
      <c r="B1424" s="9" t="str">
        <f t="shared" si="73"/>
        <v>ahringer96-164-F09</v>
      </c>
      <c r="C1424" s="12" t="s">
        <v>282</v>
      </c>
      <c r="F1424" s="9" t="s">
        <v>1719</v>
      </c>
      <c r="G1424" s="13">
        <v>15</v>
      </c>
      <c r="H1424" s="14" t="s">
        <v>1715</v>
      </c>
      <c r="I1424" s="15">
        <v>7</v>
      </c>
      <c r="J1424" s="13">
        <v>164</v>
      </c>
      <c r="K1424" s="9" t="s">
        <v>1714</v>
      </c>
      <c r="L1424" s="13">
        <v>9</v>
      </c>
    </row>
    <row r="1425" spans="1:12" x14ac:dyDescent="0.2">
      <c r="A1425" s="9" t="str">
        <f t="shared" si="72"/>
        <v>gpcr-15-G08</v>
      </c>
      <c r="B1425" s="9" t="str">
        <f t="shared" si="73"/>
        <v>ahringer96-164-G01</v>
      </c>
      <c r="C1425" s="12" t="s">
        <v>881</v>
      </c>
      <c r="F1425" s="9" t="s">
        <v>1719</v>
      </c>
      <c r="G1425" s="13">
        <v>15</v>
      </c>
      <c r="H1425" s="14" t="s">
        <v>1715</v>
      </c>
      <c r="I1425" s="15">
        <v>8</v>
      </c>
      <c r="J1425" s="13">
        <v>164</v>
      </c>
      <c r="K1425" s="9" t="s">
        <v>1715</v>
      </c>
      <c r="L1425" s="13">
        <v>1</v>
      </c>
    </row>
    <row r="1426" spans="1:12" x14ac:dyDescent="0.2">
      <c r="A1426" s="9" t="str">
        <f t="shared" si="72"/>
        <v>gpcr-15-G09</v>
      </c>
      <c r="B1426" s="9" t="str">
        <f t="shared" si="73"/>
        <v>ahringer96-164-G12</v>
      </c>
      <c r="C1426" s="12" t="s">
        <v>539</v>
      </c>
      <c r="F1426" s="9" t="s">
        <v>1719</v>
      </c>
      <c r="G1426" s="13">
        <v>15</v>
      </c>
      <c r="H1426" s="14" t="s">
        <v>1715</v>
      </c>
      <c r="I1426" s="15">
        <v>9</v>
      </c>
      <c r="J1426" s="13">
        <v>164</v>
      </c>
      <c r="K1426" s="9" t="s">
        <v>1715</v>
      </c>
      <c r="L1426" s="13">
        <v>12</v>
      </c>
    </row>
    <row r="1427" spans="1:12" x14ac:dyDescent="0.2">
      <c r="A1427" s="9" t="str">
        <f t="shared" si="72"/>
        <v>gpcr-15-G10</v>
      </c>
      <c r="B1427" s="9" t="str">
        <f t="shared" si="73"/>
        <v>ahringer96-164-G05</v>
      </c>
      <c r="C1427" s="12" t="s">
        <v>882</v>
      </c>
      <c r="F1427" s="9" t="s">
        <v>1719</v>
      </c>
      <c r="G1427" s="13">
        <v>15</v>
      </c>
      <c r="H1427" s="14" t="s">
        <v>1715</v>
      </c>
      <c r="I1427" s="15">
        <v>10</v>
      </c>
      <c r="J1427" s="13">
        <v>164</v>
      </c>
      <c r="K1427" s="9" t="s">
        <v>1715</v>
      </c>
      <c r="L1427" s="13">
        <v>5</v>
      </c>
    </row>
    <row r="1428" spans="1:12" x14ac:dyDescent="0.2">
      <c r="A1428" s="9" t="str">
        <f t="shared" si="72"/>
        <v>gpcr-15-G11</v>
      </c>
      <c r="B1428" s="9" t="str">
        <f t="shared" si="73"/>
        <v>ahringer96-164-H01</v>
      </c>
      <c r="C1428" s="12" t="s">
        <v>540</v>
      </c>
      <c r="F1428" s="9" t="s">
        <v>1719</v>
      </c>
      <c r="G1428" s="13">
        <v>15</v>
      </c>
      <c r="H1428" s="14" t="s">
        <v>1715</v>
      </c>
      <c r="I1428" s="15">
        <v>11</v>
      </c>
      <c r="J1428" s="13">
        <v>164</v>
      </c>
      <c r="K1428" s="9" t="s">
        <v>1716</v>
      </c>
      <c r="L1428" s="13">
        <v>1</v>
      </c>
    </row>
    <row r="1429" spans="1:12" x14ac:dyDescent="0.2">
      <c r="A1429" s="9" t="str">
        <f t="shared" si="72"/>
        <v>gpcr-15-G12</v>
      </c>
      <c r="B1429" s="9" t="str">
        <f t="shared" si="73"/>
        <v>ahringer96-164-H12</v>
      </c>
      <c r="C1429" s="12" t="s">
        <v>593</v>
      </c>
      <c r="F1429" s="9" t="s">
        <v>1719</v>
      </c>
      <c r="G1429" s="13">
        <v>15</v>
      </c>
      <c r="H1429" s="14" t="s">
        <v>1715</v>
      </c>
      <c r="I1429" s="15">
        <v>12</v>
      </c>
      <c r="J1429" s="13">
        <v>164</v>
      </c>
      <c r="K1429" s="9" t="s">
        <v>1716</v>
      </c>
      <c r="L1429" s="13">
        <v>12</v>
      </c>
    </row>
    <row r="1430" spans="1:12" x14ac:dyDescent="0.2">
      <c r="A1430" s="9" t="str">
        <f t="shared" si="72"/>
        <v>gpcr-15-H01</v>
      </c>
      <c r="B1430" s="9" t="str">
        <f t="shared" si="73"/>
        <v>ahringer96-164-H02</v>
      </c>
      <c r="C1430" s="12" t="s">
        <v>541</v>
      </c>
      <c r="F1430" s="9" t="s">
        <v>1719</v>
      </c>
      <c r="G1430" s="13">
        <v>15</v>
      </c>
      <c r="H1430" s="14" t="s">
        <v>1716</v>
      </c>
      <c r="I1430" s="15">
        <v>1</v>
      </c>
      <c r="J1430" s="13">
        <v>164</v>
      </c>
      <c r="K1430" s="9" t="s">
        <v>1716</v>
      </c>
      <c r="L1430" s="13">
        <v>2</v>
      </c>
    </row>
    <row r="1431" spans="1:12" x14ac:dyDescent="0.2">
      <c r="A1431" s="9" t="str">
        <f t="shared" si="72"/>
        <v>gpcr-15-H02</v>
      </c>
      <c r="B1431" s="9" t="str">
        <f t="shared" si="73"/>
        <v>ahringer96-164-H03</v>
      </c>
      <c r="C1431" s="12" t="s">
        <v>542</v>
      </c>
      <c r="F1431" s="9" t="s">
        <v>1719</v>
      </c>
      <c r="G1431" s="13">
        <v>15</v>
      </c>
      <c r="H1431" s="14" t="s">
        <v>1716</v>
      </c>
      <c r="I1431" s="15">
        <v>2</v>
      </c>
      <c r="J1431" s="13">
        <v>164</v>
      </c>
      <c r="K1431" s="9" t="s">
        <v>1716</v>
      </c>
      <c r="L1431" s="13">
        <v>3</v>
      </c>
    </row>
    <row r="1432" spans="1:12" x14ac:dyDescent="0.2">
      <c r="A1432" s="9" t="str">
        <f t="shared" si="72"/>
        <v>gpcr-15-H03</v>
      </c>
      <c r="B1432" s="9" t="str">
        <f t="shared" si="73"/>
        <v>ahringer96-164-H05</v>
      </c>
      <c r="C1432" s="12" t="s">
        <v>543</v>
      </c>
      <c r="F1432" s="9" t="s">
        <v>1719</v>
      </c>
      <c r="G1432" s="13">
        <v>15</v>
      </c>
      <c r="H1432" s="14" t="s">
        <v>1716</v>
      </c>
      <c r="I1432" s="15">
        <v>3</v>
      </c>
      <c r="J1432" s="13">
        <v>164</v>
      </c>
      <c r="K1432" s="9" t="s">
        <v>1716</v>
      </c>
      <c r="L1432" s="13">
        <v>5</v>
      </c>
    </row>
    <row r="1433" spans="1:12" x14ac:dyDescent="0.2">
      <c r="A1433" s="9" t="str">
        <f t="shared" si="72"/>
        <v>gpcr-15-H04</v>
      </c>
      <c r="B1433" s="9" t="str">
        <f t="shared" si="73"/>
        <v>ahringer96-164-H09</v>
      </c>
      <c r="C1433" s="12" t="s">
        <v>591</v>
      </c>
      <c r="F1433" s="9" t="s">
        <v>1719</v>
      </c>
      <c r="G1433" s="13">
        <v>15</v>
      </c>
      <c r="H1433" s="14" t="s">
        <v>1716</v>
      </c>
      <c r="I1433" s="15">
        <v>4</v>
      </c>
      <c r="J1433" s="13">
        <v>164</v>
      </c>
      <c r="K1433" s="9" t="s">
        <v>1716</v>
      </c>
      <c r="L1433" s="13">
        <v>9</v>
      </c>
    </row>
    <row r="1434" spans="1:12" x14ac:dyDescent="0.2">
      <c r="A1434" s="9" t="str">
        <f t="shared" si="72"/>
        <v>gpcr-15-H05</v>
      </c>
      <c r="B1434" s="9" t="str">
        <f t="shared" si="73"/>
        <v>ahringer96-165-A01</v>
      </c>
      <c r="C1434" s="12" t="s">
        <v>633</v>
      </c>
      <c r="F1434" s="9" t="s">
        <v>1719</v>
      </c>
      <c r="G1434" s="13">
        <v>15</v>
      </c>
      <c r="H1434" s="14" t="s">
        <v>1716</v>
      </c>
      <c r="I1434" s="15">
        <v>5</v>
      </c>
      <c r="J1434" s="13">
        <v>165</v>
      </c>
      <c r="K1434" s="9" t="s">
        <v>1709</v>
      </c>
      <c r="L1434" s="13">
        <v>1</v>
      </c>
    </row>
    <row r="1435" spans="1:12" x14ac:dyDescent="0.2">
      <c r="A1435" s="9" t="str">
        <f t="shared" si="72"/>
        <v>gpcr-15-H06</v>
      </c>
      <c r="B1435" s="9" t="str">
        <f t="shared" si="73"/>
        <v>ahringer96-165-A11</v>
      </c>
      <c r="C1435" s="12" t="s">
        <v>1204</v>
      </c>
      <c r="F1435" s="9" t="s">
        <v>1719</v>
      </c>
      <c r="G1435" s="13">
        <v>15</v>
      </c>
      <c r="H1435" s="14" t="s">
        <v>1716</v>
      </c>
      <c r="I1435" s="15">
        <v>6</v>
      </c>
      <c r="J1435" s="13">
        <v>165</v>
      </c>
      <c r="K1435" s="9" t="s">
        <v>1709</v>
      </c>
      <c r="L1435" s="13">
        <v>11</v>
      </c>
    </row>
    <row r="1436" spans="1:12" x14ac:dyDescent="0.2">
      <c r="A1436" s="9" t="str">
        <f t="shared" si="72"/>
        <v>gpcr-15-H07</v>
      </c>
      <c r="B1436" s="9" t="str">
        <f t="shared" si="73"/>
        <v>ahringer96-165-A12</v>
      </c>
      <c r="C1436" s="12" t="s">
        <v>1230</v>
      </c>
      <c r="F1436" s="9" t="s">
        <v>1719</v>
      </c>
      <c r="G1436" s="13">
        <v>15</v>
      </c>
      <c r="H1436" s="14" t="s">
        <v>1716</v>
      </c>
      <c r="I1436" s="15">
        <v>7</v>
      </c>
      <c r="J1436" s="13">
        <v>165</v>
      </c>
      <c r="K1436" s="9" t="s">
        <v>1709</v>
      </c>
      <c r="L1436" s="13">
        <v>12</v>
      </c>
    </row>
    <row r="1437" spans="1:12" x14ac:dyDescent="0.2">
      <c r="A1437" s="9" t="str">
        <f t="shared" si="72"/>
        <v>gpcr-15-H08</v>
      </c>
      <c r="B1437" s="9" t="str">
        <f t="shared" si="73"/>
        <v>ahringer96-165-A02</v>
      </c>
      <c r="C1437" s="12" t="s">
        <v>719</v>
      </c>
      <c r="F1437" s="9" t="s">
        <v>1719</v>
      </c>
      <c r="G1437" s="13">
        <v>15</v>
      </c>
      <c r="H1437" s="14" t="s">
        <v>1716</v>
      </c>
      <c r="I1437" s="15">
        <v>8</v>
      </c>
      <c r="J1437" s="13">
        <v>165</v>
      </c>
      <c r="K1437" s="9" t="s">
        <v>1709</v>
      </c>
      <c r="L1437" s="13">
        <v>2</v>
      </c>
    </row>
    <row r="1438" spans="1:12" x14ac:dyDescent="0.2">
      <c r="A1438" s="9" t="str">
        <f t="shared" si="72"/>
        <v>gpcr-15-H09</v>
      </c>
      <c r="B1438" s="9" t="str">
        <f t="shared" si="73"/>
        <v>ahringer96-165-A04</v>
      </c>
      <c r="C1438" s="12" t="s">
        <v>720</v>
      </c>
      <c r="F1438" s="9" t="s">
        <v>1719</v>
      </c>
      <c r="G1438" s="13">
        <v>15</v>
      </c>
      <c r="H1438" s="14" t="s">
        <v>1716</v>
      </c>
      <c r="I1438" s="15">
        <v>9</v>
      </c>
      <c r="J1438" s="13">
        <v>165</v>
      </c>
      <c r="K1438" s="9" t="s">
        <v>1709</v>
      </c>
      <c r="L1438" s="13">
        <v>4</v>
      </c>
    </row>
    <row r="1439" spans="1:12" x14ac:dyDescent="0.2">
      <c r="A1439" s="9" t="str">
        <f t="shared" si="72"/>
        <v>gpcr-15-H10</v>
      </c>
      <c r="B1439" s="9" t="str">
        <f t="shared" si="73"/>
        <v>ahringer96-165-A06</v>
      </c>
      <c r="C1439" s="12" t="s">
        <v>592</v>
      </c>
      <c r="F1439" s="9" t="s">
        <v>1719</v>
      </c>
      <c r="G1439" s="13">
        <v>15</v>
      </c>
      <c r="H1439" s="14" t="s">
        <v>1716</v>
      </c>
      <c r="I1439" s="15">
        <v>10</v>
      </c>
      <c r="J1439" s="13">
        <v>165</v>
      </c>
      <c r="K1439" s="9" t="s">
        <v>1709</v>
      </c>
      <c r="L1439" s="13">
        <v>6</v>
      </c>
    </row>
    <row r="1440" spans="1:12" x14ac:dyDescent="0.2">
      <c r="A1440" s="9" t="str">
        <f t="shared" si="72"/>
        <v>gpcr-15-H11</v>
      </c>
      <c r="B1440" s="9" t="str">
        <f t="shared" si="73"/>
        <v>ahringer96-165-B01</v>
      </c>
      <c r="C1440" s="12" t="s">
        <v>1231</v>
      </c>
      <c r="F1440" s="9" t="s">
        <v>1719</v>
      </c>
      <c r="G1440" s="13">
        <v>15</v>
      </c>
      <c r="H1440" s="14" t="s">
        <v>1716</v>
      </c>
      <c r="I1440" s="15">
        <v>11</v>
      </c>
      <c r="J1440" s="13">
        <v>165</v>
      </c>
      <c r="K1440" s="9" t="s">
        <v>1710</v>
      </c>
      <c r="L1440" s="13">
        <v>1</v>
      </c>
    </row>
    <row r="1441" spans="1:12" x14ac:dyDescent="0.2">
      <c r="A1441" s="9" t="str">
        <f t="shared" si="72"/>
        <v>gpcr-15-H12</v>
      </c>
      <c r="B1441" s="9" t="str">
        <f t="shared" si="73"/>
        <v>ahringer96-165-B12</v>
      </c>
      <c r="C1441" s="12" t="s">
        <v>878</v>
      </c>
      <c r="F1441" s="9" t="s">
        <v>1719</v>
      </c>
      <c r="G1441" s="13">
        <v>15</v>
      </c>
      <c r="H1441" s="14" t="s">
        <v>1716</v>
      </c>
      <c r="I1441" s="15">
        <v>12</v>
      </c>
      <c r="J1441" s="13">
        <v>165</v>
      </c>
      <c r="K1441" s="9" t="s">
        <v>1710</v>
      </c>
      <c r="L1441" s="13">
        <v>12</v>
      </c>
    </row>
    <row r="1442" spans="1:12" x14ac:dyDescent="0.2">
      <c r="A1442" s="9" t="str">
        <f t="shared" si="72"/>
        <v>gpcr-16-A01</v>
      </c>
      <c r="B1442" s="9" t="str">
        <f t="shared" si="73"/>
        <v>ahringer96-165-B03</v>
      </c>
      <c r="C1442" s="12" t="s">
        <v>1232</v>
      </c>
      <c r="F1442" s="9" t="s">
        <v>1719</v>
      </c>
      <c r="G1442" s="13">
        <v>16</v>
      </c>
      <c r="H1442" s="14" t="s">
        <v>1709</v>
      </c>
      <c r="I1442" s="15">
        <v>1</v>
      </c>
      <c r="J1442" s="13">
        <v>165</v>
      </c>
      <c r="K1442" s="9" t="s">
        <v>1710</v>
      </c>
      <c r="L1442" s="13">
        <v>3</v>
      </c>
    </row>
    <row r="1443" spans="1:12" x14ac:dyDescent="0.2">
      <c r="A1443" s="9" t="str">
        <f t="shared" si="72"/>
        <v>gpcr-16-A02</v>
      </c>
      <c r="B1443" s="9" t="str">
        <f t="shared" si="73"/>
        <v>ahringer96-165-B06</v>
      </c>
      <c r="C1443" s="12" t="s">
        <v>1233</v>
      </c>
      <c r="F1443" s="9" t="s">
        <v>1719</v>
      </c>
      <c r="G1443" s="13">
        <v>16</v>
      </c>
      <c r="H1443" s="14" t="s">
        <v>1709</v>
      </c>
      <c r="I1443" s="15">
        <v>2</v>
      </c>
      <c r="J1443" s="13">
        <v>165</v>
      </c>
      <c r="K1443" s="9" t="s">
        <v>1710</v>
      </c>
      <c r="L1443" s="13">
        <v>6</v>
      </c>
    </row>
    <row r="1444" spans="1:12" x14ac:dyDescent="0.2">
      <c r="A1444" s="9" t="str">
        <f t="shared" si="72"/>
        <v>gpcr-16-A03</v>
      </c>
      <c r="B1444" s="9" t="str">
        <f t="shared" si="73"/>
        <v>ahringer96-165-B07</v>
      </c>
      <c r="C1444" s="12" t="s">
        <v>1234</v>
      </c>
      <c r="F1444" s="9" t="s">
        <v>1719</v>
      </c>
      <c r="G1444" s="13">
        <v>16</v>
      </c>
      <c r="H1444" s="14" t="s">
        <v>1709</v>
      </c>
      <c r="I1444" s="15">
        <v>3</v>
      </c>
      <c r="J1444" s="13">
        <v>165</v>
      </c>
      <c r="K1444" s="9" t="s">
        <v>1710</v>
      </c>
      <c r="L1444" s="13">
        <v>7</v>
      </c>
    </row>
    <row r="1445" spans="1:12" x14ac:dyDescent="0.2">
      <c r="A1445" s="9" t="str">
        <f t="shared" si="72"/>
        <v>gpcr-16-A04</v>
      </c>
      <c r="B1445" s="9" t="str">
        <f t="shared" si="73"/>
        <v>ahringer96-165-B08</v>
      </c>
      <c r="C1445" s="12" t="s">
        <v>1205</v>
      </c>
      <c r="F1445" s="9" t="s">
        <v>1719</v>
      </c>
      <c r="G1445" s="13">
        <v>16</v>
      </c>
      <c r="H1445" s="14" t="s">
        <v>1709</v>
      </c>
      <c r="I1445" s="15">
        <v>4</v>
      </c>
      <c r="J1445" s="13">
        <v>165</v>
      </c>
      <c r="K1445" s="9" t="s">
        <v>1710</v>
      </c>
      <c r="L1445" s="13">
        <v>8</v>
      </c>
    </row>
    <row r="1446" spans="1:12" x14ac:dyDescent="0.2">
      <c r="A1446" s="9" t="str">
        <f t="shared" si="72"/>
        <v>gpcr-16-A05</v>
      </c>
      <c r="B1446" s="9" t="str">
        <f t="shared" si="73"/>
        <v>ahringer96-165-C11</v>
      </c>
      <c r="C1446" s="12" t="s">
        <v>684</v>
      </c>
      <c r="F1446" s="9" t="s">
        <v>1719</v>
      </c>
      <c r="G1446" s="13">
        <v>16</v>
      </c>
      <c r="H1446" s="14" t="s">
        <v>1709</v>
      </c>
      <c r="I1446" s="15">
        <v>5</v>
      </c>
      <c r="J1446" s="13">
        <v>165</v>
      </c>
      <c r="K1446" s="9" t="s">
        <v>1711</v>
      </c>
      <c r="L1446" s="13">
        <v>11</v>
      </c>
    </row>
    <row r="1447" spans="1:12" x14ac:dyDescent="0.2">
      <c r="A1447" s="9" t="str">
        <f t="shared" si="72"/>
        <v>gpcr-16-A06</v>
      </c>
      <c r="B1447" s="9" t="str">
        <f t="shared" si="73"/>
        <v>ahringer96-165-C02</v>
      </c>
      <c r="C1447" s="12" t="s">
        <v>1577</v>
      </c>
      <c r="F1447" s="9" t="s">
        <v>1719</v>
      </c>
      <c r="G1447" s="13">
        <v>16</v>
      </c>
      <c r="H1447" s="14" t="s">
        <v>1709</v>
      </c>
      <c r="I1447" s="15">
        <v>6</v>
      </c>
      <c r="J1447" s="13">
        <v>165</v>
      </c>
      <c r="K1447" s="9" t="s">
        <v>1711</v>
      </c>
      <c r="L1447" s="13">
        <v>2</v>
      </c>
    </row>
    <row r="1448" spans="1:12" x14ac:dyDescent="0.2">
      <c r="A1448" s="9" t="str">
        <f t="shared" si="72"/>
        <v>gpcr-16-A07</v>
      </c>
      <c r="B1448" s="9" t="str">
        <f t="shared" si="73"/>
        <v>ahringer96-165-C02</v>
      </c>
      <c r="D1448" s="12" t="s">
        <v>1578</v>
      </c>
      <c r="F1448" s="9" t="s">
        <v>1719</v>
      </c>
      <c r="G1448" s="13">
        <v>16</v>
      </c>
      <c r="H1448" s="14" t="s">
        <v>1709</v>
      </c>
      <c r="I1448" s="15">
        <v>7</v>
      </c>
      <c r="J1448" s="13">
        <v>165</v>
      </c>
      <c r="K1448" s="9" t="s">
        <v>1711</v>
      </c>
      <c r="L1448" s="13">
        <v>2</v>
      </c>
    </row>
    <row r="1449" spans="1:12" x14ac:dyDescent="0.2">
      <c r="A1449" s="9" t="str">
        <f t="shared" si="72"/>
        <v>gpcr-16-A08</v>
      </c>
      <c r="B1449" s="9" t="str">
        <f t="shared" si="73"/>
        <v>ahringer96-165-D10</v>
      </c>
      <c r="C1449" s="12" t="s">
        <v>1188</v>
      </c>
      <c r="F1449" s="9" t="s">
        <v>1719</v>
      </c>
      <c r="G1449" s="13">
        <v>16</v>
      </c>
      <c r="H1449" s="14" t="s">
        <v>1709</v>
      </c>
      <c r="I1449" s="15">
        <v>8</v>
      </c>
      <c r="J1449" s="13">
        <v>165</v>
      </c>
      <c r="K1449" s="9" t="s">
        <v>1712</v>
      </c>
      <c r="L1449" s="13">
        <v>10</v>
      </c>
    </row>
    <row r="1450" spans="1:12" x14ac:dyDescent="0.2">
      <c r="A1450" s="9" t="str">
        <f t="shared" si="72"/>
        <v>gpcr-16-A09</v>
      </c>
      <c r="B1450" s="9" t="str">
        <f t="shared" si="73"/>
        <v>ahringer96-165-D06</v>
      </c>
      <c r="C1450" s="12" t="s">
        <v>1447</v>
      </c>
      <c r="F1450" s="9" t="s">
        <v>1719</v>
      </c>
      <c r="G1450" s="13">
        <v>16</v>
      </c>
      <c r="H1450" s="14" t="s">
        <v>1709</v>
      </c>
      <c r="I1450" s="15">
        <v>9</v>
      </c>
      <c r="J1450" s="13">
        <v>165</v>
      </c>
      <c r="K1450" s="9" t="s">
        <v>1712</v>
      </c>
      <c r="L1450" s="13">
        <v>6</v>
      </c>
    </row>
    <row r="1451" spans="1:12" x14ac:dyDescent="0.2">
      <c r="A1451" s="9" t="str">
        <f t="shared" si="72"/>
        <v>gpcr-16-A10</v>
      </c>
      <c r="B1451" s="9" t="str">
        <f t="shared" ref="B1451:B1482" si="74">"ahringer96-" &amp; TEXT(J1451, "000") &amp; "-" &amp; K1451 &amp; TEXT(L1451, "00")</f>
        <v>ahringer96-165-D08</v>
      </c>
      <c r="C1451" s="12" t="s">
        <v>1448</v>
      </c>
      <c r="F1451" s="9" t="s">
        <v>1719</v>
      </c>
      <c r="G1451" s="13">
        <v>16</v>
      </c>
      <c r="H1451" s="14" t="s">
        <v>1709</v>
      </c>
      <c r="I1451" s="15">
        <v>10</v>
      </c>
      <c r="J1451" s="13">
        <v>165</v>
      </c>
      <c r="K1451" s="9" t="s">
        <v>1712</v>
      </c>
      <c r="L1451" s="13">
        <v>8</v>
      </c>
    </row>
    <row r="1452" spans="1:12" x14ac:dyDescent="0.2">
      <c r="A1452" s="9" t="str">
        <f t="shared" si="72"/>
        <v>gpcr-16-A11</v>
      </c>
      <c r="B1452" s="9" t="str">
        <f t="shared" si="74"/>
        <v>ahringer96-165-E01</v>
      </c>
      <c r="C1452" s="12" t="s">
        <v>1189</v>
      </c>
      <c r="F1452" s="9" t="s">
        <v>1719</v>
      </c>
      <c r="G1452" s="13">
        <v>16</v>
      </c>
      <c r="H1452" s="14" t="s">
        <v>1709</v>
      </c>
      <c r="I1452" s="15">
        <v>11</v>
      </c>
      <c r="J1452" s="13">
        <v>165</v>
      </c>
      <c r="K1452" s="9" t="s">
        <v>1713</v>
      </c>
      <c r="L1452" s="13">
        <v>1</v>
      </c>
    </row>
    <row r="1453" spans="1:12" x14ac:dyDescent="0.2">
      <c r="A1453" s="9" t="str">
        <f t="shared" si="72"/>
        <v>gpcr-16-A12</v>
      </c>
      <c r="B1453" s="9" t="str">
        <f t="shared" si="74"/>
        <v>ahringer96-165-E10</v>
      </c>
      <c r="C1453" s="12" t="s">
        <v>1548</v>
      </c>
      <c r="F1453" s="9" t="s">
        <v>1719</v>
      </c>
      <c r="G1453" s="13">
        <v>16</v>
      </c>
      <c r="H1453" s="14" t="s">
        <v>1709</v>
      </c>
      <c r="I1453" s="15">
        <v>12</v>
      </c>
      <c r="J1453" s="13">
        <v>165</v>
      </c>
      <c r="K1453" s="9" t="s">
        <v>1713</v>
      </c>
      <c r="L1453" s="13">
        <v>10</v>
      </c>
    </row>
    <row r="1454" spans="1:12" x14ac:dyDescent="0.2">
      <c r="A1454" s="9" t="str">
        <f t="shared" si="72"/>
        <v>gpcr-16-B01</v>
      </c>
      <c r="B1454" s="9" t="str">
        <f t="shared" si="74"/>
        <v>ahringer96-165-E02</v>
      </c>
      <c r="C1454" s="12" t="s">
        <v>1190</v>
      </c>
      <c r="F1454" s="9" t="s">
        <v>1719</v>
      </c>
      <c r="G1454" s="13">
        <v>16</v>
      </c>
      <c r="H1454" s="14" t="s">
        <v>1710</v>
      </c>
      <c r="I1454" s="15">
        <v>1</v>
      </c>
      <c r="J1454" s="13">
        <v>165</v>
      </c>
      <c r="K1454" s="9" t="s">
        <v>1713</v>
      </c>
      <c r="L1454" s="13">
        <v>2</v>
      </c>
    </row>
    <row r="1455" spans="1:12" x14ac:dyDescent="0.2">
      <c r="A1455" s="9" t="str">
        <f t="shared" si="72"/>
        <v>gpcr-16-B02</v>
      </c>
      <c r="B1455" s="9" t="str">
        <f t="shared" si="74"/>
        <v>ahringer96-165-E03</v>
      </c>
      <c r="C1455" s="12" t="s">
        <v>1191</v>
      </c>
      <c r="F1455" s="9" t="s">
        <v>1719</v>
      </c>
      <c r="G1455" s="13">
        <v>16</v>
      </c>
      <c r="H1455" s="14" t="s">
        <v>1710</v>
      </c>
      <c r="I1455" s="15">
        <v>2</v>
      </c>
      <c r="J1455" s="13">
        <v>165</v>
      </c>
      <c r="K1455" s="9" t="s">
        <v>1713</v>
      </c>
      <c r="L1455" s="13">
        <v>3</v>
      </c>
    </row>
    <row r="1456" spans="1:12" x14ac:dyDescent="0.2">
      <c r="A1456" s="9" t="str">
        <f t="shared" si="72"/>
        <v>gpcr-16-B03</v>
      </c>
      <c r="B1456" s="9" t="str">
        <f t="shared" si="74"/>
        <v>ahringer96-165-E05</v>
      </c>
      <c r="C1456" s="12" t="s">
        <v>1101</v>
      </c>
      <c r="F1456" s="9" t="s">
        <v>1719</v>
      </c>
      <c r="G1456" s="13">
        <v>16</v>
      </c>
      <c r="H1456" s="14" t="s">
        <v>1710</v>
      </c>
      <c r="I1456" s="15">
        <v>3</v>
      </c>
      <c r="J1456" s="13">
        <v>165</v>
      </c>
      <c r="K1456" s="9" t="s">
        <v>1713</v>
      </c>
      <c r="L1456" s="13">
        <v>5</v>
      </c>
    </row>
    <row r="1457" spans="1:12" x14ac:dyDescent="0.2">
      <c r="A1457" s="9" t="str">
        <f t="shared" si="72"/>
        <v>gpcr-16-B04</v>
      </c>
      <c r="B1457" s="9" t="str">
        <f t="shared" si="74"/>
        <v>ahringer96-165-E05</v>
      </c>
      <c r="D1457" s="12" t="s">
        <v>1102</v>
      </c>
      <c r="F1457" s="9" t="s">
        <v>1719</v>
      </c>
      <c r="G1457" s="13">
        <v>16</v>
      </c>
      <c r="H1457" s="14" t="s">
        <v>1710</v>
      </c>
      <c r="I1457" s="15">
        <v>4</v>
      </c>
      <c r="J1457" s="13">
        <v>165</v>
      </c>
      <c r="K1457" s="9" t="s">
        <v>1713</v>
      </c>
      <c r="L1457" s="13">
        <v>5</v>
      </c>
    </row>
    <row r="1458" spans="1:12" x14ac:dyDescent="0.2">
      <c r="A1458" s="9" t="str">
        <f t="shared" si="72"/>
        <v>gpcr-16-B05</v>
      </c>
      <c r="B1458" s="9" t="str">
        <f t="shared" si="74"/>
        <v>ahringer96-165-E07</v>
      </c>
      <c r="C1458" s="12" t="s">
        <v>1543</v>
      </c>
      <c r="F1458" s="9" t="s">
        <v>1719</v>
      </c>
      <c r="G1458" s="13">
        <v>16</v>
      </c>
      <c r="H1458" s="14" t="s">
        <v>1710</v>
      </c>
      <c r="I1458" s="15">
        <v>5</v>
      </c>
      <c r="J1458" s="13">
        <v>165</v>
      </c>
      <c r="K1458" s="9" t="s">
        <v>1713</v>
      </c>
      <c r="L1458" s="13">
        <v>7</v>
      </c>
    </row>
    <row r="1459" spans="1:12" x14ac:dyDescent="0.2">
      <c r="A1459" s="9" t="str">
        <f t="shared" si="72"/>
        <v>gpcr-16-B06</v>
      </c>
      <c r="B1459" s="9" t="str">
        <f t="shared" si="74"/>
        <v>ahringer96-165-F01</v>
      </c>
      <c r="C1459" s="12" t="s">
        <v>1433</v>
      </c>
      <c r="F1459" s="9" t="s">
        <v>1719</v>
      </c>
      <c r="G1459" s="13">
        <v>16</v>
      </c>
      <c r="H1459" s="14" t="s">
        <v>1710</v>
      </c>
      <c r="I1459" s="15">
        <v>6</v>
      </c>
      <c r="J1459" s="13">
        <v>165</v>
      </c>
      <c r="K1459" s="9" t="s">
        <v>1714</v>
      </c>
      <c r="L1459" s="13">
        <v>1</v>
      </c>
    </row>
    <row r="1460" spans="1:12" x14ac:dyDescent="0.2">
      <c r="A1460" s="9" t="str">
        <f t="shared" si="72"/>
        <v>gpcr-16-B07</v>
      </c>
      <c r="B1460" s="9" t="str">
        <f t="shared" si="74"/>
        <v>ahringer96-165-F11</v>
      </c>
      <c r="C1460" s="12" t="s">
        <v>566</v>
      </c>
      <c r="F1460" s="9" t="s">
        <v>1719</v>
      </c>
      <c r="G1460" s="13">
        <v>16</v>
      </c>
      <c r="H1460" s="14" t="s">
        <v>1710</v>
      </c>
      <c r="I1460" s="15">
        <v>7</v>
      </c>
      <c r="J1460" s="13">
        <v>165</v>
      </c>
      <c r="K1460" s="9" t="s">
        <v>1714</v>
      </c>
      <c r="L1460" s="13">
        <v>11</v>
      </c>
    </row>
    <row r="1461" spans="1:12" x14ac:dyDescent="0.2">
      <c r="A1461" s="9" t="str">
        <f t="shared" si="72"/>
        <v>gpcr-16-B08</v>
      </c>
      <c r="B1461" s="9" t="str">
        <f t="shared" si="74"/>
        <v>ahringer96-165-F12</v>
      </c>
      <c r="C1461" s="12" t="s">
        <v>567</v>
      </c>
      <c r="F1461" s="9" t="s">
        <v>1719</v>
      </c>
      <c r="G1461" s="13">
        <v>16</v>
      </c>
      <c r="H1461" s="14" t="s">
        <v>1710</v>
      </c>
      <c r="I1461" s="15">
        <v>8</v>
      </c>
      <c r="J1461" s="13">
        <v>165</v>
      </c>
      <c r="K1461" s="9" t="s">
        <v>1714</v>
      </c>
      <c r="L1461" s="13">
        <v>12</v>
      </c>
    </row>
    <row r="1462" spans="1:12" x14ac:dyDescent="0.2">
      <c r="A1462" s="9" t="str">
        <f t="shared" si="72"/>
        <v>gpcr-16-B09</v>
      </c>
      <c r="B1462" s="9" t="str">
        <f t="shared" si="74"/>
        <v>ahringer96-165-F02</v>
      </c>
      <c r="C1462" s="12" t="s">
        <v>1434</v>
      </c>
      <c r="F1462" s="9" t="s">
        <v>1719</v>
      </c>
      <c r="G1462" s="13">
        <v>16</v>
      </c>
      <c r="H1462" s="14" t="s">
        <v>1710</v>
      </c>
      <c r="I1462" s="15">
        <v>9</v>
      </c>
      <c r="J1462" s="13">
        <v>165</v>
      </c>
      <c r="K1462" s="9" t="s">
        <v>1714</v>
      </c>
      <c r="L1462" s="13">
        <v>2</v>
      </c>
    </row>
    <row r="1463" spans="1:12" x14ac:dyDescent="0.2">
      <c r="A1463" s="9" t="str">
        <f t="shared" si="72"/>
        <v>gpcr-16-B10</v>
      </c>
      <c r="B1463" s="9" t="str">
        <f t="shared" si="74"/>
        <v>ahringer96-165-F03</v>
      </c>
      <c r="C1463" s="12" t="s">
        <v>1435</v>
      </c>
      <c r="F1463" s="9" t="s">
        <v>1719</v>
      </c>
      <c r="G1463" s="13">
        <v>16</v>
      </c>
      <c r="H1463" s="14" t="s">
        <v>1710</v>
      </c>
      <c r="I1463" s="15">
        <v>10</v>
      </c>
      <c r="J1463" s="13">
        <v>165</v>
      </c>
      <c r="K1463" s="9" t="s">
        <v>1714</v>
      </c>
      <c r="L1463" s="13">
        <v>3</v>
      </c>
    </row>
    <row r="1464" spans="1:12" x14ac:dyDescent="0.2">
      <c r="A1464" s="9" t="str">
        <f t="shared" si="72"/>
        <v>gpcr-16-B11</v>
      </c>
      <c r="B1464" s="9" t="str">
        <f t="shared" si="74"/>
        <v>ahringer96-165-F05</v>
      </c>
      <c r="D1464" s="12" t="s">
        <v>1432</v>
      </c>
      <c r="F1464" s="9" t="s">
        <v>1719</v>
      </c>
      <c r="G1464" s="13">
        <v>16</v>
      </c>
      <c r="H1464" s="14" t="s">
        <v>1710</v>
      </c>
      <c r="I1464" s="15">
        <v>11</v>
      </c>
      <c r="J1464" s="13">
        <v>165</v>
      </c>
      <c r="K1464" s="9" t="s">
        <v>1714</v>
      </c>
      <c r="L1464" s="13">
        <v>5</v>
      </c>
    </row>
    <row r="1465" spans="1:12" x14ac:dyDescent="0.2">
      <c r="A1465" s="9" t="str">
        <f t="shared" si="72"/>
        <v>gpcr-16-B12</v>
      </c>
      <c r="B1465" s="9" t="str">
        <f t="shared" si="74"/>
        <v>ahringer96-165-F05</v>
      </c>
      <c r="C1465" s="12" t="s">
        <v>1436</v>
      </c>
      <c r="F1465" s="9" t="s">
        <v>1719</v>
      </c>
      <c r="G1465" s="13">
        <v>16</v>
      </c>
      <c r="H1465" s="14" t="s">
        <v>1710</v>
      </c>
      <c r="I1465" s="15">
        <v>12</v>
      </c>
      <c r="J1465" s="13">
        <v>165</v>
      </c>
      <c r="K1465" s="9" t="s">
        <v>1714</v>
      </c>
      <c r="L1465" s="13">
        <v>5</v>
      </c>
    </row>
    <row r="1466" spans="1:12" x14ac:dyDescent="0.2">
      <c r="A1466" s="9" t="str">
        <f t="shared" si="72"/>
        <v>gpcr-16-C01</v>
      </c>
      <c r="B1466" s="9" t="str">
        <f t="shared" si="74"/>
        <v>ahringer96-165-G01</v>
      </c>
      <c r="C1466" s="12" t="s">
        <v>568</v>
      </c>
      <c r="F1466" s="9" t="s">
        <v>1719</v>
      </c>
      <c r="G1466" s="13">
        <v>16</v>
      </c>
      <c r="H1466" s="14" t="s">
        <v>1711</v>
      </c>
      <c r="I1466" s="15">
        <v>1</v>
      </c>
      <c r="J1466" s="13">
        <v>165</v>
      </c>
      <c r="K1466" s="9" t="s">
        <v>1715</v>
      </c>
      <c r="L1466" s="13">
        <v>1</v>
      </c>
    </row>
    <row r="1467" spans="1:12" x14ac:dyDescent="0.2">
      <c r="A1467" s="9" t="str">
        <f t="shared" si="72"/>
        <v>gpcr-16-C02</v>
      </c>
      <c r="B1467" s="9" t="str">
        <f t="shared" si="74"/>
        <v>ahringer96-165-G11</v>
      </c>
      <c r="C1467" s="12" t="s">
        <v>1549</v>
      </c>
      <c r="F1467" s="9" t="s">
        <v>1719</v>
      </c>
      <c r="G1467" s="13">
        <v>16</v>
      </c>
      <c r="H1467" s="14" t="s">
        <v>1711</v>
      </c>
      <c r="I1467" s="15">
        <v>2</v>
      </c>
      <c r="J1467" s="13">
        <v>165</v>
      </c>
      <c r="K1467" s="9" t="s">
        <v>1715</v>
      </c>
      <c r="L1467" s="13">
        <v>11</v>
      </c>
    </row>
    <row r="1468" spans="1:12" x14ac:dyDescent="0.2">
      <c r="A1468" s="9" t="str">
        <f t="shared" si="72"/>
        <v>gpcr-16-C03</v>
      </c>
      <c r="B1468" s="9" t="str">
        <f t="shared" si="74"/>
        <v>ahringer96-165-G02</v>
      </c>
      <c r="C1468" s="12" t="s">
        <v>480</v>
      </c>
      <c r="F1468" s="9" t="s">
        <v>1719</v>
      </c>
      <c r="G1468" s="13">
        <v>16</v>
      </c>
      <c r="H1468" s="14" t="s">
        <v>1711</v>
      </c>
      <c r="I1468" s="15">
        <v>3</v>
      </c>
      <c r="J1468" s="13">
        <v>165</v>
      </c>
      <c r="K1468" s="9" t="s">
        <v>1715</v>
      </c>
      <c r="L1468" s="13">
        <v>2</v>
      </c>
    </row>
    <row r="1469" spans="1:12" x14ac:dyDescent="0.2">
      <c r="A1469" s="9" t="str">
        <f t="shared" si="72"/>
        <v>gpcr-16-C04</v>
      </c>
      <c r="B1469" s="9" t="str">
        <f t="shared" si="74"/>
        <v>ahringer96-165-G03</v>
      </c>
      <c r="C1469" s="12" t="s">
        <v>481</v>
      </c>
      <c r="F1469" s="9" t="s">
        <v>1719</v>
      </c>
      <c r="G1469" s="13">
        <v>16</v>
      </c>
      <c r="H1469" s="14" t="s">
        <v>1711</v>
      </c>
      <c r="I1469" s="15">
        <v>4</v>
      </c>
      <c r="J1469" s="13">
        <v>165</v>
      </c>
      <c r="K1469" s="9" t="s">
        <v>1715</v>
      </c>
      <c r="L1469" s="13">
        <v>3</v>
      </c>
    </row>
    <row r="1470" spans="1:12" x14ac:dyDescent="0.2">
      <c r="A1470" s="9" t="str">
        <f t="shared" si="72"/>
        <v>gpcr-16-C05</v>
      </c>
      <c r="B1470" s="9" t="str">
        <f t="shared" si="74"/>
        <v>ahringer96-165-G04</v>
      </c>
      <c r="C1470" s="12" t="s">
        <v>575</v>
      </c>
      <c r="F1470" s="9" t="s">
        <v>1719</v>
      </c>
      <c r="G1470" s="13">
        <v>16</v>
      </c>
      <c r="H1470" s="14" t="s">
        <v>1711</v>
      </c>
      <c r="I1470" s="15">
        <v>5</v>
      </c>
      <c r="J1470" s="13">
        <v>165</v>
      </c>
      <c r="K1470" s="9" t="s">
        <v>1715</v>
      </c>
      <c r="L1470" s="13">
        <v>4</v>
      </c>
    </row>
    <row r="1471" spans="1:12" x14ac:dyDescent="0.2">
      <c r="A1471" s="9" t="str">
        <f t="shared" si="72"/>
        <v>gpcr-16-C06</v>
      </c>
      <c r="B1471" s="9" t="str">
        <f t="shared" si="74"/>
        <v>ahringer96-165-G05</v>
      </c>
      <c r="C1471" s="12" t="s">
        <v>482</v>
      </c>
      <c r="F1471" s="9" t="s">
        <v>1719</v>
      </c>
      <c r="G1471" s="13">
        <v>16</v>
      </c>
      <c r="H1471" s="14" t="s">
        <v>1711</v>
      </c>
      <c r="I1471" s="15">
        <v>6</v>
      </c>
      <c r="J1471" s="13">
        <v>165</v>
      </c>
      <c r="K1471" s="9" t="s">
        <v>1715</v>
      </c>
      <c r="L1471" s="13">
        <v>5</v>
      </c>
    </row>
    <row r="1472" spans="1:12" x14ac:dyDescent="0.2">
      <c r="A1472" s="9" t="str">
        <f t="shared" si="72"/>
        <v>gpcr-16-C07</v>
      </c>
      <c r="B1472" s="9" t="str">
        <f t="shared" si="74"/>
        <v>ahringer96-165-H09</v>
      </c>
      <c r="C1472" s="12" t="s">
        <v>1468</v>
      </c>
      <c r="F1472" s="9" t="s">
        <v>1719</v>
      </c>
      <c r="G1472" s="13">
        <v>16</v>
      </c>
      <c r="H1472" s="14" t="s">
        <v>1711</v>
      </c>
      <c r="I1472" s="15">
        <v>7</v>
      </c>
      <c r="J1472" s="13">
        <v>165</v>
      </c>
      <c r="K1472" s="9" t="s">
        <v>1716</v>
      </c>
      <c r="L1472" s="13">
        <v>9</v>
      </c>
    </row>
    <row r="1473" spans="1:12" x14ac:dyDescent="0.2">
      <c r="A1473" s="9" t="str">
        <f t="shared" si="72"/>
        <v>gpcr-16-C08</v>
      </c>
      <c r="B1473" s="9" t="str">
        <f t="shared" si="74"/>
        <v>ahringer96-165-H09</v>
      </c>
      <c r="C1473" s="12" t="s">
        <v>1469</v>
      </c>
      <c r="F1473" s="9" t="s">
        <v>1719</v>
      </c>
      <c r="G1473" s="13">
        <v>16</v>
      </c>
      <c r="H1473" s="14" t="s">
        <v>1711</v>
      </c>
      <c r="I1473" s="15">
        <v>8</v>
      </c>
      <c r="J1473" s="13">
        <v>165</v>
      </c>
      <c r="K1473" s="9" t="s">
        <v>1716</v>
      </c>
      <c r="L1473" s="13">
        <v>9</v>
      </c>
    </row>
    <row r="1474" spans="1:12" x14ac:dyDescent="0.2">
      <c r="A1474" s="9" t="str">
        <f t="shared" si="72"/>
        <v>gpcr-16-C09</v>
      </c>
      <c r="B1474" s="9" t="str">
        <f t="shared" si="74"/>
        <v>ahringer96-166-A04</v>
      </c>
      <c r="C1474" s="12" t="s">
        <v>1381</v>
      </c>
      <c r="F1474" s="9" t="s">
        <v>1719</v>
      </c>
      <c r="G1474" s="13">
        <v>16</v>
      </c>
      <c r="H1474" s="14" t="s">
        <v>1711</v>
      </c>
      <c r="I1474" s="15">
        <v>9</v>
      </c>
      <c r="J1474" s="13">
        <v>166</v>
      </c>
      <c r="K1474" s="9" t="s">
        <v>1709</v>
      </c>
      <c r="L1474" s="13">
        <v>4</v>
      </c>
    </row>
    <row r="1475" spans="1:12" x14ac:dyDescent="0.2">
      <c r="A1475" s="9" t="str">
        <f t="shared" ref="A1475:A1538" si="75">LOWER(F1475) &amp; "-" &amp; TEXT(G1475, "00") &amp; "-" &amp; H1475 &amp; TEXT(I1475, "00")</f>
        <v>gpcr-16-C10</v>
      </c>
      <c r="B1475" s="9" t="str">
        <f t="shared" si="74"/>
        <v>ahringer96-166-A05</v>
      </c>
      <c r="C1475" s="12" t="s">
        <v>1382</v>
      </c>
      <c r="F1475" s="9" t="s">
        <v>1719</v>
      </c>
      <c r="G1475" s="13">
        <v>16</v>
      </c>
      <c r="H1475" s="14" t="s">
        <v>1711</v>
      </c>
      <c r="I1475" s="15">
        <v>10</v>
      </c>
      <c r="J1475" s="13">
        <v>166</v>
      </c>
      <c r="K1475" s="9" t="s">
        <v>1709</v>
      </c>
      <c r="L1475" s="13">
        <v>5</v>
      </c>
    </row>
    <row r="1476" spans="1:12" x14ac:dyDescent="0.2">
      <c r="A1476" s="9" t="str">
        <f t="shared" si="75"/>
        <v>gpcr-16-C11</v>
      </c>
      <c r="B1476" s="9" t="str">
        <f t="shared" si="74"/>
        <v>ahringer96-166-A06</v>
      </c>
      <c r="C1476" s="12" t="s">
        <v>1383</v>
      </c>
      <c r="F1476" s="9" t="s">
        <v>1719</v>
      </c>
      <c r="G1476" s="13">
        <v>16</v>
      </c>
      <c r="H1476" s="14" t="s">
        <v>1711</v>
      </c>
      <c r="I1476" s="15">
        <v>11</v>
      </c>
      <c r="J1476" s="13">
        <v>166</v>
      </c>
      <c r="K1476" s="9" t="s">
        <v>1709</v>
      </c>
      <c r="L1476" s="13">
        <v>6</v>
      </c>
    </row>
    <row r="1477" spans="1:12" x14ac:dyDescent="0.2">
      <c r="A1477" s="9" t="str">
        <f t="shared" si="75"/>
        <v>gpcr-16-C12</v>
      </c>
      <c r="B1477" s="9" t="str">
        <f t="shared" si="74"/>
        <v>ahringer96-166-B10</v>
      </c>
      <c r="C1477" s="12" t="s">
        <v>802</v>
      </c>
      <c r="F1477" s="9" t="s">
        <v>1719</v>
      </c>
      <c r="G1477" s="13">
        <v>16</v>
      </c>
      <c r="H1477" s="14" t="s">
        <v>1711</v>
      </c>
      <c r="I1477" s="15">
        <v>12</v>
      </c>
      <c r="J1477" s="13">
        <v>166</v>
      </c>
      <c r="K1477" s="9" t="s">
        <v>1710</v>
      </c>
      <c r="L1477" s="13">
        <v>10</v>
      </c>
    </row>
    <row r="1478" spans="1:12" x14ac:dyDescent="0.2">
      <c r="A1478" s="9" t="str">
        <f t="shared" si="75"/>
        <v>gpcr-16-D01</v>
      </c>
      <c r="B1478" s="9" t="str">
        <f t="shared" si="74"/>
        <v>ahringer96-166-C05</v>
      </c>
      <c r="C1478" s="12" t="s">
        <v>554</v>
      </c>
      <c r="F1478" s="9" t="s">
        <v>1719</v>
      </c>
      <c r="G1478" s="13">
        <v>16</v>
      </c>
      <c r="H1478" s="14" t="s">
        <v>1712</v>
      </c>
      <c r="I1478" s="15">
        <v>1</v>
      </c>
      <c r="J1478" s="13">
        <v>166</v>
      </c>
      <c r="K1478" s="9" t="s">
        <v>1711</v>
      </c>
      <c r="L1478" s="13">
        <v>5</v>
      </c>
    </row>
    <row r="1479" spans="1:12" x14ac:dyDescent="0.2">
      <c r="A1479" s="9" t="str">
        <f t="shared" si="75"/>
        <v>gpcr-16-D02</v>
      </c>
      <c r="B1479" s="9" t="str">
        <f t="shared" si="74"/>
        <v>ahringer96-166-D08</v>
      </c>
      <c r="C1479" s="12" t="s">
        <v>1408</v>
      </c>
      <c r="F1479" s="9" t="s">
        <v>1719</v>
      </c>
      <c r="G1479" s="13">
        <v>16</v>
      </c>
      <c r="H1479" s="14" t="s">
        <v>1712</v>
      </c>
      <c r="I1479" s="15">
        <v>2</v>
      </c>
      <c r="J1479" s="13">
        <v>166</v>
      </c>
      <c r="K1479" s="9" t="s">
        <v>1712</v>
      </c>
      <c r="L1479" s="13">
        <v>8</v>
      </c>
    </row>
    <row r="1480" spans="1:12" x14ac:dyDescent="0.2">
      <c r="A1480" s="9" t="str">
        <f t="shared" si="75"/>
        <v>gpcr-16-D03</v>
      </c>
      <c r="B1480" s="9" t="str">
        <f t="shared" si="74"/>
        <v>ahringer96-166-E01</v>
      </c>
      <c r="C1480" s="12" t="s">
        <v>1476</v>
      </c>
      <c r="F1480" s="9" t="s">
        <v>1719</v>
      </c>
      <c r="G1480" s="13">
        <v>16</v>
      </c>
      <c r="H1480" s="14" t="s">
        <v>1712</v>
      </c>
      <c r="I1480" s="15">
        <v>3</v>
      </c>
      <c r="J1480" s="13">
        <v>166</v>
      </c>
      <c r="K1480" s="9" t="s">
        <v>1713</v>
      </c>
      <c r="L1480" s="13">
        <v>1</v>
      </c>
    </row>
    <row r="1481" spans="1:12" x14ac:dyDescent="0.2">
      <c r="A1481" s="9" t="str">
        <f t="shared" si="75"/>
        <v>gpcr-16-D04</v>
      </c>
      <c r="B1481" s="9" t="str">
        <f t="shared" si="74"/>
        <v>ahringer96-166-E10</v>
      </c>
      <c r="C1481" s="12" t="s">
        <v>1419</v>
      </c>
      <c r="F1481" s="9" t="s">
        <v>1719</v>
      </c>
      <c r="G1481" s="13">
        <v>16</v>
      </c>
      <c r="H1481" s="14" t="s">
        <v>1712</v>
      </c>
      <c r="I1481" s="15">
        <v>4</v>
      </c>
      <c r="J1481" s="13">
        <v>166</v>
      </c>
      <c r="K1481" s="9" t="s">
        <v>1713</v>
      </c>
      <c r="L1481" s="13">
        <v>10</v>
      </c>
    </row>
    <row r="1482" spans="1:12" x14ac:dyDescent="0.2">
      <c r="A1482" s="9" t="str">
        <f t="shared" si="75"/>
        <v>gpcr-16-D05</v>
      </c>
      <c r="B1482" s="9" t="str">
        <f t="shared" si="74"/>
        <v>ahringer96-166-E11</v>
      </c>
      <c r="C1482" s="12" t="s">
        <v>1420</v>
      </c>
      <c r="F1482" s="9" t="s">
        <v>1719</v>
      </c>
      <c r="G1482" s="13">
        <v>16</v>
      </c>
      <c r="H1482" s="14" t="s">
        <v>1712</v>
      </c>
      <c r="I1482" s="15">
        <v>5</v>
      </c>
      <c r="J1482" s="13">
        <v>166</v>
      </c>
      <c r="K1482" s="9" t="s">
        <v>1713</v>
      </c>
      <c r="L1482" s="13">
        <v>11</v>
      </c>
    </row>
    <row r="1483" spans="1:12" x14ac:dyDescent="0.2">
      <c r="A1483" s="9" t="str">
        <f t="shared" si="75"/>
        <v>gpcr-16-D06</v>
      </c>
      <c r="B1483" s="9" t="str">
        <f t="shared" ref="B1483:B1495" si="76">"ahringer96-" &amp; TEXT(J1483, "000") &amp; "-" &amp; K1483 &amp; TEXT(L1483, "00")</f>
        <v>ahringer96-166-E12</v>
      </c>
      <c r="C1483" s="12" t="s">
        <v>1425</v>
      </c>
      <c r="F1483" s="9" t="s">
        <v>1719</v>
      </c>
      <c r="G1483" s="13">
        <v>16</v>
      </c>
      <c r="H1483" s="14" t="s">
        <v>1712</v>
      </c>
      <c r="I1483" s="15">
        <v>6</v>
      </c>
      <c r="J1483" s="13">
        <v>166</v>
      </c>
      <c r="K1483" s="9" t="s">
        <v>1713</v>
      </c>
      <c r="L1483" s="13">
        <v>12</v>
      </c>
    </row>
    <row r="1484" spans="1:12" x14ac:dyDescent="0.2">
      <c r="A1484" s="9" t="str">
        <f t="shared" si="75"/>
        <v>gpcr-16-D07</v>
      </c>
      <c r="B1484" s="9" t="str">
        <f t="shared" si="76"/>
        <v>ahringer96-166-E02</v>
      </c>
      <c r="C1484" s="12" t="s">
        <v>1412</v>
      </c>
      <c r="F1484" s="9" t="s">
        <v>1719</v>
      </c>
      <c r="G1484" s="13">
        <v>16</v>
      </c>
      <c r="H1484" s="14" t="s">
        <v>1712</v>
      </c>
      <c r="I1484" s="15">
        <v>7</v>
      </c>
      <c r="J1484" s="13">
        <v>166</v>
      </c>
      <c r="K1484" s="9" t="s">
        <v>1713</v>
      </c>
      <c r="L1484" s="13">
        <v>2</v>
      </c>
    </row>
    <row r="1485" spans="1:12" x14ac:dyDescent="0.2">
      <c r="A1485" s="9" t="str">
        <f t="shared" si="75"/>
        <v>gpcr-16-D08</v>
      </c>
      <c r="B1485" s="9" t="str">
        <f t="shared" si="76"/>
        <v>ahringer96-166-E03</v>
      </c>
      <c r="C1485" s="12" t="s">
        <v>1413</v>
      </c>
      <c r="F1485" s="9" t="s">
        <v>1719</v>
      </c>
      <c r="G1485" s="13">
        <v>16</v>
      </c>
      <c r="H1485" s="14" t="s">
        <v>1712</v>
      </c>
      <c r="I1485" s="15">
        <v>8</v>
      </c>
      <c r="J1485" s="13">
        <v>166</v>
      </c>
      <c r="K1485" s="9" t="s">
        <v>1713</v>
      </c>
      <c r="L1485" s="13">
        <v>3</v>
      </c>
    </row>
    <row r="1486" spans="1:12" x14ac:dyDescent="0.2">
      <c r="A1486" s="9" t="str">
        <f t="shared" si="75"/>
        <v>gpcr-16-D09</v>
      </c>
      <c r="B1486" s="9" t="str">
        <f t="shared" si="76"/>
        <v>ahringer96-166-E04</v>
      </c>
      <c r="C1486" s="12" t="s">
        <v>1414</v>
      </c>
      <c r="F1486" s="9" t="s">
        <v>1719</v>
      </c>
      <c r="G1486" s="13">
        <v>16</v>
      </c>
      <c r="H1486" s="14" t="s">
        <v>1712</v>
      </c>
      <c r="I1486" s="15">
        <v>9</v>
      </c>
      <c r="J1486" s="13">
        <v>166</v>
      </c>
      <c r="K1486" s="9" t="s">
        <v>1713</v>
      </c>
      <c r="L1486" s="13">
        <v>4</v>
      </c>
    </row>
    <row r="1487" spans="1:12" x14ac:dyDescent="0.2">
      <c r="A1487" s="9" t="str">
        <f t="shared" si="75"/>
        <v>gpcr-16-D10</v>
      </c>
      <c r="B1487" s="9" t="str">
        <f t="shared" si="76"/>
        <v>ahringer96-166-E05</v>
      </c>
      <c r="C1487" s="12" t="s">
        <v>1415</v>
      </c>
      <c r="F1487" s="9" t="s">
        <v>1719</v>
      </c>
      <c r="G1487" s="13">
        <v>16</v>
      </c>
      <c r="H1487" s="14" t="s">
        <v>1712</v>
      </c>
      <c r="I1487" s="15">
        <v>10</v>
      </c>
      <c r="J1487" s="13">
        <v>166</v>
      </c>
      <c r="K1487" s="9" t="s">
        <v>1713</v>
      </c>
      <c r="L1487" s="13">
        <v>5</v>
      </c>
    </row>
    <row r="1488" spans="1:12" x14ac:dyDescent="0.2">
      <c r="A1488" s="9" t="str">
        <f t="shared" si="75"/>
        <v>gpcr-16-D11</v>
      </c>
      <c r="B1488" s="9" t="str">
        <f t="shared" si="76"/>
        <v>ahringer96-166-E06</v>
      </c>
      <c r="C1488" s="12" t="s">
        <v>1416</v>
      </c>
      <c r="F1488" s="9" t="s">
        <v>1719</v>
      </c>
      <c r="G1488" s="13">
        <v>16</v>
      </c>
      <c r="H1488" s="14" t="s">
        <v>1712</v>
      </c>
      <c r="I1488" s="15">
        <v>11</v>
      </c>
      <c r="J1488" s="13">
        <v>166</v>
      </c>
      <c r="K1488" s="9" t="s">
        <v>1713</v>
      </c>
      <c r="L1488" s="13">
        <v>6</v>
      </c>
    </row>
    <row r="1489" spans="1:12" x14ac:dyDescent="0.2">
      <c r="A1489" s="9" t="str">
        <f t="shared" si="75"/>
        <v>gpcr-16-D12</v>
      </c>
      <c r="B1489" s="9" t="str">
        <f t="shared" si="76"/>
        <v>ahringer96-166-E07</v>
      </c>
      <c r="C1489" s="12" t="s">
        <v>1417</v>
      </c>
      <c r="F1489" s="9" t="s">
        <v>1719</v>
      </c>
      <c r="G1489" s="13">
        <v>16</v>
      </c>
      <c r="H1489" s="14" t="s">
        <v>1712</v>
      </c>
      <c r="I1489" s="15">
        <v>12</v>
      </c>
      <c r="J1489" s="13">
        <v>166</v>
      </c>
      <c r="K1489" s="9" t="s">
        <v>1713</v>
      </c>
      <c r="L1489" s="13">
        <v>7</v>
      </c>
    </row>
    <row r="1490" spans="1:12" x14ac:dyDescent="0.2">
      <c r="A1490" s="9" t="str">
        <f t="shared" si="75"/>
        <v>gpcr-16-E01</v>
      </c>
      <c r="B1490" s="9" t="str">
        <f t="shared" si="76"/>
        <v>ahringer96-166-E09</v>
      </c>
      <c r="C1490" s="12" t="s">
        <v>1418</v>
      </c>
      <c r="F1490" s="9" t="s">
        <v>1719</v>
      </c>
      <c r="G1490" s="13">
        <v>16</v>
      </c>
      <c r="H1490" s="14" t="s">
        <v>1713</v>
      </c>
      <c r="I1490" s="15">
        <v>1</v>
      </c>
      <c r="J1490" s="13">
        <v>166</v>
      </c>
      <c r="K1490" s="9" t="s">
        <v>1713</v>
      </c>
      <c r="L1490" s="13">
        <v>9</v>
      </c>
    </row>
    <row r="1491" spans="1:12" x14ac:dyDescent="0.2">
      <c r="A1491" s="9" t="str">
        <f t="shared" si="75"/>
        <v>gpcr-16-E02</v>
      </c>
      <c r="B1491" s="9" t="str">
        <f t="shared" si="76"/>
        <v>ahringer96-166-F01</v>
      </c>
      <c r="C1491" s="12" t="s">
        <v>1426</v>
      </c>
      <c r="F1491" s="9" t="s">
        <v>1719</v>
      </c>
      <c r="G1491" s="13">
        <v>16</v>
      </c>
      <c r="H1491" s="14" t="s">
        <v>1713</v>
      </c>
      <c r="I1491" s="15">
        <v>2</v>
      </c>
      <c r="J1491" s="13">
        <v>166</v>
      </c>
      <c r="K1491" s="9" t="s">
        <v>1714</v>
      </c>
      <c r="L1491" s="13">
        <v>1</v>
      </c>
    </row>
    <row r="1492" spans="1:12" x14ac:dyDescent="0.2">
      <c r="A1492" s="9" t="str">
        <f t="shared" si="75"/>
        <v>gpcr-16-E03</v>
      </c>
      <c r="B1492" s="9" t="str">
        <f t="shared" si="76"/>
        <v>ahringer96-166-F10</v>
      </c>
      <c r="C1492" s="12" t="s">
        <v>815</v>
      </c>
      <c r="F1492" s="9" t="s">
        <v>1719</v>
      </c>
      <c r="G1492" s="13">
        <v>16</v>
      </c>
      <c r="H1492" s="14" t="s">
        <v>1713</v>
      </c>
      <c r="I1492" s="15">
        <v>3</v>
      </c>
      <c r="J1492" s="13">
        <v>166</v>
      </c>
      <c r="K1492" s="9" t="s">
        <v>1714</v>
      </c>
      <c r="L1492" s="13">
        <v>10</v>
      </c>
    </row>
    <row r="1493" spans="1:12" x14ac:dyDescent="0.2">
      <c r="A1493" s="9" t="str">
        <f t="shared" si="75"/>
        <v>gpcr-16-E04</v>
      </c>
      <c r="B1493" s="9" t="str">
        <f t="shared" si="76"/>
        <v>ahringer96-166-F11</v>
      </c>
      <c r="C1493" s="12" t="s">
        <v>816</v>
      </c>
      <c r="F1493" s="9" t="s">
        <v>1719</v>
      </c>
      <c r="G1493" s="13">
        <v>16</v>
      </c>
      <c r="H1493" s="14" t="s">
        <v>1713</v>
      </c>
      <c r="I1493" s="15">
        <v>4</v>
      </c>
      <c r="J1493" s="13">
        <v>166</v>
      </c>
      <c r="K1493" s="9" t="s">
        <v>1714</v>
      </c>
      <c r="L1493" s="13">
        <v>11</v>
      </c>
    </row>
    <row r="1494" spans="1:12" x14ac:dyDescent="0.2">
      <c r="A1494" s="9" t="str">
        <f t="shared" si="75"/>
        <v>gpcr-16-E05</v>
      </c>
      <c r="B1494" s="9" t="str">
        <f t="shared" si="76"/>
        <v>ahringer96-166-F05</v>
      </c>
      <c r="D1494" s="12" t="s">
        <v>1457</v>
      </c>
      <c r="F1494" s="9" t="s">
        <v>1719</v>
      </c>
      <c r="G1494" s="13">
        <v>16</v>
      </c>
      <c r="H1494" s="14" t="s">
        <v>1713</v>
      </c>
      <c r="I1494" s="15">
        <v>5</v>
      </c>
      <c r="J1494" s="13">
        <v>166</v>
      </c>
      <c r="K1494" s="9" t="s">
        <v>1714</v>
      </c>
      <c r="L1494" s="13">
        <v>5</v>
      </c>
    </row>
    <row r="1495" spans="1:12" x14ac:dyDescent="0.2">
      <c r="A1495" s="9" t="str">
        <f t="shared" si="75"/>
        <v>gpcr-16-E06</v>
      </c>
      <c r="B1495" s="9" t="str">
        <f t="shared" si="76"/>
        <v>ahringer96-166-F05</v>
      </c>
      <c r="C1495" s="12" t="s">
        <v>817</v>
      </c>
      <c r="F1495" s="9" t="s">
        <v>1719</v>
      </c>
      <c r="G1495" s="13">
        <v>16</v>
      </c>
      <c r="H1495" s="14" t="s">
        <v>1713</v>
      </c>
      <c r="I1495" s="15">
        <v>6</v>
      </c>
      <c r="J1495" s="13">
        <v>166</v>
      </c>
      <c r="K1495" s="9" t="s">
        <v>1714</v>
      </c>
      <c r="L1495" s="13">
        <v>5</v>
      </c>
    </row>
    <row r="1496" spans="1:12" x14ac:dyDescent="0.2">
      <c r="A1496" s="9" t="str">
        <f t="shared" si="75"/>
        <v>gpcr-16-E07</v>
      </c>
      <c r="B1496" s="9" t="e">
        <f>NA()</f>
        <v>#N/A</v>
      </c>
      <c r="C1496" s="12" t="e">
        <f>NA()</f>
        <v>#N/A</v>
      </c>
      <c r="F1496" s="9" t="s">
        <v>1719</v>
      </c>
      <c r="G1496" s="13">
        <v>16</v>
      </c>
      <c r="H1496" s="14" t="s">
        <v>1713</v>
      </c>
      <c r="I1496" s="15">
        <v>7</v>
      </c>
      <c r="J1496" s="13" t="e">
        <f>NA()</f>
        <v>#N/A</v>
      </c>
      <c r="K1496" s="9" t="e">
        <f>NA()</f>
        <v>#N/A</v>
      </c>
      <c r="L1496" s="13" t="e">
        <f>NA()</f>
        <v>#N/A</v>
      </c>
    </row>
    <row r="1497" spans="1:12" x14ac:dyDescent="0.2">
      <c r="A1497" s="9" t="str">
        <f t="shared" si="75"/>
        <v>gpcr-16-E08</v>
      </c>
      <c r="B1497" s="9" t="str">
        <f t="shared" ref="B1497:B1528" si="77">"ahringer96-" &amp; TEXT(J1497, "000") &amp; "-" &amp; K1497 &amp; TEXT(L1497, "00")</f>
        <v>ahringer96-166-F07</v>
      </c>
      <c r="C1497" s="12" t="s">
        <v>818</v>
      </c>
      <c r="F1497" s="9" t="s">
        <v>1719</v>
      </c>
      <c r="G1497" s="13">
        <v>16</v>
      </c>
      <c r="H1497" s="14" t="s">
        <v>1713</v>
      </c>
      <c r="I1497" s="15">
        <v>8</v>
      </c>
      <c r="J1497" s="13">
        <v>166</v>
      </c>
      <c r="K1497" s="9" t="s">
        <v>1714</v>
      </c>
      <c r="L1497" s="13">
        <v>7</v>
      </c>
    </row>
    <row r="1498" spans="1:12" x14ac:dyDescent="0.2">
      <c r="A1498" s="9" t="str">
        <f t="shared" si="75"/>
        <v>gpcr-16-E09</v>
      </c>
      <c r="B1498" s="9" t="str">
        <f t="shared" si="77"/>
        <v>ahringer96-166-F09</v>
      </c>
      <c r="C1498" s="12" t="s">
        <v>819</v>
      </c>
      <c r="F1498" s="9" t="s">
        <v>1719</v>
      </c>
      <c r="G1498" s="13">
        <v>16</v>
      </c>
      <c r="H1498" s="14" t="s">
        <v>1713</v>
      </c>
      <c r="I1498" s="15">
        <v>9</v>
      </c>
      <c r="J1498" s="13">
        <v>166</v>
      </c>
      <c r="K1498" s="9" t="s">
        <v>1714</v>
      </c>
      <c r="L1498" s="13">
        <v>9</v>
      </c>
    </row>
    <row r="1499" spans="1:12" x14ac:dyDescent="0.2">
      <c r="A1499" s="9" t="str">
        <f t="shared" si="75"/>
        <v>gpcr-16-E10</v>
      </c>
      <c r="B1499" s="9" t="str">
        <f t="shared" si="77"/>
        <v>ahringer96-166-G11</v>
      </c>
      <c r="C1499" s="12" t="s">
        <v>1176</v>
      </c>
      <c r="F1499" s="9" t="s">
        <v>1719</v>
      </c>
      <c r="G1499" s="13">
        <v>16</v>
      </c>
      <c r="H1499" s="14" t="s">
        <v>1713</v>
      </c>
      <c r="I1499" s="15">
        <v>10</v>
      </c>
      <c r="J1499" s="13">
        <v>166</v>
      </c>
      <c r="K1499" s="9" t="s">
        <v>1715</v>
      </c>
      <c r="L1499" s="13">
        <v>11</v>
      </c>
    </row>
    <row r="1500" spans="1:12" x14ac:dyDescent="0.2">
      <c r="A1500" s="9" t="str">
        <f t="shared" si="75"/>
        <v>gpcr-16-E11</v>
      </c>
      <c r="B1500" s="9" t="str">
        <f t="shared" si="77"/>
        <v>ahringer96-166-G07</v>
      </c>
      <c r="C1500" s="12" t="s">
        <v>609</v>
      </c>
      <c r="F1500" s="9" t="s">
        <v>1719</v>
      </c>
      <c r="G1500" s="13">
        <v>16</v>
      </c>
      <c r="H1500" s="14" t="s">
        <v>1713</v>
      </c>
      <c r="I1500" s="15">
        <v>11</v>
      </c>
      <c r="J1500" s="13">
        <v>166</v>
      </c>
      <c r="K1500" s="9" t="s">
        <v>1715</v>
      </c>
      <c r="L1500" s="13">
        <v>7</v>
      </c>
    </row>
    <row r="1501" spans="1:12" x14ac:dyDescent="0.2">
      <c r="A1501" s="9" t="str">
        <f t="shared" si="75"/>
        <v>gpcr-16-E12</v>
      </c>
      <c r="B1501" s="9" t="str">
        <f t="shared" si="77"/>
        <v>ahringer96-166-G08</v>
      </c>
      <c r="C1501" s="12" t="s">
        <v>1174</v>
      </c>
      <c r="F1501" s="9" t="s">
        <v>1719</v>
      </c>
      <c r="G1501" s="13">
        <v>16</v>
      </c>
      <c r="H1501" s="14" t="s">
        <v>1713</v>
      </c>
      <c r="I1501" s="15">
        <v>12</v>
      </c>
      <c r="J1501" s="13">
        <v>166</v>
      </c>
      <c r="K1501" s="9" t="s">
        <v>1715</v>
      </c>
      <c r="L1501" s="13">
        <v>8</v>
      </c>
    </row>
    <row r="1502" spans="1:12" x14ac:dyDescent="0.2">
      <c r="A1502" s="9" t="str">
        <f t="shared" si="75"/>
        <v>gpcr-16-F01</v>
      </c>
      <c r="B1502" s="9" t="str">
        <f t="shared" si="77"/>
        <v>ahringer96-166-G09</v>
      </c>
      <c r="C1502" s="12" t="s">
        <v>1175</v>
      </c>
      <c r="F1502" s="9" t="s">
        <v>1719</v>
      </c>
      <c r="G1502" s="13">
        <v>16</v>
      </c>
      <c r="H1502" s="14" t="s">
        <v>1714</v>
      </c>
      <c r="I1502" s="15">
        <v>1</v>
      </c>
      <c r="J1502" s="13">
        <v>166</v>
      </c>
      <c r="K1502" s="9" t="s">
        <v>1715</v>
      </c>
      <c r="L1502" s="13">
        <v>9</v>
      </c>
    </row>
    <row r="1503" spans="1:12" x14ac:dyDescent="0.2">
      <c r="A1503" s="9" t="str">
        <f t="shared" si="75"/>
        <v>gpcr-16-F02</v>
      </c>
      <c r="B1503" s="9" t="str">
        <f t="shared" si="77"/>
        <v>ahringer96-166-H02</v>
      </c>
      <c r="C1503" s="12" t="s">
        <v>1177</v>
      </c>
      <c r="F1503" s="9" t="s">
        <v>1719</v>
      </c>
      <c r="G1503" s="13">
        <v>16</v>
      </c>
      <c r="H1503" s="14" t="s">
        <v>1714</v>
      </c>
      <c r="I1503" s="15">
        <v>2</v>
      </c>
      <c r="J1503" s="13">
        <v>166</v>
      </c>
      <c r="K1503" s="9" t="s">
        <v>1716</v>
      </c>
      <c r="L1503" s="13">
        <v>2</v>
      </c>
    </row>
    <row r="1504" spans="1:12" x14ac:dyDescent="0.2">
      <c r="A1504" s="9" t="str">
        <f t="shared" si="75"/>
        <v>gpcr-16-F03</v>
      </c>
      <c r="B1504" s="9" t="str">
        <f t="shared" si="77"/>
        <v>ahringer96-167-A01</v>
      </c>
      <c r="D1504" s="12" t="s">
        <v>1557</v>
      </c>
      <c r="F1504" s="9" t="s">
        <v>1719</v>
      </c>
      <c r="G1504" s="13">
        <v>16</v>
      </c>
      <c r="H1504" s="14" t="s">
        <v>1714</v>
      </c>
      <c r="I1504" s="15">
        <v>3</v>
      </c>
      <c r="J1504" s="13">
        <v>167</v>
      </c>
      <c r="K1504" s="9" t="s">
        <v>1709</v>
      </c>
      <c r="L1504" s="13">
        <v>1</v>
      </c>
    </row>
    <row r="1505" spans="1:12" x14ac:dyDescent="0.2">
      <c r="A1505" s="9" t="str">
        <f t="shared" si="75"/>
        <v>gpcr-16-F04</v>
      </c>
      <c r="B1505" s="9" t="str">
        <f t="shared" si="77"/>
        <v>ahringer96-167-A01</v>
      </c>
      <c r="C1505" s="12" t="s">
        <v>664</v>
      </c>
      <c r="F1505" s="9" t="s">
        <v>1719</v>
      </c>
      <c r="G1505" s="13">
        <v>16</v>
      </c>
      <c r="H1505" s="14" t="s">
        <v>1714</v>
      </c>
      <c r="I1505" s="15">
        <v>4</v>
      </c>
      <c r="J1505" s="13">
        <v>167</v>
      </c>
      <c r="K1505" s="9" t="s">
        <v>1709</v>
      </c>
      <c r="L1505" s="13">
        <v>1</v>
      </c>
    </row>
    <row r="1506" spans="1:12" x14ac:dyDescent="0.2">
      <c r="A1506" s="9" t="str">
        <f t="shared" si="75"/>
        <v>gpcr-16-F05</v>
      </c>
      <c r="B1506" s="9" t="str">
        <f t="shared" si="77"/>
        <v>ahringer96-167-A10</v>
      </c>
      <c r="C1506" s="12" t="s">
        <v>792</v>
      </c>
      <c r="F1506" s="9" t="s">
        <v>1719</v>
      </c>
      <c r="G1506" s="13">
        <v>16</v>
      </c>
      <c r="H1506" s="14" t="s">
        <v>1714</v>
      </c>
      <c r="I1506" s="15">
        <v>5</v>
      </c>
      <c r="J1506" s="13">
        <v>167</v>
      </c>
      <c r="K1506" s="9" t="s">
        <v>1709</v>
      </c>
      <c r="L1506" s="13">
        <v>10</v>
      </c>
    </row>
    <row r="1507" spans="1:12" x14ac:dyDescent="0.2">
      <c r="A1507" s="9" t="str">
        <f t="shared" si="75"/>
        <v>gpcr-16-F06</v>
      </c>
      <c r="B1507" s="9" t="str">
        <f t="shared" si="77"/>
        <v>ahringer96-167-A11</v>
      </c>
      <c r="C1507" s="12" t="s">
        <v>727</v>
      </c>
      <c r="F1507" s="9" t="s">
        <v>1719</v>
      </c>
      <c r="G1507" s="13">
        <v>16</v>
      </c>
      <c r="H1507" s="14" t="s">
        <v>1714</v>
      </c>
      <c r="I1507" s="15">
        <v>6</v>
      </c>
      <c r="J1507" s="13">
        <v>167</v>
      </c>
      <c r="K1507" s="9" t="s">
        <v>1709</v>
      </c>
      <c r="L1507" s="13">
        <v>11</v>
      </c>
    </row>
    <row r="1508" spans="1:12" x14ac:dyDescent="0.2">
      <c r="A1508" s="9" t="str">
        <f t="shared" si="75"/>
        <v>gpcr-16-F07</v>
      </c>
      <c r="B1508" s="9" t="str">
        <f t="shared" si="77"/>
        <v>ahringer96-167-A02</v>
      </c>
      <c r="C1508" s="12" t="s">
        <v>728</v>
      </c>
      <c r="F1508" s="9" t="s">
        <v>1719</v>
      </c>
      <c r="G1508" s="13">
        <v>16</v>
      </c>
      <c r="H1508" s="14" t="s">
        <v>1714</v>
      </c>
      <c r="I1508" s="15">
        <v>7</v>
      </c>
      <c r="J1508" s="13">
        <v>167</v>
      </c>
      <c r="K1508" s="9" t="s">
        <v>1709</v>
      </c>
      <c r="L1508" s="13">
        <v>2</v>
      </c>
    </row>
    <row r="1509" spans="1:12" x14ac:dyDescent="0.2">
      <c r="A1509" s="9" t="str">
        <f t="shared" si="75"/>
        <v>gpcr-16-F08</v>
      </c>
      <c r="B1509" s="9" t="str">
        <f t="shared" si="77"/>
        <v>ahringer96-167-A03</v>
      </c>
      <c r="C1509" s="12" t="s">
        <v>774</v>
      </c>
      <c r="F1509" s="9" t="s">
        <v>1719</v>
      </c>
      <c r="G1509" s="13">
        <v>16</v>
      </c>
      <c r="H1509" s="14" t="s">
        <v>1714</v>
      </c>
      <c r="I1509" s="15">
        <v>8</v>
      </c>
      <c r="J1509" s="13">
        <v>167</v>
      </c>
      <c r="K1509" s="9" t="s">
        <v>1709</v>
      </c>
      <c r="L1509" s="13">
        <v>3</v>
      </c>
    </row>
    <row r="1510" spans="1:12" x14ac:dyDescent="0.2">
      <c r="A1510" s="9" t="str">
        <f t="shared" si="75"/>
        <v>gpcr-16-F09</v>
      </c>
      <c r="B1510" s="9" t="str">
        <f t="shared" si="77"/>
        <v>ahringer96-167-A04</v>
      </c>
      <c r="C1510" s="12" t="s">
        <v>775</v>
      </c>
      <c r="F1510" s="9" t="s">
        <v>1719</v>
      </c>
      <c r="G1510" s="13">
        <v>16</v>
      </c>
      <c r="H1510" s="14" t="s">
        <v>1714</v>
      </c>
      <c r="I1510" s="15">
        <v>9</v>
      </c>
      <c r="J1510" s="13">
        <v>167</v>
      </c>
      <c r="K1510" s="9" t="s">
        <v>1709</v>
      </c>
      <c r="L1510" s="13">
        <v>4</v>
      </c>
    </row>
    <row r="1511" spans="1:12" x14ac:dyDescent="0.2">
      <c r="A1511" s="9" t="str">
        <f t="shared" si="75"/>
        <v>gpcr-16-F10</v>
      </c>
      <c r="B1511" s="9" t="str">
        <f t="shared" si="77"/>
        <v>ahringer96-167-A05</v>
      </c>
      <c r="C1511" s="12" t="s">
        <v>776</v>
      </c>
      <c r="F1511" s="9" t="s">
        <v>1719</v>
      </c>
      <c r="G1511" s="13">
        <v>16</v>
      </c>
      <c r="H1511" s="14" t="s">
        <v>1714</v>
      </c>
      <c r="I1511" s="15">
        <v>10</v>
      </c>
      <c r="J1511" s="13">
        <v>167</v>
      </c>
      <c r="K1511" s="9" t="s">
        <v>1709</v>
      </c>
      <c r="L1511" s="13">
        <v>5</v>
      </c>
    </row>
    <row r="1512" spans="1:12" x14ac:dyDescent="0.2">
      <c r="A1512" s="9" t="str">
        <f t="shared" si="75"/>
        <v>gpcr-16-F11</v>
      </c>
      <c r="B1512" s="9" t="str">
        <f t="shared" si="77"/>
        <v>ahringer96-167-A06</v>
      </c>
      <c r="C1512" s="12" t="s">
        <v>777</v>
      </c>
      <c r="F1512" s="9" t="s">
        <v>1719</v>
      </c>
      <c r="G1512" s="13">
        <v>16</v>
      </c>
      <c r="H1512" s="14" t="s">
        <v>1714</v>
      </c>
      <c r="I1512" s="15">
        <v>11</v>
      </c>
      <c r="J1512" s="13">
        <v>167</v>
      </c>
      <c r="K1512" s="9" t="s">
        <v>1709</v>
      </c>
      <c r="L1512" s="13">
        <v>6</v>
      </c>
    </row>
    <row r="1513" spans="1:12" x14ac:dyDescent="0.2">
      <c r="A1513" s="9" t="str">
        <f t="shared" si="75"/>
        <v>gpcr-16-F12</v>
      </c>
      <c r="B1513" s="9" t="str">
        <f t="shared" si="77"/>
        <v>ahringer96-167-A06</v>
      </c>
      <c r="D1513" s="12" t="s">
        <v>7</v>
      </c>
      <c r="F1513" s="9" t="s">
        <v>1719</v>
      </c>
      <c r="G1513" s="13">
        <v>16</v>
      </c>
      <c r="H1513" s="14" t="s">
        <v>1714</v>
      </c>
      <c r="I1513" s="15">
        <v>12</v>
      </c>
      <c r="J1513" s="13">
        <v>167</v>
      </c>
      <c r="K1513" s="9" t="s">
        <v>1709</v>
      </c>
      <c r="L1513" s="13">
        <v>6</v>
      </c>
    </row>
    <row r="1514" spans="1:12" x14ac:dyDescent="0.2">
      <c r="A1514" s="9" t="str">
        <f t="shared" si="75"/>
        <v>gpcr-16-G01</v>
      </c>
      <c r="B1514" s="9" t="str">
        <f t="shared" si="77"/>
        <v>ahringer96-167-A07</v>
      </c>
      <c r="C1514" s="12" t="s">
        <v>778</v>
      </c>
      <c r="F1514" s="9" t="s">
        <v>1719</v>
      </c>
      <c r="G1514" s="13">
        <v>16</v>
      </c>
      <c r="H1514" s="14" t="s">
        <v>1715</v>
      </c>
      <c r="I1514" s="15">
        <v>1</v>
      </c>
      <c r="J1514" s="13">
        <v>167</v>
      </c>
      <c r="K1514" s="9" t="s">
        <v>1709</v>
      </c>
      <c r="L1514" s="13">
        <v>7</v>
      </c>
    </row>
    <row r="1515" spans="1:12" x14ac:dyDescent="0.2">
      <c r="A1515" s="9" t="str">
        <f t="shared" si="75"/>
        <v>gpcr-16-G02</v>
      </c>
      <c r="B1515" s="9" t="str">
        <f t="shared" si="77"/>
        <v>ahringer96-167-A08</v>
      </c>
      <c r="C1515" s="12" t="s">
        <v>779</v>
      </c>
      <c r="F1515" s="9" t="s">
        <v>1719</v>
      </c>
      <c r="G1515" s="13">
        <v>16</v>
      </c>
      <c r="H1515" s="14" t="s">
        <v>1715</v>
      </c>
      <c r="I1515" s="15">
        <v>2</v>
      </c>
      <c r="J1515" s="13">
        <v>167</v>
      </c>
      <c r="K1515" s="9" t="s">
        <v>1709</v>
      </c>
      <c r="L1515" s="13">
        <v>8</v>
      </c>
    </row>
    <row r="1516" spans="1:12" x14ac:dyDescent="0.2">
      <c r="A1516" s="9" t="str">
        <f t="shared" si="75"/>
        <v>gpcr-16-G03</v>
      </c>
      <c r="B1516" s="9" t="str">
        <f t="shared" si="77"/>
        <v>ahringer96-167-A08</v>
      </c>
      <c r="D1516" s="12" t="s">
        <v>1206</v>
      </c>
      <c r="F1516" s="9" t="s">
        <v>1719</v>
      </c>
      <c r="G1516" s="13">
        <v>16</v>
      </c>
      <c r="H1516" s="14" t="s">
        <v>1715</v>
      </c>
      <c r="I1516" s="15">
        <v>3</v>
      </c>
      <c r="J1516" s="13">
        <v>167</v>
      </c>
      <c r="K1516" s="9" t="s">
        <v>1709</v>
      </c>
      <c r="L1516" s="13">
        <v>8</v>
      </c>
    </row>
    <row r="1517" spans="1:12" x14ac:dyDescent="0.2">
      <c r="A1517" s="9" t="str">
        <f t="shared" si="75"/>
        <v>gpcr-16-G04</v>
      </c>
      <c r="B1517" s="9" t="str">
        <f t="shared" si="77"/>
        <v>ahringer96-167-A09</v>
      </c>
      <c r="C1517" s="12" t="s">
        <v>780</v>
      </c>
      <c r="F1517" s="9" t="s">
        <v>1719</v>
      </c>
      <c r="G1517" s="13">
        <v>16</v>
      </c>
      <c r="H1517" s="14" t="s">
        <v>1715</v>
      </c>
      <c r="I1517" s="15">
        <v>4</v>
      </c>
      <c r="J1517" s="13">
        <v>167</v>
      </c>
      <c r="K1517" s="9" t="s">
        <v>1709</v>
      </c>
      <c r="L1517" s="13">
        <v>9</v>
      </c>
    </row>
    <row r="1518" spans="1:12" x14ac:dyDescent="0.2">
      <c r="A1518" s="9" t="str">
        <f t="shared" si="75"/>
        <v>gpcr-16-G05</v>
      </c>
      <c r="B1518" s="9" t="str">
        <f t="shared" si="77"/>
        <v>ahringer96-167-B11</v>
      </c>
      <c r="C1518" s="12" t="s">
        <v>1274</v>
      </c>
      <c r="F1518" s="9" t="s">
        <v>1719</v>
      </c>
      <c r="G1518" s="13">
        <v>16</v>
      </c>
      <c r="H1518" s="14" t="s">
        <v>1715</v>
      </c>
      <c r="I1518" s="15">
        <v>5</v>
      </c>
      <c r="J1518" s="13">
        <v>167</v>
      </c>
      <c r="K1518" s="9" t="s">
        <v>1710</v>
      </c>
      <c r="L1518" s="13">
        <v>11</v>
      </c>
    </row>
    <row r="1519" spans="1:12" x14ac:dyDescent="0.2">
      <c r="A1519" s="9" t="str">
        <f t="shared" si="75"/>
        <v>gpcr-16-G06</v>
      </c>
      <c r="B1519" s="9" t="str">
        <f t="shared" si="77"/>
        <v>ahringer96-167-B12</v>
      </c>
      <c r="C1519" s="12" t="s">
        <v>1275</v>
      </c>
      <c r="F1519" s="9" t="s">
        <v>1719</v>
      </c>
      <c r="G1519" s="13">
        <v>16</v>
      </c>
      <c r="H1519" s="14" t="s">
        <v>1715</v>
      </c>
      <c r="I1519" s="15">
        <v>6</v>
      </c>
      <c r="J1519" s="13">
        <v>167</v>
      </c>
      <c r="K1519" s="9" t="s">
        <v>1710</v>
      </c>
      <c r="L1519" s="13">
        <v>12</v>
      </c>
    </row>
    <row r="1520" spans="1:12" x14ac:dyDescent="0.2">
      <c r="A1520" s="9" t="str">
        <f t="shared" si="75"/>
        <v>gpcr-16-G07</v>
      </c>
      <c r="B1520" s="9" t="str">
        <f t="shared" si="77"/>
        <v>ahringer96-167-B02</v>
      </c>
      <c r="C1520" s="12" t="s">
        <v>1552</v>
      </c>
      <c r="F1520" s="9" t="s">
        <v>1719</v>
      </c>
      <c r="G1520" s="13">
        <v>16</v>
      </c>
      <c r="H1520" s="14" t="s">
        <v>1715</v>
      </c>
      <c r="I1520" s="15">
        <v>7</v>
      </c>
      <c r="J1520" s="13">
        <v>167</v>
      </c>
      <c r="K1520" s="9" t="s">
        <v>1710</v>
      </c>
      <c r="L1520" s="13">
        <v>2</v>
      </c>
    </row>
    <row r="1521" spans="1:12" x14ac:dyDescent="0.2">
      <c r="A1521" s="9" t="str">
        <f t="shared" si="75"/>
        <v>gpcr-16-G08</v>
      </c>
      <c r="B1521" s="9" t="str">
        <f t="shared" si="77"/>
        <v>ahringer96-167-B03</v>
      </c>
      <c r="C1521" s="12" t="s">
        <v>1677</v>
      </c>
      <c r="F1521" s="9" t="s">
        <v>1719</v>
      </c>
      <c r="G1521" s="13">
        <v>16</v>
      </c>
      <c r="H1521" s="14" t="s">
        <v>1715</v>
      </c>
      <c r="I1521" s="15">
        <v>8</v>
      </c>
      <c r="J1521" s="13">
        <v>167</v>
      </c>
      <c r="K1521" s="9" t="s">
        <v>1710</v>
      </c>
      <c r="L1521" s="13">
        <v>3</v>
      </c>
    </row>
    <row r="1522" spans="1:12" x14ac:dyDescent="0.2">
      <c r="A1522" s="9" t="str">
        <f t="shared" si="75"/>
        <v>gpcr-16-G09</v>
      </c>
      <c r="B1522" s="9" t="str">
        <f t="shared" si="77"/>
        <v>ahringer96-167-B04</v>
      </c>
      <c r="C1522" s="12" t="s">
        <v>1678</v>
      </c>
      <c r="F1522" s="9" t="s">
        <v>1719</v>
      </c>
      <c r="G1522" s="13">
        <v>16</v>
      </c>
      <c r="H1522" s="14" t="s">
        <v>1715</v>
      </c>
      <c r="I1522" s="15">
        <v>9</v>
      </c>
      <c r="J1522" s="13">
        <v>167</v>
      </c>
      <c r="K1522" s="9" t="s">
        <v>1710</v>
      </c>
      <c r="L1522" s="13">
        <v>4</v>
      </c>
    </row>
    <row r="1523" spans="1:12" x14ac:dyDescent="0.2">
      <c r="A1523" s="9" t="str">
        <f t="shared" si="75"/>
        <v>gpcr-16-G10</v>
      </c>
      <c r="B1523" s="9" t="str">
        <f t="shared" si="77"/>
        <v>ahringer96-167-B07</v>
      </c>
      <c r="C1523" s="12" t="s">
        <v>1679</v>
      </c>
      <c r="F1523" s="9" t="s">
        <v>1719</v>
      </c>
      <c r="G1523" s="13">
        <v>16</v>
      </c>
      <c r="H1523" s="14" t="s">
        <v>1715</v>
      </c>
      <c r="I1523" s="15">
        <v>10</v>
      </c>
      <c r="J1523" s="13">
        <v>167</v>
      </c>
      <c r="K1523" s="9" t="s">
        <v>1710</v>
      </c>
      <c r="L1523" s="13">
        <v>7</v>
      </c>
    </row>
    <row r="1524" spans="1:12" x14ac:dyDescent="0.2">
      <c r="A1524" s="9" t="str">
        <f t="shared" si="75"/>
        <v>gpcr-16-G11</v>
      </c>
      <c r="B1524" s="9" t="str">
        <f t="shared" si="77"/>
        <v>ahringer96-167-B08</v>
      </c>
      <c r="C1524" s="12" t="s">
        <v>1680</v>
      </c>
      <c r="F1524" s="9" t="s">
        <v>1719</v>
      </c>
      <c r="G1524" s="13">
        <v>16</v>
      </c>
      <c r="H1524" s="14" t="s">
        <v>1715</v>
      </c>
      <c r="I1524" s="15">
        <v>11</v>
      </c>
      <c r="J1524" s="13">
        <v>167</v>
      </c>
      <c r="K1524" s="9" t="s">
        <v>1710</v>
      </c>
      <c r="L1524" s="13">
        <v>8</v>
      </c>
    </row>
    <row r="1525" spans="1:12" x14ac:dyDescent="0.2">
      <c r="A1525" s="9" t="str">
        <f t="shared" si="75"/>
        <v>gpcr-16-G12</v>
      </c>
      <c r="B1525" s="9" t="str">
        <f t="shared" si="77"/>
        <v>ahringer96-167-B08</v>
      </c>
      <c r="D1525" s="12" t="s">
        <v>552</v>
      </c>
      <c r="F1525" s="9" t="s">
        <v>1719</v>
      </c>
      <c r="G1525" s="13">
        <v>16</v>
      </c>
      <c r="H1525" s="14" t="s">
        <v>1715</v>
      </c>
      <c r="I1525" s="15">
        <v>12</v>
      </c>
      <c r="J1525" s="13">
        <v>167</v>
      </c>
      <c r="K1525" s="9" t="s">
        <v>1710</v>
      </c>
      <c r="L1525" s="13">
        <v>8</v>
      </c>
    </row>
    <row r="1526" spans="1:12" x14ac:dyDescent="0.2">
      <c r="A1526" s="9" t="str">
        <f t="shared" si="75"/>
        <v>gpcr-16-H01</v>
      </c>
      <c r="B1526" s="9" t="str">
        <f t="shared" si="77"/>
        <v>ahringer96-167-B09</v>
      </c>
      <c r="C1526" s="12" t="s">
        <v>1542</v>
      </c>
      <c r="F1526" s="9" t="s">
        <v>1719</v>
      </c>
      <c r="G1526" s="13">
        <v>16</v>
      </c>
      <c r="H1526" s="14" t="s">
        <v>1716</v>
      </c>
      <c r="I1526" s="15">
        <v>1</v>
      </c>
      <c r="J1526" s="13">
        <v>167</v>
      </c>
      <c r="K1526" s="9" t="s">
        <v>1710</v>
      </c>
      <c r="L1526" s="13">
        <v>9</v>
      </c>
    </row>
    <row r="1527" spans="1:12" x14ac:dyDescent="0.2">
      <c r="A1527" s="9" t="str">
        <f t="shared" si="75"/>
        <v>gpcr-16-H02</v>
      </c>
      <c r="B1527" s="9" t="str">
        <f t="shared" si="77"/>
        <v>ahringer96-167-C01</v>
      </c>
      <c r="C1527" s="12" t="s">
        <v>1373</v>
      </c>
      <c r="F1527" s="9" t="s">
        <v>1719</v>
      </c>
      <c r="G1527" s="13">
        <v>16</v>
      </c>
      <c r="H1527" s="14" t="s">
        <v>1716</v>
      </c>
      <c r="I1527" s="15">
        <v>2</v>
      </c>
      <c r="J1527" s="13">
        <v>167</v>
      </c>
      <c r="K1527" s="9" t="s">
        <v>1711</v>
      </c>
      <c r="L1527" s="13">
        <v>1</v>
      </c>
    </row>
    <row r="1528" spans="1:12" x14ac:dyDescent="0.2">
      <c r="A1528" s="9" t="str">
        <f t="shared" si="75"/>
        <v>gpcr-16-H03</v>
      </c>
      <c r="B1528" s="9" t="str">
        <f t="shared" si="77"/>
        <v>ahringer96-167-C10</v>
      </c>
      <c r="C1528" s="12" t="s">
        <v>1560</v>
      </c>
      <c r="F1528" s="9" t="s">
        <v>1719</v>
      </c>
      <c r="G1528" s="13">
        <v>16</v>
      </c>
      <c r="H1528" s="14" t="s">
        <v>1716</v>
      </c>
      <c r="I1528" s="15">
        <v>3</v>
      </c>
      <c r="J1528" s="13">
        <v>167</v>
      </c>
      <c r="K1528" s="9" t="s">
        <v>1711</v>
      </c>
      <c r="L1528" s="13">
        <v>10</v>
      </c>
    </row>
    <row r="1529" spans="1:12" x14ac:dyDescent="0.2">
      <c r="A1529" s="9" t="str">
        <f t="shared" si="75"/>
        <v>gpcr-16-H04</v>
      </c>
      <c r="B1529" s="9" t="str">
        <f t="shared" ref="B1529:B1560" si="78">"ahringer96-" &amp; TEXT(J1529, "000") &amp; "-" &amp; K1529 &amp; TEXT(L1529, "00")</f>
        <v>ahringer96-167-C11</v>
      </c>
      <c r="C1529" s="12" t="s">
        <v>1561</v>
      </c>
      <c r="F1529" s="9" t="s">
        <v>1719</v>
      </c>
      <c r="G1529" s="13">
        <v>16</v>
      </c>
      <c r="H1529" s="14" t="s">
        <v>1716</v>
      </c>
      <c r="I1529" s="15">
        <v>4</v>
      </c>
      <c r="J1529" s="13">
        <v>167</v>
      </c>
      <c r="K1529" s="9" t="s">
        <v>1711</v>
      </c>
      <c r="L1529" s="13">
        <v>11</v>
      </c>
    </row>
    <row r="1530" spans="1:12" x14ac:dyDescent="0.2">
      <c r="A1530" s="9" t="str">
        <f t="shared" si="75"/>
        <v>gpcr-16-H05</v>
      </c>
      <c r="B1530" s="9" t="str">
        <f t="shared" si="78"/>
        <v>ahringer96-167-C02</v>
      </c>
      <c r="C1530" s="12" t="s">
        <v>1374</v>
      </c>
      <c r="F1530" s="9" t="s">
        <v>1719</v>
      </c>
      <c r="G1530" s="13">
        <v>16</v>
      </c>
      <c r="H1530" s="14" t="s">
        <v>1716</v>
      </c>
      <c r="I1530" s="15">
        <v>5</v>
      </c>
      <c r="J1530" s="13">
        <v>167</v>
      </c>
      <c r="K1530" s="9" t="s">
        <v>1711</v>
      </c>
      <c r="L1530" s="13">
        <v>2</v>
      </c>
    </row>
    <row r="1531" spans="1:12" x14ac:dyDescent="0.2">
      <c r="A1531" s="9" t="str">
        <f t="shared" si="75"/>
        <v>gpcr-16-H06</v>
      </c>
      <c r="B1531" s="9" t="str">
        <f t="shared" si="78"/>
        <v>ahringer96-167-D01</v>
      </c>
      <c r="C1531" s="12" t="s">
        <v>1029</v>
      </c>
      <c r="F1531" s="9" t="s">
        <v>1719</v>
      </c>
      <c r="G1531" s="13">
        <v>16</v>
      </c>
      <c r="H1531" s="14" t="s">
        <v>1716</v>
      </c>
      <c r="I1531" s="15">
        <v>6</v>
      </c>
      <c r="J1531" s="13">
        <v>167</v>
      </c>
      <c r="K1531" s="9" t="s">
        <v>1712</v>
      </c>
      <c r="L1531" s="13">
        <v>1</v>
      </c>
    </row>
    <row r="1532" spans="1:12" x14ac:dyDescent="0.2">
      <c r="A1532" s="9" t="str">
        <f t="shared" si="75"/>
        <v>gpcr-16-H07</v>
      </c>
      <c r="B1532" s="9" t="str">
        <f t="shared" si="78"/>
        <v>ahringer96-167-D10</v>
      </c>
      <c r="D1532" s="12" t="s">
        <v>296</v>
      </c>
      <c r="F1532" s="9" t="s">
        <v>1719</v>
      </c>
      <c r="G1532" s="13">
        <v>16</v>
      </c>
      <c r="H1532" s="14" t="s">
        <v>1716</v>
      </c>
      <c r="I1532" s="15">
        <v>7</v>
      </c>
      <c r="J1532" s="13">
        <v>167</v>
      </c>
      <c r="K1532" s="9" t="s">
        <v>1712</v>
      </c>
      <c r="L1532" s="13">
        <v>10</v>
      </c>
    </row>
    <row r="1533" spans="1:12" x14ac:dyDescent="0.2">
      <c r="A1533" s="9" t="str">
        <f t="shared" si="75"/>
        <v>gpcr-16-H08</v>
      </c>
      <c r="B1533" s="9" t="str">
        <f t="shared" si="78"/>
        <v>ahringer96-167-D10</v>
      </c>
      <c r="C1533" s="12" t="s">
        <v>704</v>
      </c>
      <c r="F1533" s="9" t="s">
        <v>1719</v>
      </c>
      <c r="G1533" s="13">
        <v>16</v>
      </c>
      <c r="H1533" s="14" t="s">
        <v>1716</v>
      </c>
      <c r="I1533" s="15">
        <v>8</v>
      </c>
      <c r="J1533" s="13">
        <v>167</v>
      </c>
      <c r="K1533" s="9" t="s">
        <v>1712</v>
      </c>
      <c r="L1533" s="13">
        <v>10</v>
      </c>
    </row>
    <row r="1534" spans="1:12" x14ac:dyDescent="0.2">
      <c r="A1534" s="9" t="str">
        <f t="shared" si="75"/>
        <v>gpcr-16-H09</v>
      </c>
      <c r="B1534" s="9" t="str">
        <f t="shared" si="78"/>
        <v>ahringer96-167-D05</v>
      </c>
      <c r="C1534" s="12" t="s">
        <v>1030</v>
      </c>
      <c r="F1534" s="9" t="s">
        <v>1719</v>
      </c>
      <c r="G1534" s="13">
        <v>16</v>
      </c>
      <c r="H1534" s="14" t="s">
        <v>1716</v>
      </c>
      <c r="I1534" s="15">
        <v>9</v>
      </c>
      <c r="J1534" s="13">
        <v>167</v>
      </c>
      <c r="K1534" s="9" t="s">
        <v>1712</v>
      </c>
      <c r="L1534" s="13">
        <v>5</v>
      </c>
    </row>
    <row r="1535" spans="1:12" x14ac:dyDescent="0.2">
      <c r="A1535" s="9" t="str">
        <f t="shared" si="75"/>
        <v>gpcr-16-H10</v>
      </c>
      <c r="B1535" s="9" t="str">
        <f t="shared" si="78"/>
        <v>ahringer96-167-D06</v>
      </c>
      <c r="C1535" s="12" t="s">
        <v>1031</v>
      </c>
      <c r="F1535" s="9" t="s">
        <v>1719</v>
      </c>
      <c r="G1535" s="13">
        <v>16</v>
      </c>
      <c r="H1535" s="14" t="s">
        <v>1716</v>
      </c>
      <c r="I1535" s="15">
        <v>10</v>
      </c>
      <c r="J1535" s="13">
        <v>167</v>
      </c>
      <c r="K1535" s="9" t="s">
        <v>1712</v>
      </c>
      <c r="L1535" s="13">
        <v>6</v>
      </c>
    </row>
    <row r="1536" spans="1:12" x14ac:dyDescent="0.2">
      <c r="A1536" s="9" t="str">
        <f t="shared" si="75"/>
        <v>gpcr-16-H11</v>
      </c>
      <c r="B1536" s="9" t="str">
        <f t="shared" si="78"/>
        <v>ahringer96-167-D07</v>
      </c>
      <c r="C1536" s="12" t="s">
        <v>1562</v>
      </c>
      <c r="F1536" s="9" t="s">
        <v>1719</v>
      </c>
      <c r="G1536" s="13">
        <v>16</v>
      </c>
      <c r="H1536" s="14" t="s">
        <v>1716</v>
      </c>
      <c r="I1536" s="15">
        <v>11</v>
      </c>
      <c r="J1536" s="13">
        <v>167</v>
      </c>
      <c r="K1536" s="9" t="s">
        <v>1712</v>
      </c>
      <c r="L1536" s="13">
        <v>7</v>
      </c>
    </row>
    <row r="1537" spans="1:12" x14ac:dyDescent="0.2">
      <c r="A1537" s="9" t="str">
        <f t="shared" si="75"/>
        <v>gpcr-16-H12</v>
      </c>
      <c r="B1537" s="9" t="str">
        <f t="shared" si="78"/>
        <v>ahringer96-167-E01</v>
      </c>
      <c r="C1537" s="12" t="s">
        <v>705</v>
      </c>
      <c r="F1537" s="9" t="s">
        <v>1719</v>
      </c>
      <c r="G1537" s="13">
        <v>16</v>
      </c>
      <c r="H1537" s="14" t="s">
        <v>1716</v>
      </c>
      <c r="I1537" s="15">
        <v>12</v>
      </c>
      <c r="J1537" s="13">
        <v>167</v>
      </c>
      <c r="K1537" s="9" t="s">
        <v>1713</v>
      </c>
      <c r="L1537" s="13">
        <v>1</v>
      </c>
    </row>
    <row r="1538" spans="1:12" x14ac:dyDescent="0.2">
      <c r="A1538" s="9" t="str">
        <f t="shared" si="75"/>
        <v>gpcr-17-A01</v>
      </c>
      <c r="B1538" s="9" t="str">
        <f t="shared" si="78"/>
        <v>ahringer96-167-E04</v>
      </c>
      <c r="C1538" s="12" t="s">
        <v>797</v>
      </c>
      <c r="F1538" s="9" t="s">
        <v>1719</v>
      </c>
      <c r="G1538" s="13">
        <v>17</v>
      </c>
      <c r="H1538" s="14" t="s">
        <v>1709</v>
      </c>
      <c r="I1538" s="15">
        <v>1</v>
      </c>
      <c r="J1538" s="13">
        <v>167</v>
      </c>
      <c r="K1538" s="9" t="s">
        <v>1713</v>
      </c>
      <c r="L1538" s="13">
        <v>4</v>
      </c>
    </row>
    <row r="1539" spans="1:12" x14ac:dyDescent="0.2">
      <c r="A1539" s="9" t="str">
        <f t="shared" ref="A1539:A1602" si="79">LOWER(F1539) &amp; "-" &amp; TEXT(G1539, "00") &amp; "-" &amp; H1539 &amp; TEXT(I1539, "00")</f>
        <v>gpcr-17-A02</v>
      </c>
      <c r="B1539" s="9" t="str">
        <f t="shared" si="78"/>
        <v>ahringer96-167-F12</v>
      </c>
      <c r="C1539" s="12" t="s">
        <v>1454</v>
      </c>
      <c r="F1539" s="9" t="s">
        <v>1719</v>
      </c>
      <c r="G1539" s="13">
        <v>17</v>
      </c>
      <c r="H1539" s="14" t="s">
        <v>1709</v>
      </c>
      <c r="I1539" s="15">
        <v>2</v>
      </c>
      <c r="J1539" s="13">
        <v>167</v>
      </c>
      <c r="K1539" s="9" t="s">
        <v>1714</v>
      </c>
      <c r="L1539" s="13">
        <v>12</v>
      </c>
    </row>
    <row r="1540" spans="1:12" x14ac:dyDescent="0.2">
      <c r="A1540" s="9" t="str">
        <f t="shared" si="79"/>
        <v>gpcr-17-A03</v>
      </c>
      <c r="B1540" s="9" t="str">
        <f t="shared" si="78"/>
        <v>ahringer96-167-F03</v>
      </c>
      <c r="C1540" s="12" t="s">
        <v>1453</v>
      </c>
      <c r="F1540" s="9" t="s">
        <v>1719</v>
      </c>
      <c r="G1540" s="13">
        <v>17</v>
      </c>
      <c r="H1540" s="14" t="s">
        <v>1709</v>
      </c>
      <c r="I1540" s="15">
        <v>3</v>
      </c>
      <c r="J1540" s="13">
        <v>167</v>
      </c>
      <c r="K1540" s="9" t="s">
        <v>1714</v>
      </c>
      <c r="L1540" s="13">
        <v>3</v>
      </c>
    </row>
    <row r="1541" spans="1:12" x14ac:dyDescent="0.2">
      <c r="A1541" s="9" t="str">
        <f t="shared" si="79"/>
        <v>gpcr-17-A04</v>
      </c>
      <c r="B1541" s="9" t="str">
        <f t="shared" si="78"/>
        <v>ahringer96-167-F03</v>
      </c>
      <c r="D1541" s="12" t="s">
        <v>1456</v>
      </c>
      <c r="F1541" s="9" t="s">
        <v>1719</v>
      </c>
      <c r="G1541" s="13">
        <v>17</v>
      </c>
      <c r="H1541" s="14" t="s">
        <v>1709</v>
      </c>
      <c r="I1541" s="15">
        <v>4</v>
      </c>
      <c r="J1541" s="13">
        <v>167</v>
      </c>
      <c r="K1541" s="9" t="s">
        <v>1714</v>
      </c>
      <c r="L1541" s="13">
        <v>3</v>
      </c>
    </row>
    <row r="1542" spans="1:12" x14ac:dyDescent="0.2">
      <c r="A1542" s="9" t="str">
        <f t="shared" si="79"/>
        <v>gpcr-17-A05</v>
      </c>
      <c r="B1542" s="9" t="str">
        <f t="shared" si="78"/>
        <v>ahringer96-167-F04</v>
      </c>
      <c r="C1542" s="12" t="s">
        <v>1458</v>
      </c>
      <c r="F1542" s="9" t="s">
        <v>1719</v>
      </c>
      <c r="G1542" s="13">
        <v>17</v>
      </c>
      <c r="H1542" s="14" t="s">
        <v>1709</v>
      </c>
      <c r="I1542" s="15">
        <v>5</v>
      </c>
      <c r="J1542" s="13">
        <v>167</v>
      </c>
      <c r="K1542" s="9" t="s">
        <v>1714</v>
      </c>
      <c r="L1542" s="13">
        <v>4</v>
      </c>
    </row>
    <row r="1543" spans="1:12" x14ac:dyDescent="0.2">
      <c r="A1543" s="9" t="str">
        <f t="shared" si="79"/>
        <v>gpcr-17-A06</v>
      </c>
      <c r="B1543" s="9" t="str">
        <f t="shared" si="78"/>
        <v>ahringer96-167-F05</v>
      </c>
      <c r="C1543" s="12" t="s">
        <v>1459</v>
      </c>
      <c r="F1543" s="9" t="s">
        <v>1719</v>
      </c>
      <c r="G1543" s="13">
        <v>17</v>
      </c>
      <c r="H1543" s="14" t="s">
        <v>1709</v>
      </c>
      <c r="I1543" s="15">
        <v>6</v>
      </c>
      <c r="J1543" s="13">
        <v>167</v>
      </c>
      <c r="K1543" s="9" t="s">
        <v>1714</v>
      </c>
      <c r="L1543" s="13">
        <v>5</v>
      </c>
    </row>
    <row r="1544" spans="1:12" x14ac:dyDescent="0.2">
      <c r="A1544" s="9" t="str">
        <f t="shared" si="79"/>
        <v>gpcr-17-A07</v>
      </c>
      <c r="B1544" s="9" t="str">
        <f t="shared" si="78"/>
        <v>ahringer96-167-F06</v>
      </c>
      <c r="C1544" s="12" t="s">
        <v>1460</v>
      </c>
      <c r="F1544" s="9" t="s">
        <v>1719</v>
      </c>
      <c r="G1544" s="13">
        <v>17</v>
      </c>
      <c r="H1544" s="14" t="s">
        <v>1709</v>
      </c>
      <c r="I1544" s="15">
        <v>7</v>
      </c>
      <c r="J1544" s="13">
        <v>167</v>
      </c>
      <c r="K1544" s="9" t="s">
        <v>1714</v>
      </c>
      <c r="L1544" s="13">
        <v>6</v>
      </c>
    </row>
    <row r="1545" spans="1:12" x14ac:dyDescent="0.2">
      <c r="A1545" s="9" t="str">
        <f t="shared" si="79"/>
        <v>gpcr-17-A08</v>
      </c>
      <c r="B1545" s="9" t="str">
        <f t="shared" si="78"/>
        <v>ahringer96-167-F06</v>
      </c>
      <c r="D1545" s="12" t="s">
        <v>1455</v>
      </c>
      <c r="F1545" s="9" t="s">
        <v>1719</v>
      </c>
      <c r="G1545" s="13">
        <v>17</v>
      </c>
      <c r="H1545" s="14" t="s">
        <v>1709</v>
      </c>
      <c r="I1545" s="15">
        <v>8</v>
      </c>
      <c r="J1545" s="13">
        <v>167</v>
      </c>
      <c r="K1545" s="9" t="s">
        <v>1714</v>
      </c>
      <c r="L1545" s="13">
        <v>6</v>
      </c>
    </row>
    <row r="1546" spans="1:12" x14ac:dyDescent="0.2">
      <c r="A1546" s="9" t="str">
        <f t="shared" si="79"/>
        <v>gpcr-17-A09</v>
      </c>
      <c r="B1546" s="9" t="str">
        <f t="shared" si="78"/>
        <v>ahringer96-167-F07</v>
      </c>
      <c r="C1546" s="12" t="s">
        <v>1461</v>
      </c>
      <c r="F1546" s="9" t="s">
        <v>1719</v>
      </c>
      <c r="G1546" s="13">
        <v>17</v>
      </c>
      <c r="H1546" s="14" t="s">
        <v>1709</v>
      </c>
      <c r="I1546" s="15">
        <v>9</v>
      </c>
      <c r="J1546" s="13">
        <v>167</v>
      </c>
      <c r="K1546" s="9" t="s">
        <v>1714</v>
      </c>
      <c r="L1546" s="13">
        <v>7</v>
      </c>
    </row>
    <row r="1547" spans="1:12" x14ac:dyDescent="0.2">
      <c r="A1547" s="9" t="str">
        <f t="shared" si="79"/>
        <v>gpcr-17-A10</v>
      </c>
      <c r="B1547" s="9" t="str">
        <f t="shared" si="78"/>
        <v>ahringer96-167-G01</v>
      </c>
      <c r="C1547" s="12" t="s">
        <v>636</v>
      </c>
      <c r="F1547" s="9" t="s">
        <v>1719</v>
      </c>
      <c r="G1547" s="13">
        <v>17</v>
      </c>
      <c r="H1547" s="14" t="s">
        <v>1709</v>
      </c>
      <c r="I1547" s="15">
        <v>10</v>
      </c>
      <c r="J1547" s="13">
        <v>167</v>
      </c>
      <c r="K1547" s="9" t="s">
        <v>1715</v>
      </c>
      <c r="L1547" s="13">
        <v>1</v>
      </c>
    </row>
    <row r="1548" spans="1:12" x14ac:dyDescent="0.2">
      <c r="A1548" s="9" t="str">
        <f t="shared" si="79"/>
        <v>gpcr-17-A11</v>
      </c>
      <c r="B1548" s="9" t="str">
        <f t="shared" si="78"/>
        <v>ahringer96-167-G10</v>
      </c>
      <c r="C1548" s="12" t="s">
        <v>637</v>
      </c>
      <c r="F1548" s="9" t="s">
        <v>1719</v>
      </c>
      <c r="G1548" s="13">
        <v>17</v>
      </c>
      <c r="H1548" s="14" t="s">
        <v>1709</v>
      </c>
      <c r="I1548" s="15">
        <v>11</v>
      </c>
      <c r="J1548" s="13">
        <v>167</v>
      </c>
      <c r="K1548" s="9" t="s">
        <v>1715</v>
      </c>
      <c r="L1548" s="13">
        <v>10</v>
      </c>
    </row>
    <row r="1549" spans="1:12" x14ac:dyDescent="0.2">
      <c r="A1549" s="9" t="str">
        <f t="shared" si="79"/>
        <v>gpcr-17-A12</v>
      </c>
      <c r="B1549" s="9" t="str">
        <f t="shared" si="78"/>
        <v>ahringer96-167-G11</v>
      </c>
      <c r="C1549" s="12" t="s">
        <v>1559</v>
      </c>
      <c r="F1549" s="9" t="s">
        <v>1719</v>
      </c>
      <c r="G1549" s="13">
        <v>17</v>
      </c>
      <c r="H1549" s="14" t="s">
        <v>1709</v>
      </c>
      <c r="I1549" s="15">
        <v>12</v>
      </c>
      <c r="J1549" s="13">
        <v>167</v>
      </c>
      <c r="K1549" s="9" t="s">
        <v>1715</v>
      </c>
      <c r="L1549" s="13">
        <v>11</v>
      </c>
    </row>
    <row r="1550" spans="1:12" x14ac:dyDescent="0.2">
      <c r="A1550" s="9" t="str">
        <f t="shared" si="79"/>
        <v>gpcr-17-B01</v>
      </c>
      <c r="B1550" s="9" t="str">
        <f t="shared" si="78"/>
        <v>ahringer96-167-G11</v>
      </c>
      <c r="C1550" s="12" t="s">
        <v>638</v>
      </c>
      <c r="F1550" s="9" t="s">
        <v>1719</v>
      </c>
      <c r="G1550" s="13">
        <v>17</v>
      </c>
      <c r="H1550" s="14" t="s">
        <v>1710</v>
      </c>
      <c r="I1550" s="15">
        <v>1</v>
      </c>
      <c r="J1550" s="13">
        <v>167</v>
      </c>
      <c r="K1550" s="9" t="s">
        <v>1715</v>
      </c>
      <c r="L1550" s="13">
        <v>11</v>
      </c>
    </row>
    <row r="1551" spans="1:12" x14ac:dyDescent="0.2">
      <c r="A1551" s="9" t="str">
        <f t="shared" si="79"/>
        <v>gpcr-17-B02</v>
      </c>
      <c r="B1551" s="9" t="str">
        <f t="shared" si="78"/>
        <v>ahringer96-167-G12</v>
      </c>
      <c r="C1551" s="12" t="s">
        <v>639</v>
      </c>
      <c r="F1551" s="9" t="s">
        <v>1719</v>
      </c>
      <c r="G1551" s="13">
        <v>17</v>
      </c>
      <c r="H1551" s="14" t="s">
        <v>1710</v>
      </c>
      <c r="I1551" s="15">
        <v>2</v>
      </c>
      <c r="J1551" s="13">
        <v>167</v>
      </c>
      <c r="K1551" s="9" t="s">
        <v>1715</v>
      </c>
      <c r="L1551" s="13">
        <v>12</v>
      </c>
    </row>
    <row r="1552" spans="1:12" x14ac:dyDescent="0.2">
      <c r="A1552" s="9" t="str">
        <f t="shared" si="79"/>
        <v>gpcr-17-B03</v>
      </c>
      <c r="B1552" s="9" t="str">
        <f t="shared" si="78"/>
        <v>ahringer96-167-G02</v>
      </c>
      <c r="C1552" s="12" t="s">
        <v>642</v>
      </c>
      <c r="F1552" s="9" t="s">
        <v>1719</v>
      </c>
      <c r="G1552" s="13">
        <v>17</v>
      </c>
      <c r="H1552" s="14" t="s">
        <v>1710</v>
      </c>
      <c r="I1552" s="15">
        <v>3</v>
      </c>
      <c r="J1552" s="13">
        <v>167</v>
      </c>
      <c r="K1552" s="9" t="s">
        <v>1715</v>
      </c>
      <c r="L1552" s="13">
        <v>2</v>
      </c>
    </row>
    <row r="1553" spans="1:12" x14ac:dyDescent="0.2">
      <c r="A1553" s="9" t="str">
        <f t="shared" si="79"/>
        <v>gpcr-17-B04</v>
      </c>
      <c r="B1553" s="9" t="str">
        <f t="shared" si="78"/>
        <v>ahringer96-167-G02</v>
      </c>
      <c r="D1553" s="12" t="s">
        <v>1620</v>
      </c>
      <c r="F1553" s="9" t="s">
        <v>1719</v>
      </c>
      <c r="G1553" s="13">
        <v>17</v>
      </c>
      <c r="H1553" s="14" t="s">
        <v>1710</v>
      </c>
      <c r="I1553" s="15">
        <v>4</v>
      </c>
      <c r="J1553" s="13">
        <v>167</v>
      </c>
      <c r="K1553" s="9" t="s">
        <v>1715</v>
      </c>
      <c r="L1553" s="13">
        <v>2</v>
      </c>
    </row>
    <row r="1554" spans="1:12" x14ac:dyDescent="0.2">
      <c r="A1554" s="9" t="str">
        <f t="shared" si="79"/>
        <v>gpcr-17-B05</v>
      </c>
      <c r="B1554" s="9" t="str">
        <f t="shared" si="78"/>
        <v>ahringer96-167-G03</v>
      </c>
      <c r="C1554" s="12" t="s">
        <v>643</v>
      </c>
      <c r="F1554" s="9" t="s">
        <v>1719</v>
      </c>
      <c r="G1554" s="13">
        <v>17</v>
      </c>
      <c r="H1554" s="14" t="s">
        <v>1710</v>
      </c>
      <c r="I1554" s="15">
        <v>5</v>
      </c>
      <c r="J1554" s="13">
        <v>167</v>
      </c>
      <c r="K1554" s="9" t="s">
        <v>1715</v>
      </c>
      <c r="L1554" s="13">
        <v>3</v>
      </c>
    </row>
    <row r="1555" spans="1:12" x14ac:dyDescent="0.2">
      <c r="A1555" s="9" t="str">
        <f t="shared" si="79"/>
        <v>gpcr-17-B06</v>
      </c>
      <c r="B1555" s="9" t="str">
        <f t="shared" si="78"/>
        <v>ahringer96-167-G04</v>
      </c>
      <c r="C1555" s="12" t="s">
        <v>644</v>
      </c>
      <c r="F1555" s="9" t="s">
        <v>1719</v>
      </c>
      <c r="G1555" s="13">
        <v>17</v>
      </c>
      <c r="H1555" s="14" t="s">
        <v>1710</v>
      </c>
      <c r="I1555" s="15">
        <v>6</v>
      </c>
      <c r="J1555" s="13">
        <v>167</v>
      </c>
      <c r="K1555" s="9" t="s">
        <v>1715</v>
      </c>
      <c r="L1555" s="13">
        <v>4</v>
      </c>
    </row>
    <row r="1556" spans="1:12" x14ac:dyDescent="0.2">
      <c r="A1556" s="9" t="str">
        <f t="shared" si="79"/>
        <v>gpcr-17-B07</v>
      </c>
      <c r="B1556" s="9" t="str">
        <f t="shared" si="78"/>
        <v>ahringer96-167-G06</v>
      </c>
      <c r="C1556" s="12" t="s">
        <v>645</v>
      </c>
      <c r="F1556" s="9" t="s">
        <v>1719</v>
      </c>
      <c r="G1556" s="13">
        <v>17</v>
      </c>
      <c r="H1556" s="14" t="s">
        <v>1710</v>
      </c>
      <c r="I1556" s="15">
        <v>7</v>
      </c>
      <c r="J1556" s="13">
        <v>167</v>
      </c>
      <c r="K1556" s="9" t="s">
        <v>1715</v>
      </c>
      <c r="L1556" s="13">
        <v>6</v>
      </c>
    </row>
    <row r="1557" spans="1:12" x14ac:dyDescent="0.2">
      <c r="A1557" s="9" t="str">
        <f t="shared" si="79"/>
        <v>gpcr-17-B08</v>
      </c>
      <c r="B1557" s="9" t="str">
        <f t="shared" si="78"/>
        <v>ahringer96-167-G06</v>
      </c>
      <c r="D1557" s="12" t="s">
        <v>1518</v>
      </c>
      <c r="F1557" s="9" t="s">
        <v>1719</v>
      </c>
      <c r="G1557" s="13">
        <v>17</v>
      </c>
      <c r="H1557" s="14" t="s">
        <v>1710</v>
      </c>
      <c r="I1557" s="15">
        <v>8</v>
      </c>
      <c r="J1557" s="13">
        <v>167</v>
      </c>
      <c r="K1557" s="9" t="s">
        <v>1715</v>
      </c>
      <c r="L1557" s="13">
        <v>6</v>
      </c>
    </row>
    <row r="1558" spans="1:12" x14ac:dyDescent="0.2">
      <c r="A1558" s="9" t="str">
        <f t="shared" si="79"/>
        <v>gpcr-17-B09</v>
      </c>
      <c r="B1558" s="9" t="str">
        <f t="shared" si="78"/>
        <v>ahringer96-167-G08</v>
      </c>
      <c r="C1558" s="12" t="s">
        <v>646</v>
      </c>
      <c r="F1558" s="9" t="s">
        <v>1719</v>
      </c>
      <c r="G1558" s="13">
        <v>17</v>
      </c>
      <c r="H1558" s="14" t="s">
        <v>1710</v>
      </c>
      <c r="I1558" s="15">
        <v>9</v>
      </c>
      <c r="J1558" s="13">
        <v>167</v>
      </c>
      <c r="K1558" s="9" t="s">
        <v>1715</v>
      </c>
      <c r="L1558" s="13">
        <v>8</v>
      </c>
    </row>
    <row r="1559" spans="1:12" x14ac:dyDescent="0.2">
      <c r="A1559" s="9" t="str">
        <f t="shared" si="79"/>
        <v>gpcr-17-B10</v>
      </c>
      <c r="B1559" s="9" t="str">
        <f t="shared" si="78"/>
        <v>ahringer96-167-G09</v>
      </c>
      <c r="C1559" s="12" t="s">
        <v>647</v>
      </c>
      <c r="F1559" s="9" t="s">
        <v>1719</v>
      </c>
      <c r="G1559" s="13">
        <v>17</v>
      </c>
      <c r="H1559" s="14" t="s">
        <v>1710</v>
      </c>
      <c r="I1559" s="15">
        <v>10</v>
      </c>
      <c r="J1559" s="13">
        <v>167</v>
      </c>
      <c r="K1559" s="9" t="s">
        <v>1715</v>
      </c>
      <c r="L1559" s="13">
        <v>9</v>
      </c>
    </row>
    <row r="1560" spans="1:12" x14ac:dyDescent="0.2">
      <c r="A1560" s="9" t="str">
        <f t="shared" si="79"/>
        <v>gpcr-17-B11</v>
      </c>
      <c r="B1560" s="9" t="str">
        <f t="shared" si="78"/>
        <v>ahringer96-167-H01</v>
      </c>
      <c r="C1560" s="12" t="s">
        <v>640</v>
      </c>
      <c r="F1560" s="9" t="s">
        <v>1719</v>
      </c>
      <c r="G1560" s="13">
        <v>17</v>
      </c>
      <c r="H1560" s="14" t="s">
        <v>1710</v>
      </c>
      <c r="I1560" s="15">
        <v>11</v>
      </c>
      <c r="J1560" s="13">
        <v>167</v>
      </c>
      <c r="K1560" s="9" t="s">
        <v>1716</v>
      </c>
      <c r="L1560" s="13">
        <v>1</v>
      </c>
    </row>
    <row r="1561" spans="1:12" x14ac:dyDescent="0.2">
      <c r="A1561" s="9" t="str">
        <f t="shared" si="79"/>
        <v>gpcr-17-B12</v>
      </c>
      <c r="B1561" s="9" t="str">
        <f t="shared" ref="B1561:B1592" si="80">"ahringer96-" &amp; TEXT(J1561, "000") &amp; "-" &amp; K1561 &amp; TEXT(L1561, "00")</f>
        <v>ahringer96-167-H01</v>
      </c>
      <c r="D1561" s="12" t="s">
        <v>641</v>
      </c>
      <c r="F1561" s="9" t="s">
        <v>1719</v>
      </c>
      <c r="G1561" s="13">
        <v>17</v>
      </c>
      <c r="H1561" s="14" t="s">
        <v>1710</v>
      </c>
      <c r="I1561" s="15">
        <v>12</v>
      </c>
      <c r="J1561" s="13">
        <v>167</v>
      </c>
      <c r="K1561" s="9" t="s">
        <v>1716</v>
      </c>
      <c r="L1561" s="13">
        <v>1</v>
      </c>
    </row>
    <row r="1562" spans="1:12" x14ac:dyDescent="0.2">
      <c r="A1562" s="9" t="str">
        <f t="shared" si="79"/>
        <v>gpcr-17-C01</v>
      </c>
      <c r="B1562" s="9" t="str">
        <f t="shared" si="80"/>
        <v>ahringer96-167-H11</v>
      </c>
      <c r="C1562" s="12" t="s">
        <v>924</v>
      </c>
      <c r="F1562" s="9" t="s">
        <v>1719</v>
      </c>
      <c r="G1562" s="13">
        <v>17</v>
      </c>
      <c r="H1562" s="14" t="s">
        <v>1711</v>
      </c>
      <c r="I1562" s="15">
        <v>1</v>
      </c>
      <c r="J1562" s="13">
        <v>167</v>
      </c>
      <c r="K1562" s="9" t="s">
        <v>1716</v>
      </c>
      <c r="L1562" s="13">
        <v>11</v>
      </c>
    </row>
    <row r="1563" spans="1:12" x14ac:dyDescent="0.2">
      <c r="A1563" s="9" t="str">
        <f t="shared" si="79"/>
        <v>gpcr-17-C02</v>
      </c>
      <c r="B1563" s="9" t="str">
        <f t="shared" si="80"/>
        <v>ahringer96-167-H12</v>
      </c>
      <c r="C1563" s="12" t="s">
        <v>925</v>
      </c>
      <c r="F1563" s="9" t="s">
        <v>1719</v>
      </c>
      <c r="G1563" s="13">
        <v>17</v>
      </c>
      <c r="H1563" s="14" t="s">
        <v>1711</v>
      </c>
      <c r="I1563" s="15">
        <v>2</v>
      </c>
      <c r="J1563" s="13">
        <v>167</v>
      </c>
      <c r="K1563" s="9" t="s">
        <v>1716</v>
      </c>
      <c r="L1563" s="13">
        <v>12</v>
      </c>
    </row>
    <row r="1564" spans="1:12" x14ac:dyDescent="0.2">
      <c r="A1564" s="9" t="str">
        <f t="shared" si="79"/>
        <v>gpcr-17-C03</v>
      </c>
      <c r="B1564" s="9" t="str">
        <f t="shared" si="80"/>
        <v>ahringer96-167-H02</v>
      </c>
      <c r="C1564" s="12" t="s">
        <v>518</v>
      </c>
      <c r="F1564" s="9" t="s">
        <v>1719</v>
      </c>
      <c r="G1564" s="13">
        <v>17</v>
      </c>
      <c r="H1564" s="14" t="s">
        <v>1711</v>
      </c>
      <c r="I1564" s="15">
        <v>3</v>
      </c>
      <c r="J1564" s="13">
        <v>167</v>
      </c>
      <c r="K1564" s="9" t="s">
        <v>1716</v>
      </c>
      <c r="L1564" s="13">
        <v>2</v>
      </c>
    </row>
    <row r="1565" spans="1:12" x14ac:dyDescent="0.2">
      <c r="A1565" s="9" t="str">
        <f t="shared" si="79"/>
        <v>gpcr-17-C04</v>
      </c>
      <c r="B1565" s="9" t="str">
        <f t="shared" si="80"/>
        <v>ahringer96-167-H03</v>
      </c>
      <c r="C1565" s="12" t="s">
        <v>519</v>
      </c>
      <c r="F1565" s="9" t="s">
        <v>1719</v>
      </c>
      <c r="G1565" s="13">
        <v>17</v>
      </c>
      <c r="H1565" s="14" t="s">
        <v>1711</v>
      </c>
      <c r="I1565" s="15">
        <v>4</v>
      </c>
      <c r="J1565" s="13">
        <v>167</v>
      </c>
      <c r="K1565" s="9" t="s">
        <v>1716</v>
      </c>
      <c r="L1565" s="13">
        <v>3</v>
      </c>
    </row>
    <row r="1566" spans="1:12" x14ac:dyDescent="0.2">
      <c r="A1566" s="9" t="str">
        <f t="shared" si="79"/>
        <v>gpcr-17-C05</v>
      </c>
      <c r="B1566" s="9" t="str">
        <f t="shared" si="80"/>
        <v>ahringer96-167-H04</v>
      </c>
      <c r="C1566" s="12" t="s">
        <v>520</v>
      </c>
      <c r="F1566" s="9" t="s">
        <v>1719</v>
      </c>
      <c r="G1566" s="13">
        <v>17</v>
      </c>
      <c r="H1566" s="14" t="s">
        <v>1711</v>
      </c>
      <c r="I1566" s="15">
        <v>5</v>
      </c>
      <c r="J1566" s="13">
        <v>167</v>
      </c>
      <c r="K1566" s="9" t="s">
        <v>1716</v>
      </c>
      <c r="L1566" s="13">
        <v>4</v>
      </c>
    </row>
    <row r="1567" spans="1:12" x14ac:dyDescent="0.2">
      <c r="A1567" s="9" t="str">
        <f t="shared" si="79"/>
        <v>gpcr-17-C06</v>
      </c>
      <c r="B1567" s="9" t="str">
        <f t="shared" si="80"/>
        <v>ahringer96-167-H05</v>
      </c>
      <c r="C1567" s="12" t="s">
        <v>521</v>
      </c>
      <c r="F1567" s="9" t="s">
        <v>1719</v>
      </c>
      <c r="G1567" s="13">
        <v>17</v>
      </c>
      <c r="H1567" s="14" t="s">
        <v>1711</v>
      </c>
      <c r="I1567" s="15">
        <v>6</v>
      </c>
      <c r="J1567" s="13">
        <v>167</v>
      </c>
      <c r="K1567" s="9" t="s">
        <v>1716</v>
      </c>
      <c r="L1567" s="13">
        <v>5</v>
      </c>
    </row>
    <row r="1568" spans="1:12" x14ac:dyDescent="0.2">
      <c r="A1568" s="9" t="str">
        <f t="shared" si="79"/>
        <v>gpcr-17-C07</v>
      </c>
      <c r="B1568" s="9" t="str">
        <f t="shared" si="80"/>
        <v>ahringer96-167-H06</v>
      </c>
      <c r="C1568" s="12" t="s">
        <v>550</v>
      </c>
      <c r="F1568" s="9" t="s">
        <v>1719</v>
      </c>
      <c r="G1568" s="13">
        <v>17</v>
      </c>
      <c r="H1568" s="14" t="s">
        <v>1711</v>
      </c>
      <c r="I1568" s="15">
        <v>7</v>
      </c>
      <c r="J1568" s="13">
        <v>167</v>
      </c>
      <c r="K1568" s="9" t="s">
        <v>1716</v>
      </c>
      <c r="L1568" s="13">
        <v>6</v>
      </c>
    </row>
    <row r="1569" spans="1:12" x14ac:dyDescent="0.2">
      <c r="A1569" s="9" t="str">
        <f t="shared" si="79"/>
        <v>gpcr-17-C08</v>
      </c>
      <c r="B1569" s="9" t="str">
        <f t="shared" si="80"/>
        <v>ahringer96-167-H07</v>
      </c>
      <c r="C1569" s="12" t="s">
        <v>551</v>
      </c>
      <c r="F1569" s="9" t="s">
        <v>1719</v>
      </c>
      <c r="G1569" s="13">
        <v>17</v>
      </c>
      <c r="H1569" s="14" t="s">
        <v>1711</v>
      </c>
      <c r="I1569" s="15">
        <v>8</v>
      </c>
      <c r="J1569" s="13">
        <v>167</v>
      </c>
      <c r="K1569" s="9" t="s">
        <v>1716</v>
      </c>
      <c r="L1569" s="13">
        <v>7</v>
      </c>
    </row>
    <row r="1570" spans="1:12" x14ac:dyDescent="0.2">
      <c r="A1570" s="9" t="str">
        <f t="shared" si="79"/>
        <v>gpcr-17-C09</v>
      </c>
      <c r="B1570" s="9" t="str">
        <f t="shared" si="80"/>
        <v>ahringer96-167-H09</v>
      </c>
      <c r="C1570" s="12" t="s">
        <v>923</v>
      </c>
      <c r="F1570" s="9" t="s">
        <v>1719</v>
      </c>
      <c r="G1570" s="13">
        <v>17</v>
      </c>
      <c r="H1570" s="14" t="s">
        <v>1711</v>
      </c>
      <c r="I1570" s="15">
        <v>9</v>
      </c>
      <c r="J1570" s="13">
        <v>167</v>
      </c>
      <c r="K1570" s="9" t="s">
        <v>1716</v>
      </c>
      <c r="L1570" s="13">
        <v>9</v>
      </c>
    </row>
    <row r="1571" spans="1:12" x14ac:dyDescent="0.2">
      <c r="A1571" s="9" t="str">
        <f t="shared" si="79"/>
        <v>gpcr-17-C10</v>
      </c>
      <c r="B1571" s="9" t="str">
        <f t="shared" si="80"/>
        <v>ahringer96-168-A10</v>
      </c>
      <c r="C1571" s="12" t="s">
        <v>223</v>
      </c>
      <c r="F1571" s="9" t="s">
        <v>1719</v>
      </c>
      <c r="G1571" s="13">
        <v>17</v>
      </c>
      <c r="H1571" s="14" t="s">
        <v>1711</v>
      </c>
      <c r="I1571" s="15">
        <v>10</v>
      </c>
      <c r="J1571" s="13">
        <v>168</v>
      </c>
      <c r="K1571" s="9" t="s">
        <v>1709</v>
      </c>
      <c r="L1571" s="13">
        <v>10</v>
      </c>
    </row>
    <row r="1572" spans="1:12" x14ac:dyDescent="0.2">
      <c r="A1572" s="9" t="str">
        <f t="shared" si="79"/>
        <v>gpcr-17-C11</v>
      </c>
      <c r="B1572" s="9" t="str">
        <f t="shared" si="80"/>
        <v>ahringer96-168-A12</v>
      </c>
      <c r="C1572" s="12" t="s">
        <v>224</v>
      </c>
      <c r="F1572" s="9" t="s">
        <v>1719</v>
      </c>
      <c r="G1572" s="13">
        <v>17</v>
      </c>
      <c r="H1572" s="14" t="s">
        <v>1711</v>
      </c>
      <c r="I1572" s="15">
        <v>11</v>
      </c>
      <c r="J1572" s="13">
        <v>168</v>
      </c>
      <c r="K1572" s="9" t="s">
        <v>1709</v>
      </c>
      <c r="L1572" s="13">
        <v>12</v>
      </c>
    </row>
    <row r="1573" spans="1:12" x14ac:dyDescent="0.2">
      <c r="A1573" s="9" t="str">
        <f t="shared" si="79"/>
        <v>gpcr-17-C12</v>
      </c>
      <c r="B1573" s="9" t="str">
        <f t="shared" si="80"/>
        <v>ahringer96-168-A04</v>
      </c>
      <c r="D1573" s="12" t="s">
        <v>1032</v>
      </c>
      <c r="F1573" s="9" t="s">
        <v>1719</v>
      </c>
      <c r="G1573" s="13">
        <v>17</v>
      </c>
      <c r="H1573" s="14" t="s">
        <v>1711</v>
      </c>
      <c r="I1573" s="15">
        <v>12</v>
      </c>
      <c r="J1573" s="13">
        <v>168</v>
      </c>
      <c r="K1573" s="9" t="s">
        <v>1709</v>
      </c>
      <c r="L1573" s="13">
        <v>4</v>
      </c>
    </row>
    <row r="1574" spans="1:12" x14ac:dyDescent="0.2">
      <c r="A1574" s="9" t="str">
        <f t="shared" si="79"/>
        <v>gpcr-17-D01</v>
      </c>
      <c r="B1574" s="9" t="str">
        <f t="shared" si="80"/>
        <v>ahringer96-168-A04</v>
      </c>
      <c r="C1574" s="12" t="s">
        <v>922</v>
      </c>
      <c r="F1574" s="9" t="s">
        <v>1719</v>
      </c>
      <c r="G1574" s="13">
        <v>17</v>
      </c>
      <c r="H1574" s="14" t="s">
        <v>1712</v>
      </c>
      <c r="I1574" s="15">
        <v>1</v>
      </c>
      <c r="J1574" s="13">
        <v>168</v>
      </c>
      <c r="K1574" s="9" t="s">
        <v>1709</v>
      </c>
      <c r="L1574" s="13">
        <v>4</v>
      </c>
    </row>
    <row r="1575" spans="1:12" x14ac:dyDescent="0.2">
      <c r="A1575" s="9" t="str">
        <f t="shared" si="79"/>
        <v>gpcr-17-D02</v>
      </c>
      <c r="B1575" s="9" t="str">
        <f t="shared" si="80"/>
        <v>ahringer96-168-B06</v>
      </c>
      <c r="C1575" s="12" t="s">
        <v>1547</v>
      </c>
      <c r="F1575" s="9" t="s">
        <v>1719</v>
      </c>
      <c r="G1575" s="13">
        <v>17</v>
      </c>
      <c r="H1575" s="14" t="s">
        <v>1712</v>
      </c>
      <c r="I1575" s="15">
        <v>2</v>
      </c>
      <c r="J1575" s="13">
        <v>168</v>
      </c>
      <c r="K1575" s="9" t="s">
        <v>1710</v>
      </c>
      <c r="L1575" s="13">
        <v>6</v>
      </c>
    </row>
    <row r="1576" spans="1:12" x14ac:dyDescent="0.2">
      <c r="A1576" s="9" t="str">
        <f t="shared" si="79"/>
        <v>gpcr-17-D03</v>
      </c>
      <c r="B1576" s="9" t="str">
        <f t="shared" si="80"/>
        <v>ahringer96-168-C06</v>
      </c>
      <c r="C1576" s="12" t="s">
        <v>864</v>
      </c>
      <c r="F1576" s="9" t="s">
        <v>1719</v>
      </c>
      <c r="G1576" s="13">
        <v>17</v>
      </c>
      <c r="H1576" s="14" t="s">
        <v>1712</v>
      </c>
      <c r="I1576" s="15">
        <v>3</v>
      </c>
      <c r="J1576" s="13">
        <v>168</v>
      </c>
      <c r="K1576" s="9" t="s">
        <v>1711</v>
      </c>
      <c r="L1576" s="13">
        <v>6</v>
      </c>
    </row>
    <row r="1577" spans="1:12" x14ac:dyDescent="0.2">
      <c r="A1577" s="9" t="str">
        <f t="shared" si="79"/>
        <v>gpcr-17-D04</v>
      </c>
      <c r="B1577" s="9" t="str">
        <f t="shared" si="80"/>
        <v>ahringer96-168-C06</v>
      </c>
      <c r="D1577" s="12" t="s">
        <v>863</v>
      </c>
      <c r="F1577" s="9" t="s">
        <v>1719</v>
      </c>
      <c r="G1577" s="13">
        <v>17</v>
      </c>
      <c r="H1577" s="14" t="s">
        <v>1712</v>
      </c>
      <c r="I1577" s="15">
        <v>4</v>
      </c>
      <c r="J1577" s="13">
        <v>168</v>
      </c>
      <c r="K1577" s="9" t="s">
        <v>1711</v>
      </c>
      <c r="L1577" s="13">
        <v>6</v>
      </c>
    </row>
    <row r="1578" spans="1:12" x14ac:dyDescent="0.2">
      <c r="A1578" s="9" t="str">
        <f t="shared" si="79"/>
        <v>gpcr-17-D05</v>
      </c>
      <c r="B1578" s="9" t="str">
        <f t="shared" si="80"/>
        <v>ahringer96-168-C07</v>
      </c>
      <c r="C1578" s="12" t="s">
        <v>865</v>
      </c>
      <c r="F1578" s="9" t="s">
        <v>1719</v>
      </c>
      <c r="G1578" s="13">
        <v>17</v>
      </c>
      <c r="H1578" s="14" t="s">
        <v>1712</v>
      </c>
      <c r="I1578" s="15">
        <v>5</v>
      </c>
      <c r="J1578" s="13">
        <v>168</v>
      </c>
      <c r="K1578" s="9" t="s">
        <v>1711</v>
      </c>
      <c r="L1578" s="13">
        <v>7</v>
      </c>
    </row>
    <row r="1579" spans="1:12" x14ac:dyDescent="0.2">
      <c r="A1579" s="9" t="str">
        <f t="shared" si="79"/>
        <v>gpcr-17-D06</v>
      </c>
      <c r="B1579" s="9" t="str">
        <f t="shared" si="80"/>
        <v>ahringer96-168-D05</v>
      </c>
      <c r="C1579" s="12" t="s">
        <v>1431</v>
      </c>
      <c r="F1579" s="9" t="s">
        <v>1719</v>
      </c>
      <c r="G1579" s="13">
        <v>17</v>
      </c>
      <c r="H1579" s="14" t="s">
        <v>1712</v>
      </c>
      <c r="I1579" s="15">
        <v>6</v>
      </c>
      <c r="J1579" s="13">
        <v>168</v>
      </c>
      <c r="K1579" s="9" t="s">
        <v>1712</v>
      </c>
      <c r="L1579" s="13">
        <v>5</v>
      </c>
    </row>
    <row r="1580" spans="1:12" x14ac:dyDescent="0.2">
      <c r="A1580" s="9" t="str">
        <f t="shared" si="79"/>
        <v>gpcr-17-D07</v>
      </c>
      <c r="B1580" s="9" t="str">
        <f t="shared" si="80"/>
        <v>ahringer96-168-D05</v>
      </c>
      <c r="C1580" s="12" t="s">
        <v>1510</v>
      </c>
      <c r="F1580" s="9" t="s">
        <v>1719</v>
      </c>
      <c r="G1580" s="13">
        <v>17</v>
      </c>
      <c r="H1580" s="14" t="s">
        <v>1712</v>
      </c>
      <c r="I1580" s="15">
        <v>7</v>
      </c>
      <c r="J1580" s="13">
        <v>168</v>
      </c>
      <c r="K1580" s="9" t="s">
        <v>1712</v>
      </c>
      <c r="L1580" s="13">
        <v>5</v>
      </c>
    </row>
    <row r="1581" spans="1:12" x14ac:dyDescent="0.2">
      <c r="A1581" s="9" t="str">
        <f t="shared" si="79"/>
        <v>gpcr-17-D08</v>
      </c>
      <c r="B1581" s="9" t="str">
        <f t="shared" si="80"/>
        <v>ahringer96-168-D09</v>
      </c>
      <c r="C1581" s="12" t="s">
        <v>1449</v>
      </c>
      <c r="F1581" s="9" t="s">
        <v>1719</v>
      </c>
      <c r="G1581" s="13">
        <v>17</v>
      </c>
      <c r="H1581" s="14" t="s">
        <v>1712</v>
      </c>
      <c r="I1581" s="15">
        <v>8</v>
      </c>
      <c r="J1581" s="13">
        <v>168</v>
      </c>
      <c r="K1581" s="9" t="s">
        <v>1712</v>
      </c>
      <c r="L1581" s="13">
        <v>9</v>
      </c>
    </row>
    <row r="1582" spans="1:12" x14ac:dyDescent="0.2">
      <c r="A1582" s="9" t="str">
        <f t="shared" si="79"/>
        <v>gpcr-17-D09</v>
      </c>
      <c r="B1582" s="9" t="str">
        <f t="shared" si="80"/>
        <v>ahringer96-168-E11</v>
      </c>
      <c r="C1582" s="12" t="s">
        <v>1649</v>
      </c>
      <c r="F1582" s="9" t="s">
        <v>1719</v>
      </c>
      <c r="G1582" s="13">
        <v>17</v>
      </c>
      <c r="H1582" s="14" t="s">
        <v>1712</v>
      </c>
      <c r="I1582" s="15">
        <v>9</v>
      </c>
      <c r="J1582" s="13">
        <v>168</v>
      </c>
      <c r="K1582" s="9" t="s">
        <v>1713</v>
      </c>
      <c r="L1582" s="13">
        <v>11</v>
      </c>
    </row>
    <row r="1583" spans="1:12" x14ac:dyDescent="0.2">
      <c r="A1583" s="9" t="str">
        <f t="shared" si="79"/>
        <v>gpcr-17-D10</v>
      </c>
      <c r="B1583" s="9" t="str">
        <f t="shared" si="80"/>
        <v>ahringer96-168-E12</v>
      </c>
      <c r="C1583" s="12" t="s">
        <v>1650</v>
      </c>
      <c r="F1583" s="9" t="s">
        <v>1719</v>
      </c>
      <c r="G1583" s="13">
        <v>17</v>
      </c>
      <c r="H1583" s="14" t="s">
        <v>1712</v>
      </c>
      <c r="I1583" s="15">
        <v>10</v>
      </c>
      <c r="J1583" s="13">
        <v>168</v>
      </c>
      <c r="K1583" s="9" t="s">
        <v>1713</v>
      </c>
      <c r="L1583" s="13">
        <v>12</v>
      </c>
    </row>
    <row r="1584" spans="1:12" x14ac:dyDescent="0.2">
      <c r="A1584" s="9" t="str">
        <f t="shared" si="79"/>
        <v>gpcr-17-D11</v>
      </c>
      <c r="B1584" s="9" t="str">
        <f t="shared" si="80"/>
        <v>ahringer96-168-E03</v>
      </c>
      <c r="C1584" s="12" t="s">
        <v>357</v>
      </c>
      <c r="F1584" s="9" t="s">
        <v>1719</v>
      </c>
      <c r="G1584" s="13">
        <v>17</v>
      </c>
      <c r="H1584" s="14" t="s">
        <v>1712</v>
      </c>
      <c r="I1584" s="15">
        <v>11</v>
      </c>
      <c r="J1584" s="13">
        <v>168</v>
      </c>
      <c r="K1584" s="9" t="s">
        <v>1713</v>
      </c>
      <c r="L1584" s="13">
        <v>3</v>
      </c>
    </row>
    <row r="1585" spans="1:12" x14ac:dyDescent="0.2">
      <c r="A1585" s="9" t="str">
        <f t="shared" si="79"/>
        <v>gpcr-17-D12</v>
      </c>
      <c r="B1585" s="9" t="str">
        <f t="shared" si="80"/>
        <v>ahringer96-168-E04</v>
      </c>
      <c r="C1585" s="12" t="s">
        <v>358</v>
      </c>
      <c r="F1585" s="9" t="s">
        <v>1719</v>
      </c>
      <c r="G1585" s="13">
        <v>17</v>
      </c>
      <c r="H1585" s="14" t="s">
        <v>1712</v>
      </c>
      <c r="I1585" s="15">
        <v>12</v>
      </c>
      <c r="J1585" s="13">
        <v>168</v>
      </c>
      <c r="K1585" s="9" t="s">
        <v>1713</v>
      </c>
      <c r="L1585" s="13">
        <v>4</v>
      </c>
    </row>
    <row r="1586" spans="1:12" x14ac:dyDescent="0.2">
      <c r="A1586" s="9" t="str">
        <f t="shared" si="79"/>
        <v>gpcr-17-E01</v>
      </c>
      <c r="B1586" s="9" t="str">
        <f t="shared" si="80"/>
        <v>ahringer96-168-E05</v>
      </c>
      <c r="C1586" s="12" t="s">
        <v>359</v>
      </c>
      <c r="F1586" s="9" t="s">
        <v>1719</v>
      </c>
      <c r="G1586" s="13">
        <v>17</v>
      </c>
      <c r="H1586" s="14" t="s">
        <v>1713</v>
      </c>
      <c r="I1586" s="15">
        <v>1</v>
      </c>
      <c r="J1586" s="13">
        <v>168</v>
      </c>
      <c r="K1586" s="9" t="s">
        <v>1713</v>
      </c>
      <c r="L1586" s="13">
        <v>5</v>
      </c>
    </row>
    <row r="1587" spans="1:12" x14ac:dyDescent="0.2">
      <c r="A1587" s="9" t="str">
        <f t="shared" si="79"/>
        <v>gpcr-17-E02</v>
      </c>
      <c r="B1587" s="9" t="str">
        <f t="shared" si="80"/>
        <v>ahringer96-168-E07</v>
      </c>
      <c r="C1587" s="12" t="s">
        <v>360</v>
      </c>
      <c r="F1587" s="9" t="s">
        <v>1719</v>
      </c>
      <c r="G1587" s="13">
        <v>17</v>
      </c>
      <c r="H1587" s="14" t="s">
        <v>1713</v>
      </c>
      <c r="I1587" s="15">
        <v>2</v>
      </c>
      <c r="J1587" s="13">
        <v>168</v>
      </c>
      <c r="K1587" s="9" t="s">
        <v>1713</v>
      </c>
      <c r="L1587" s="13">
        <v>7</v>
      </c>
    </row>
    <row r="1588" spans="1:12" x14ac:dyDescent="0.2">
      <c r="A1588" s="9" t="str">
        <f t="shared" si="79"/>
        <v>gpcr-17-E03</v>
      </c>
      <c r="B1588" s="9" t="str">
        <f t="shared" si="80"/>
        <v>ahringer96-168-E08</v>
      </c>
      <c r="C1588" s="12" t="s">
        <v>421</v>
      </c>
      <c r="F1588" s="9" t="s">
        <v>1719</v>
      </c>
      <c r="G1588" s="13">
        <v>17</v>
      </c>
      <c r="H1588" s="14" t="s">
        <v>1713</v>
      </c>
      <c r="I1588" s="15">
        <v>3</v>
      </c>
      <c r="J1588" s="13">
        <v>168</v>
      </c>
      <c r="K1588" s="9" t="s">
        <v>1713</v>
      </c>
      <c r="L1588" s="13">
        <v>8</v>
      </c>
    </row>
    <row r="1589" spans="1:12" x14ac:dyDescent="0.2">
      <c r="A1589" s="9" t="str">
        <f t="shared" si="79"/>
        <v>gpcr-17-E04</v>
      </c>
      <c r="B1589" s="9" t="str">
        <f t="shared" si="80"/>
        <v>ahringer96-168-E09</v>
      </c>
      <c r="C1589" s="12" t="s">
        <v>1612</v>
      </c>
      <c r="F1589" s="9" t="s">
        <v>1719</v>
      </c>
      <c r="G1589" s="13">
        <v>17</v>
      </c>
      <c r="H1589" s="14" t="s">
        <v>1713</v>
      </c>
      <c r="I1589" s="15">
        <v>4</v>
      </c>
      <c r="J1589" s="13">
        <v>168</v>
      </c>
      <c r="K1589" s="9" t="s">
        <v>1713</v>
      </c>
      <c r="L1589" s="13">
        <v>9</v>
      </c>
    </row>
    <row r="1590" spans="1:12" x14ac:dyDescent="0.2">
      <c r="A1590" s="9" t="str">
        <f t="shared" si="79"/>
        <v>gpcr-17-E05</v>
      </c>
      <c r="B1590" s="9" t="str">
        <f t="shared" si="80"/>
        <v>ahringer96-168-F01</v>
      </c>
      <c r="C1590" s="12" t="s">
        <v>1651</v>
      </c>
      <c r="F1590" s="9" t="s">
        <v>1719</v>
      </c>
      <c r="G1590" s="13">
        <v>17</v>
      </c>
      <c r="H1590" s="14" t="s">
        <v>1713</v>
      </c>
      <c r="I1590" s="15">
        <v>5</v>
      </c>
      <c r="J1590" s="13">
        <v>168</v>
      </c>
      <c r="K1590" s="9" t="s">
        <v>1714</v>
      </c>
      <c r="L1590" s="13">
        <v>1</v>
      </c>
    </row>
    <row r="1591" spans="1:12" x14ac:dyDescent="0.2">
      <c r="A1591" s="9" t="str">
        <f t="shared" si="79"/>
        <v>gpcr-17-E06</v>
      </c>
      <c r="B1591" s="9" t="str">
        <f t="shared" si="80"/>
        <v>ahringer96-168-F02</v>
      </c>
      <c r="C1591" s="12" t="s">
        <v>1652</v>
      </c>
      <c r="F1591" s="9" t="s">
        <v>1719</v>
      </c>
      <c r="G1591" s="13">
        <v>17</v>
      </c>
      <c r="H1591" s="14" t="s">
        <v>1713</v>
      </c>
      <c r="I1591" s="15">
        <v>6</v>
      </c>
      <c r="J1591" s="13">
        <v>168</v>
      </c>
      <c r="K1591" s="9" t="s">
        <v>1714</v>
      </c>
      <c r="L1591" s="13">
        <v>2</v>
      </c>
    </row>
    <row r="1592" spans="1:12" x14ac:dyDescent="0.2">
      <c r="A1592" s="9" t="str">
        <f t="shared" si="79"/>
        <v>gpcr-17-E07</v>
      </c>
      <c r="B1592" s="9" t="str">
        <f t="shared" si="80"/>
        <v>ahringer96-168-F08</v>
      </c>
      <c r="C1592" s="12" t="s">
        <v>15</v>
      </c>
      <c r="F1592" s="9" t="s">
        <v>1719</v>
      </c>
      <c r="G1592" s="13">
        <v>17</v>
      </c>
      <c r="H1592" s="14" t="s">
        <v>1713</v>
      </c>
      <c r="I1592" s="15">
        <v>7</v>
      </c>
      <c r="J1592" s="13">
        <v>168</v>
      </c>
      <c r="K1592" s="9" t="s">
        <v>1714</v>
      </c>
      <c r="L1592" s="13">
        <v>8</v>
      </c>
    </row>
    <row r="1593" spans="1:12" x14ac:dyDescent="0.2">
      <c r="A1593" s="9" t="str">
        <f t="shared" si="79"/>
        <v>gpcr-17-E08</v>
      </c>
      <c r="B1593" s="9" t="str">
        <f t="shared" ref="B1593:B1614" si="81">"ahringer96-" &amp; TEXT(J1593, "000") &amp; "-" &amp; K1593 &amp; TEXT(L1593, "00")</f>
        <v>ahringer96-169-A12</v>
      </c>
      <c r="C1593" s="12" t="s">
        <v>1162</v>
      </c>
      <c r="F1593" s="9" t="s">
        <v>1719</v>
      </c>
      <c r="G1593" s="13">
        <v>17</v>
      </c>
      <c r="H1593" s="14" t="s">
        <v>1713</v>
      </c>
      <c r="I1593" s="15">
        <v>8</v>
      </c>
      <c r="J1593" s="13">
        <v>169</v>
      </c>
      <c r="K1593" s="9" t="s">
        <v>1709</v>
      </c>
      <c r="L1593" s="13">
        <v>12</v>
      </c>
    </row>
    <row r="1594" spans="1:12" x14ac:dyDescent="0.2">
      <c r="A1594" s="9" t="str">
        <f t="shared" si="79"/>
        <v>gpcr-17-E09</v>
      </c>
      <c r="B1594" s="9" t="str">
        <f t="shared" si="81"/>
        <v>ahringer96-169-C04</v>
      </c>
      <c r="C1594" s="12" t="s">
        <v>111</v>
      </c>
      <c r="F1594" s="9" t="s">
        <v>1719</v>
      </c>
      <c r="G1594" s="13">
        <v>17</v>
      </c>
      <c r="H1594" s="14" t="s">
        <v>1713</v>
      </c>
      <c r="I1594" s="15">
        <v>9</v>
      </c>
      <c r="J1594" s="13">
        <v>169</v>
      </c>
      <c r="K1594" s="9" t="s">
        <v>1711</v>
      </c>
      <c r="L1594" s="13">
        <v>4</v>
      </c>
    </row>
    <row r="1595" spans="1:12" x14ac:dyDescent="0.2">
      <c r="A1595" s="9" t="str">
        <f t="shared" si="79"/>
        <v>gpcr-17-E10</v>
      </c>
      <c r="B1595" s="9" t="str">
        <f t="shared" si="81"/>
        <v>ahringer96-169-D10</v>
      </c>
      <c r="C1595" s="12" t="s">
        <v>1661</v>
      </c>
      <c r="F1595" s="9" t="s">
        <v>1719</v>
      </c>
      <c r="G1595" s="13">
        <v>17</v>
      </c>
      <c r="H1595" s="14" t="s">
        <v>1713</v>
      </c>
      <c r="I1595" s="15">
        <v>10</v>
      </c>
      <c r="J1595" s="13">
        <v>169</v>
      </c>
      <c r="K1595" s="9" t="s">
        <v>1712</v>
      </c>
      <c r="L1595" s="13">
        <v>10</v>
      </c>
    </row>
    <row r="1596" spans="1:12" x14ac:dyDescent="0.2">
      <c r="A1596" s="9" t="str">
        <f t="shared" si="79"/>
        <v>gpcr-17-E11</v>
      </c>
      <c r="B1596" s="9" t="str">
        <f t="shared" si="81"/>
        <v>ahringer96-169-D04</v>
      </c>
      <c r="C1596" s="12" t="s">
        <v>1699</v>
      </c>
      <c r="F1596" s="9" t="s">
        <v>1719</v>
      </c>
      <c r="G1596" s="13">
        <v>17</v>
      </c>
      <c r="H1596" s="14" t="s">
        <v>1713</v>
      </c>
      <c r="I1596" s="15">
        <v>11</v>
      </c>
      <c r="J1596" s="13">
        <v>169</v>
      </c>
      <c r="K1596" s="9" t="s">
        <v>1712</v>
      </c>
      <c r="L1596" s="13">
        <v>4</v>
      </c>
    </row>
    <row r="1597" spans="1:12" x14ac:dyDescent="0.2">
      <c r="A1597" s="9" t="str">
        <f t="shared" si="79"/>
        <v>gpcr-17-E12</v>
      </c>
      <c r="B1597" s="9" t="str">
        <f t="shared" si="81"/>
        <v>ahringer96-169-D09</v>
      </c>
      <c r="C1597" s="12" t="s">
        <v>1660</v>
      </c>
      <c r="F1597" s="9" t="s">
        <v>1719</v>
      </c>
      <c r="G1597" s="13">
        <v>17</v>
      </c>
      <c r="H1597" s="14" t="s">
        <v>1713</v>
      </c>
      <c r="I1597" s="15">
        <v>12</v>
      </c>
      <c r="J1597" s="13">
        <v>169</v>
      </c>
      <c r="K1597" s="9" t="s">
        <v>1712</v>
      </c>
      <c r="L1597" s="13">
        <v>9</v>
      </c>
    </row>
    <row r="1598" spans="1:12" x14ac:dyDescent="0.2">
      <c r="A1598" s="9" t="str">
        <f t="shared" si="79"/>
        <v>gpcr-17-F01</v>
      </c>
      <c r="B1598" s="9" t="str">
        <f t="shared" si="81"/>
        <v>ahringer96-169-E01</v>
      </c>
      <c r="C1598" s="12" t="s">
        <v>1700</v>
      </c>
      <c r="F1598" s="9" t="s">
        <v>1719</v>
      </c>
      <c r="G1598" s="13">
        <v>17</v>
      </c>
      <c r="H1598" s="14" t="s">
        <v>1714</v>
      </c>
      <c r="I1598" s="15">
        <v>1</v>
      </c>
      <c r="J1598" s="13">
        <v>169</v>
      </c>
      <c r="K1598" s="9" t="s">
        <v>1713</v>
      </c>
      <c r="L1598" s="13">
        <v>1</v>
      </c>
    </row>
    <row r="1599" spans="1:12" x14ac:dyDescent="0.2">
      <c r="A1599" s="9" t="str">
        <f t="shared" si="79"/>
        <v>gpcr-17-F02</v>
      </c>
      <c r="B1599" s="9" t="str">
        <f t="shared" si="81"/>
        <v>ahringer96-169-E10</v>
      </c>
      <c r="C1599" s="12" t="s">
        <v>1690</v>
      </c>
      <c r="F1599" s="9" t="s">
        <v>1719</v>
      </c>
      <c r="G1599" s="13">
        <v>17</v>
      </c>
      <c r="H1599" s="14" t="s">
        <v>1714</v>
      </c>
      <c r="I1599" s="15">
        <v>2</v>
      </c>
      <c r="J1599" s="13">
        <v>169</v>
      </c>
      <c r="K1599" s="9" t="s">
        <v>1713</v>
      </c>
      <c r="L1599" s="13">
        <v>10</v>
      </c>
    </row>
    <row r="1600" spans="1:12" x14ac:dyDescent="0.2">
      <c r="A1600" s="9" t="str">
        <f t="shared" si="79"/>
        <v>gpcr-17-F03</v>
      </c>
      <c r="B1600" s="9" t="str">
        <f t="shared" si="81"/>
        <v>ahringer96-169-E11</v>
      </c>
      <c r="C1600" s="12" t="s">
        <v>1691</v>
      </c>
      <c r="F1600" s="9" t="s">
        <v>1719</v>
      </c>
      <c r="G1600" s="13">
        <v>17</v>
      </c>
      <c r="H1600" s="14" t="s">
        <v>1714</v>
      </c>
      <c r="I1600" s="15">
        <v>3</v>
      </c>
      <c r="J1600" s="13">
        <v>169</v>
      </c>
      <c r="K1600" s="9" t="s">
        <v>1713</v>
      </c>
      <c r="L1600" s="13">
        <v>11</v>
      </c>
    </row>
    <row r="1601" spans="1:12" x14ac:dyDescent="0.2">
      <c r="A1601" s="9" t="str">
        <f t="shared" si="79"/>
        <v>gpcr-17-F04</v>
      </c>
      <c r="B1601" s="9" t="str">
        <f t="shared" si="81"/>
        <v>ahringer96-169-E02</v>
      </c>
      <c r="C1601" s="12" t="s">
        <v>1659</v>
      </c>
      <c r="F1601" s="9" t="s">
        <v>1719</v>
      </c>
      <c r="G1601" s="13">
        <v>17</v>
      </c>
      <c r="H1601" s="14" t="s">
        <v>1714</v>
      </c>
      <c r="I1601" s="15">
        <v>4</v>
      </c>
      <c r="J1601" s="13">
        <v>169</v>
      </c>
      <c r="K1601" s="9" t="s">
        <v>1713</v>
      </c>
      <c r="L1601" s="13">
        <v>2</v>
      </c>
    </row>
    <row r="1602" spans="1:12" x14ac:dyDescent="0.2">
      <c r="A1602" s="9" t="str">
        <f t="shared" si="79"/>
        <v>gpcr-17-F05</v>
      </c>
      <c r="B1602" s="9" t="str">
        <f t="shared" si="81"/>
        <v>ahringer96-169-E08</v>
      </c>
      <c r="C1602" s="12" t="s">
        <v>1688</v>
      </c>
      <c r="F1602" s="9" t="s">
        <v>1719</v>
      </c>
      <c r="G1602" s="13">
        <v>17</v>
      </c>
      <c r="H1602" s="14" t="s">
        <v>1714</v>
      </c>
      <c r="I1602" s="15">
        <v>5</v>
      </c>
      <c r="J1602" s="13">
        <v>169</v>
      </c>
      <c r="K1602" s="9" t="s">
        <v>1713</v>
      </c>
      <c r="L1602" s="13">
        <v>8</v>
      </c>
    </row>
    <row r="1603" spans="1:12" x14ac:dyDescent="0.2">
      <c r="A1603" s="9" t="str">
        <f t="shared" ref="A1603:A1666" si="82">LOWER(F1603) &amp; "-" &amp; TEXT(G1603, "00") &amp; "-" &amp; H1603 &amp; TEXT(I1603, "00")</f>
        <v>gpcr-17-F06</v>
      </c>
      <c r="B1603" s="9" t="str">
        <f t="shared" si="81"/>
        <v>ahringer96-169-E09</v>
      </c>
      <c r="C1603" s="12" t="s">
        <v>1689</v>
      </c>
      <c r="F1603" s="9" t="s">
        <v>1719</v>
      </c>
      <c r="G1603" s="13">
        <v>17</v>
      </c>
      <c r="H1603" s="14" t="s">
        <v>1714</v>
      </c>
      <c r="I1603" s="15">
        <v>6</v>
      </c>
      <c r="J1603" s="13">
        <v>169</v>
      </c>
      <c r="K1603" s="9" t="s">
        <v>1713</v>
      </c>
      <c r="L1603" s="13">
        <v>9</v>
      </c>
    </row>
    <row r="1604" spans="1:12" x14ac:dyDescent="0.2">
      <c r="A1604" s="9" t="str">
        <f t="shared" si="82"/>
        <v>gpcr-17-F07</v>
      </c>
      <c r="B1604" s="9" t="str">
        <f t="shared" si="81"/>
        <v>ahringer96-169-F08</v>
      </c>
      <c r="C1604" s="12" t="s">
        <v>1500</v>
      </c>
      <c r="F1604" s="9" t="s">
        <v>1719</v>
      </c>
      <c r="G1604" s="13">
        <v>17</v>
      </c>
      <c r="H1604" s="14" t="s">
        <v>1714</v>
      </c>
      <c r="I1604" s="15">
        <v>7</v>
      </c>
      <c r="J1604" s="13">
        <v>169</v>
      </c>
      <c r="K1604" s="9" t="s">
        <v>1714</v>
      </c>
      <c r="L1604" s="13">
        <v>8</v>
      </c>
    </row>
    <row r="1605" spans="1:12" x14ac:dyDescent="0.2">
      <c r="A1605" s="9" t="str">
        <f t="shared" si="82"/>
        <v>gpcr-17-F08</v>
      </c>
      <c r="B1605" s="9" t="str">
        <f t="shared" si="81"/>
        <v>ahringer96-170-B03</v>
      </c>
      <c r="C1605" s="12" t="s">
        <v>471</v>
      </c>
      <c r="F1605" s="9" t="s">
        <v>1719</v>
      </c>
      <c r="G1605" s="13">
        <v>17</v>
      </c>
      <c r="H1605" s="14" t="s">
        <v>1714</v>
      </c>
      <c r="I1605" s="15">
        <v>8</v>
      </c>
      <c r="J1605" s="13">
        <v>170</v>
      </c>
      <c r="K1605" s="9" t="s">
        <v>1710</v>
      </c>
      <c r="L1605" s="13">
        <v>3</v>
      </c>
    </row>
    <row r="1606" spans="1:12" x14ac:dyDescent="0.2">
      <c r="A1606" s="9" t="str">
        <f t="shared" si="82"/>
        <v>gpcr-17-F09</v>
      </c>
      <c r="B1606" s="9" t="str">
        <f t="shared" si="81"/>
        <v>ahringer96-170-B04</v>
      </c>
      <c r="C1606" s="12" t="s">
        <v>472</v>
      </c>
      <c r="F1606" s="9" t="s">
        <v>1719</v>
      </c>
      <c r="G1606" s="13">
        <v>17</v>
      </c>
      <c r="H1606" s="14" t="s">
        <v>1714</v>
      </c>
      <c r="I1606" s="15">
        <v>9</v>
      </c>
      <c r="J1606" s="13">
        <v>170</v>
      </c>
      <c r="K1606" s="9" t="s">
        <v>1710</v>
      </c>
      <c r="L1606" s="13">
        <v>4</v>
      </c>
    </row>
    <row r="1607" spans="1:12" x14ac:dyDescent="0.2">
      <c r="A1607" s="9" t="str">
        <f t="shared" si="82"/>
        <v>gpcr-17-F10</v>
      </c>
      <c r="B1607" s="9" t="str">
        <f t="shared" si="81"/>
        <v>ahringer96-170-G11</v>
      </c>
      <c r="C1607" s="12" t="s">
        <v>1314</v>
      </c>
      <c r="F1607" s="9" t="s">
        <v>1719</v>
      </c>
      <c r="G1607" s="13">
        <v>17</v>
      </c>
      <c r="H1607" s="14" t="s">
        <v>1714</v>
      </c>
      <c r="I1607" s="15">
        <v>10</v>
      </c>
      <c r="J1607" s="13">
        <v>170</v>
      </c>
      <c r="K1607" s="9" t="s">
        <v>1715</v>
      </c>
      <c r="L1607" s="13">
        <v>11</v>
      </c>
    </row>
    <row r="1608" spans="1:12" x14ac:dyDescent="0.2">
      <c r="A1608" s="9" t="str">
        <f t="shared" si="82"/>
        <v>gpcr-17-F11</v>
      </c>
      <c r="B1608" s="9" t="str">
        <f t="shared" si="81"/>
        <v>ahringer96-171-B01</v>
      </c>
      <c r="C1608" s="12" t="s">
        <v>347</v>
      </c>
      <c r="F1608" s="9" t="s">
        <v>1719</v>
      </c>
      <c r="G1608" s="13">
        <v>17</v>
      </c>
      <c r="H1608" s="14" t="s">
        <v>1714</v>
      </c>
      <c r="I1608" s="15">
        <v>11</v>
      </c>
      <c r="J1608" s="13">
        <v>171</v>
      </c>
      <c r="K1608" s="9" t="s">
        <v>1710</v>
      </c>
      <c r="L1608" s="13">
        <v>1</v>
      </c>
    </row>
    <row r="1609" spans="1:12" x14ac:dyDescent="0.2">
      <c r="A1609" s="9" t="str">
        <f t="shared" si="82"/>
        <v>gpcr-17-F12</v>
      </c>
      <c r="B1609" s="9" t="str">
        <f t="shared" si="81"/>
        <v>ahringer96-171-B10</v>
      </c>
      <c r="C1609" s="12" t="s">
        <v>332</v>
      </c>
      <c r="F1609" s="9" t="s">
        <v>1719</v>
      </c>
      <c r="G1609" s="13">
        <v>17</v>
      </c>
      <c r="H1609" s="14" t="s">
        <v>1714</v>
      </c>
      <c r="I1609" s="15">
        <v>12</v>
      </c>
      <c r="J1609" s="13">
        <v>171</v>
      </c>
      <c r="K1609" s="9" t="s">
        <v>1710</v>
      </c>
      <c r="L1609" s="13">
        <v>10</v>
      </c>
    </row>
    <row r="1610" spans="1:12" x14ac:dyDescent="0.2">
      <c r="A1610" s="9" t="str">
        <f t="shared" si="82"/>
        <v>gpcr-17-G01</v>
      </c>
      <c r="B1610" s="9" t="str">
        <f t="shared" si="81"/>
        <v>ahringer96-171-B10</v>
      </c>
      <c r="C1610" s="12" t="s">
        <v>331</v>
      </c>
      <c r="F1610" s="9" t="s">
        <v>1719</v>
      </c>
      <c r="G1610" s="13">
        <v>17</v>
      </c>
      <c r="H1610" s="14" t="s">
        <v>1715</v>
      </c>
      <c r="I1610" s="15">
        <v>1</v>
      </c>
      <c r="J1610" s="13">
        <v>171</v>
      </c>
      <c r="K1610" s="9" t="s">
        <v>1710</v>
      </c>
      <c r="L1610" s="13">
        <v>10</v>
      </c>
    </row>
    <row r="1611" spans="1:12" x14ac:dyDescent="0.2">
      <c r="A1611" s="9" t="str">
        <f t="shared" si="82"/>
        <v>gpcr-17-G02</v>
      </c>
      <c r="B1611" s="9" t="str">
        <f t="shared" si="81"/>
        <v>ahringer96-171-B06</v>
      </c>
      <c r="C1611" s="12" t="s">
        <v>1534</v>
      </c>
      <c r="F1611" s="9" t="s">
        <v>1719</v>
      </c>
      <c r="G1611" s="13">
        <v>17</v>
      </c>
      <c r="H1611" s="14" t="s">
        <v>1715</v>
      </c>
      <c r="I1611" s="15">
        <v>2</v>
      </c>
      <c r="J1611" s="13">
        <v>171</v>
      </c>
      <c r="K1611" s="9" t="s">
        <v>1710</v>
      </c>
      <c r="L1611" s="13">
        <v>6</v>
      </c>
    </row>
    <row r="1612" spans="1:12" x14ac:dyDescent="0.2">
      <c r="A1612" s="9" t="str">
        <f t="shared" si="82"/>
        <v>gpcr-17-G03</v>
      </c>
      <c r="B1612" s="9" t="str">
        <f t="shared" si="81"/>
        <v>ahringer96-171-C03</v>
      </c>
      <c r="C1612" s="12" t="s">
        <v>333</v>
      </c>
      <c r="F1612" s="9" t="s">
        <v>1719</v>
      </c>
      <c r="G1612" s="13">
        <v>17</v>
      </c>
      <c r="H1612" s="14" t="s">
        <v>1715</v>
      </c>
      <c r="I1612" s="15">
        <v>3</v>
      </c>
      <c r="J1612" s="13">
        <v>171</v>
      </c>
      <c r="K1612" s="9" t="s">
        <v>1711</v>
      </c>
      <c r="L1612" s="13">
        <v>3</v>
      </c>
    </row>
    <row r="1613" spans="1:12" x14ac:dyDescent="0.2">
      <c r="A1613" s="9" t="str">
        <f t="shared" si="82"/>
        <v>gpcr-17-G04</v>
      </c>
      <c r="B1613" s="9" t="str">
        <f t="shared" si="81"/>
        <v>ahringer96-171-G03</v>
      </c>
      <c r="C1613" s="12" t="s">
        <v>347</v>
      </c>
      <c r="F1613" s="9" t="s">
        <v>1719</v>
      </c>
      <c r="G1613" s="13">
        <v>17</v>
      </c>
      <c r="H1613" s="14" t="s">
        <v>1715</v>
      </c>
      <c r="I1613" s="15">
        <v>4</v>
      </c>
      <c r="J1613" s="13">
        <v>171</v>
      </c>
      <c r="K1613" s="9" t="s">
        <v>1715</v>
      </c>
      <c r="L1613" s="13">
        <v>3</v>
      </c>
    </row>
    <row r="1614" spans="1:12" x14ac:dyDescent="0.2">
      <c r="A1614" s="9" t="str">
        <f t="shared" si="82"/>
        <v>gpcr-17-G05</v>
      </c>
      <c r="B1614" s="9" t="str">
        <f t="shared" si="81"/>
        <v>ahringer96-172-A07</v>
      </c>
      <c r="C1614" s="12" t="s">
        <v>331</v>
      </c>
      <c r="F1614" s="9" t="s">
        <v>1719</v>
      </c>
      <c r="G1614" s="13">
        <v>17</v>
      </c>
      <c r="H1614" s="14" t="s">
        <v>1715</v>
      </c>
      <c r="I1614" s="15">
        <v>5</v>
      </c>
      <c r="J1614" s="13">
        <v>172</v>
      </c>
      <c r="K1614" s="9" t="s">
        <v>1709</v>
      </c>
      <c r="L1614" s="13">
        <v>7</v>
      </c>
    </row>
    <row r="1615" spans="1:12" x14ac:dyDescent="0.2">
      <c r="A1615" s="9" t="str">
        <f t="shared" si="82"/>
        <v>gpcr-17-G06</v>
      </c>
      <c r="B1615" s="9" t="e">
        <f>NA()</f>
        <v>#N/A</v>
      </c>
      <c r="C1615" s="12" t="e">
        <f>NA()</f>
        <v>#N/A</v>
      </c>
      <c r="F1615" s="9" t="s">
        <v>1719</v>
      </c>
      <c r="G1615" s="13">
        <v>17</v>
      </c>
      <c r="H1615" s="14" t="s">
        <v>1715</v>
      </c>
      <c r="I1615" s="15">
        <v>6</v>
      </c>
      <c r="J1615" s="13" t="e">
        <f>NA()</f>
        <v>#N/A</v>
      </c>
      <c r="K1615" s="9" t="e">
        <f>NA()</f>
        <v>#N/A</v>
      </c>
      <c r="L1615" s="13" t="e">
        <f>NA()</f>
        <v>#N/A</v>
      </c>
    </row>
    <row r="1616" spans="1:12" x14ac:dyDescent="0.2">
      <c r="A1616" s="9" t="str">
        <f t="shared" si="82"/>
        <v>gpcr-17-G07</v>
      </c>
      <c r="B1616" s="9" t="str">
        <f t="shared" ref="B1616:B1647" si="83">"ahringer96-" &amp; TEXT(J1616, "000") &amp; "-" &amp; K1616 &amp; TEXT(L1616, "00")</f>
        <v>ahringer96-172-C12</v>
      </c>
      <c r="C1616" s="12" t="s">
        <v>1041</v>
      </c>
      <c r="F1616" s="9" t="s">
        <v>1719</v>
      </c>
      <c r="G1616" s="13">
        <v>17</v>
      </c>
      <c r="H1616" s="14" t="s">
        <v>1715</v>
      </c>
      <c r="I1616" s="15">
        <v>7</v>
      </c>
      <c r="J1616" s="13">
        <v>172</v>
      </c>
      <c r="K1616" s="9" t="s">
        <v>1711</v>
      </c>
      <c r="L1616" s="13">
        <v>12</v>
      </c>
    </row>
    <row r="1617" spans="1:12" x14ac:dyDescent="0.2">
      <c r="A1617" s="9" t="str">
        <f t="shared" si="82"/>
        <v>gpcr-17-G08</v>
      </c>
      <c r="B1617" s="9" t="str">
        <f t="shared" si="83"/>
        <v>ahringer96-172-D01</v>
      </c>
      <c r="C1617" s="12" t="s">
        <v>1042</v>
      </c>
      <c r="F1617" s="9" t="s">
        <v>1719</v>
      </c>
      <c r="G1617" s="13">
        <v>17</v>
      </c>
      <c r="H1617" s="14" t="s">
        <v>1715</v>
      </c>
      <c r="I1617" s="15">
        <v>8</v>
      </c>
      <c r="J1617" s="13">
        <v>172</v>
      </c>
      <c r="K1617" s="9" t="s">
        <v>1712</v>
      </c>
      <c r="L1617" s="13">
        <v>1</v>
      </c>
    </row>
    <row r="1618" spans="1:12" x14ac:dyDescent="0.2">
      <c r="A1618" s="9" t="str">
        <f t="shared" si="82"/>
        <v>gpcr-17-G09</v>
      </c>
      <c r="B1618" s="9" t="str">
        <f t="shared" si="83"/>
        <v>ahringer96-172-D11</v>
      </c>
      <c r="C1618" s="12" t="s">
        <v>16</v>
      </c>
      <c r="F1618" s="9" t="s">
        <v>1719</v>
      </c>
      <c r="G1618" s="13">
        <v>17</v>
      </c>
      <c r="H1618" s="14" t="s">
        <v>1715</v>
      </c>
      <c r="I1618" s="15">
        <v>9</v>
      </c>
      <c r="J1618" s="13">
        <v>172</v>
      </c>
      <c r="K1618" s="9" t="s">
        <v>1712</v>
      </c>
      <c r="L1618" s="13">
        <v>11</v>
      </c>
    </row>
    <row r="1619" spans="1:12" x14ac:dyDescent="0.2">
      <c r="A1619" s="9" t="str">
        <f t="shared" si="82"/>
        <v>gpcr-17-G10</v>
      </c>
      <c r="B1619" s="9" t="str">
        <f t="shared" si="83"/>
        <v>ahringer96-172-E02</v>
      </c>
      <c r="C1619" s="12" t="s">
        <v>1430</v>
      </c>
      <c r="F1619" s="9" t="s">
        <v>1719</v>
      </c>
      <c r="G1619" s="13">
        <v>17</v>
      </c>
      <c r="H1619" s="14" t="s">
        <v>1715</v>
      </c>
      <c r="I1619" s="15">
        <v>10</v>
      </c>
      <c r="J1619" s="13">
        <v>172</v>
      </c>
      <c r="K1619" s="9" t="s">
        <v>1713</v>
      </c>
      <c r="L1619" s="13">
        <v>2</v>
      </c>
    </row>
    <row r="1620" spans="1:12" x14ac:dyDescent="0.2">
      <c r="A1620" s="9" t="str">
        <f t="shared" si="82"/>
        <v>gpcr-17-G11</v>
      </c>
      <c r="B1620" s="9" t="str">
        <f t="shared" si="83"/>
        <v>ahringer96-172-F11</v>
      </c>
      <c r="C1620" s="12" t="s">
        <v>1446</v>
      </c>
      <c r="F1620" s="9" t="s">
        <v>1719</v>
      </c>
      <c r="G1620" s="13">
        <v>17</v>
      </c>
      <c r="H1620" s="14" t="s">
        <v>1715</v>
      </c>
      <c r="I1620" s="15">
        <v>11</v>
      </c>
      <c r="J1620" s="13">
        <v>172</v>
      </c>
      <c r="K1620" s="9" t="s">
        <v>1714</v>
      </c>
      <c r="L1620" s="13">
        <v>11</v>
      </c>
    </row>
    <row r="1621" spans="1:12" x14ac:dyDescent="0.2">
      <c r="A1621" s="9" t="str">
        <f t="shared" si="82"/>
        <v>gpcr-17-G12</v>
      </c>
      <c r="B1621" s="9" t="str">
        <f t="shared" si="83"/>
        <v>ahringer96-172-F04</v>
      </c>
      <c r="C1621" s="12" t="s">
        <v>1445</v>
      </c>
      <c r="F1621" s="9" t="s">
        <v>1719</v>
      </c>
      <c r="G1621" s="13">
        <v>17</v>
      </c>
      <c r="H1621" s="14" t="s">
        <v>1715</v>
      </c>
      <c r="I1621" s="15">
        <v>12</v>
      </c>
      <c r="J1621" s="13">
        <v>172</v>
      </c>
      <c r="K1621" s="9" t="s">
        <v>1714</v>
      </c>
      <c r="L1621" s="13">
        <v>4</v>
      </c>
    </row>
    <row r="1622" spans="1:12" x14ac:dyDescent="0.2">
      <c r="A1622" s="9" t="str">
        <f t="shared" si="82"/>
        <v>gpcr-17-H01</v>
      </c>
      <c r="B1622" s="9" t="str">
        <f t="shared" si="83"/>
        <v>ahringer96-172-G10</v>
      </c>
      <c r="C1622" s="12" t="s">
        <v>622</v>
      </c>
      <c r="F1622" s="9" t="s">
        <v>1719</v>
      </c>
      <c r="G1622" s="13">
        <v>17</v>
      </c>
      <c r="H1622" s="14" t="s">
        <v>1716</v>
      </c>
      <c r="I1622" s="15">
        <v>1</v>
      </c>
      <c r="J1622" s="13">
        <v>172</v>
      </c>
      <c r="K1622" s="9" t="s">
        <v>1715</v>
      </c>
      <c r="L1622" s="13">
        <v>10</v>
      </c>
    </row>
    <row r="1623" spans="1:12" x14ac:dyDescent="0.2">
      <c r="A1623" s="9" t="str">
        <f t="shared" si="82"/>
        <v>gpcr-17-H02</v>
      </c>
      <c r="B1623" s="9" t="str">
        <f t="shared" si="83"/>
        <v>ahringer96-172-G11</v>
      </c>
      <c r="C1623" s="12" t="s">
        <v>578</v>
      </c>
      <c r="F1623" s="9" t="s">
        <v>1719</v>
      </c>
      <c r="G1623" s="13">
        <v>17</v>
      </c>
      <c r="H1623" s="14" t="s">
        <v>1716</v>
      </c>
      <c r="I1623" s="15">
        <v>2</v>
      </c>
      <c r="J1623" s="13">
        <v>172</v>
      </c>
      <c r="K1623" s="9" t="s">
        <v>1715</v>
      </c>
      <c r="L1623" s="13">
        <v>11</v>
      </c>
    </row>
    <row r="1624" spans="1:12" x14ac:dyDescent="0.2">
      <c r="A1624" s="9" t="str">
        <f t="shared" si="82"/>
        <v>gpcr-17-H03</v>
      </c>
      <c r="B1624" s="9" t="str">
        <f t="shared" si="83"/>
        <v>ahringer96-172-G08</v>
      </c>
      <c r="C1624" s="12" t="s">
        <v>574</v>
      </c>
      <c r="F1624" s="9" t="s">
        <v>1719</v>
      </c>
      <c r="G1624" s="13">
        <v>17</v>
      </c>
      <c r="H1624" s="14" t="s">
        <v>1716</v>
      </c>
      <c r="I1624" s="15">
        <v>3</v>
      </c>
      <c r="J1624" s="13">
        <v>172</v>
      </c>
      <c r="K1624" s="9" t="s">
        <v>1715</v>
      </c>
      <c r="L1624" s="13">
        <v>8</v>
      </c>
    </row>
    <row r="1625" spans="1:12" x14ac:dyDescent="0.2">
      <c r="A1625" s="9" t="str">
        <f t="shared" si="82"/>
        <v>gpcr-17-H04</v>
      </c>
      <c r="B1625" s="9" t="str">
        <f t="shared" si="83"/>
        <v>ahringer96-172-G09</v>
      </c>
      <c r="C1625" s="12" t="s">
        <v>576</v>
      </c>
      <c r="F1625" s="9" t="s">
        <v>1719</v>
      </c>
      <c r="G1625" s="13">
        <v>17</v>
      </c>
      <c r="H1625" s="14" t="s">
        <v>1716</v>
      </c>
      <c r="I1625" s="15">
        <v>4</v>
      </c>
      <c r="J1625" s="13">
        <v>172</v>
      </c>
      <c r="K1625" s="9" t="s">
        <v>1715</v>
      </c>
      <c r="L1625" s="13">
        <v>9</v>
      </c>
    </row>
    <row r="1626" spans="1:12" x14ac:dyDescent="0.2">
      <c r="A1626" s="9" t="str">
        <f t="shared" si="82"/>
        <v>gpcr-17-H05</v>
      </c>
      <c r="B1626" s="9" t="str">
        <f t="shared" si="83"/>
        <v>ahringer96-173-A04</v>
      </c>
      <c r="C1626" s="12" t="s">
        <v>920</v>
      </c>
      <c r="F1626" s="9" t="s">
        <v>1719</v>
      </c>
      <c r="G1626" s="13">
        <v>17</v>
      </c>
      <c r="H1626" s="14" t="s">
        <v>1716</v>
      </c>
      <c r="I1626" s="15">
        <v>5</v>
      </c>
      <c r="J1626" s="13">
        <v>173</v>
      </c>
      <c r="K1626" s="9" t="s">
        <v>1709</v>
      </c>
      <c r="L1626" s="13">
        <v>4</v>
      </c>
    </row>
    <row r="1627" spans="1:12" x14ac:dyDescent="0.2">
      <c r="A1627" s="9" t="str">
        <f t="shared" si="82"/>
        <v>gpcr-17-H06</v>
      </c>
      <c r="B1627" s="9" t="str">
        <f t="shared" si="83"/>
        <v>ahringer96-173-B03</v>
      </c>
      <c r="C1627" s="12" t="s">
        <v>799</v>
      </c>
      <c r="F1627" s="9" t="s">
        <v>1719</v>
      </c>
      <c r="G1627" s="13">
        <v>17</v>
      </c>
      <c r="H1627" s="14" t="s">
        <v>1716</v>
      </c>
      <c r="I1627" s="15">
        <v>6</v>
      </c>
      <c r="J1627" s="13">
        <v>173</v>
      </c>
      <c r="K1627" s="9" t="s">
        <v>1710</v>
      </c>
      <c r="L1627" s="13">
        <v>3</v>
      </c>
    </row>
    <row r="1628" spans="1:12" x14ac:dyDescent="0.2">
      <c r="A1628" s="9" t="str">
        <f t="shared" si="82"/>
        <v>gpcr-17-H07</v>
      </c>
      <c r="B1628" s="9" t="str">
        <f t="shared" si="83"/>
        <v>ahringer96-173-B08</v>
      </c>
      <c r="C1628" s="12" t="s">
        <v>96</v>
      </c>
      <c r="F1628" s="9" t="s">
        <v>1719</v>
      </c>
      <c r="G1628" s="13">
        <v>17</v>
      </c>
      <c r="H1628" s="14" t="s">
        <v>1716</v>
      </c>
      <c r="I1628" s="15">
        <v>7</v>
      </c>
      <c r="J1628" s="13">
        <v>173</v>
      </c>
      <c r="K1628" s="9" t="s">
        <v>1710</v>
      </c>
      <c r="L1628" s="13">
        <v>8</v>
      </c>
    </row>
    <row r="1629" spans="1:12" x14ac:dyDescent="0.2">
      <c r="A1629" s="9" t="str">
        <f t="shared" si="82"/>
        <v>gpcr-17-H08</v>
      </c>
      <c r="B1629" s="9" t="str">
        <f t="shared" si="83"/>
        <v>ahringer96-173-C01</v>
      </c>
      <c r="C1629" s="12" t="s">
        <v>1503</v>
      </c>
      <c r="F1629" s="9" t="s">
        <v>1719</v>
      </c>
      <c r="G1629" s="13">
        <v>17</v>
      </c>
      <c r="H1629" s="14" t="s">
        <v>1716</v>
      </c>
      <c r="I1629" s="15">
        <v>8</v>
      </c>
      <c r="J1629" s="13">
        <v>173</v>
      </c>
      <c r="K1629" s="9" t="s">
        <v>1711</v>
      </c>
      <c r="L1629" s="13">
        <v>1</v>
      </c>
    </row>
    <row r="1630" spans="1:12" x14ac:dyDescent="0.2">
      <c r="A1630" s="9" t="str">
        <f t="shared" si="82"/>
        <v>gpcr-17-H09</v>
      </c>
      <c r="B1630" s="9" t="str">
        <f t="shared" si="83"/>
        <v>ahringer96-173-C11</v>
      </c>
      <c r="C1630" s="12" t="s">
        <v>1502</v>
      </c>
      <c r="F1630" s="9" t="s">
        <v>1719</v>
      </c>
      <c r="G1630" s="13">
        <v>17</v>
      </c>
      <c r="H1630" s="14" t="s">
        <v>1716</v>
      </c>
      <c r="I1630" s="15">
        <v>9</v>
      </c>
      <c r="J1630" s="13">
        <v>173</v>
      </c>
      <c r="K1630" s="9" t="s">
        <v>1711</v>
      </c>
      <c r="L1630" s="13">
        <v>11</v>
      </c>
    </row>
    <row r="1631" spans="1:12" x14ac:dyDescent="0.2">
      <c r="A1631" s="9" t="str">
        <f t="shared" si="82"/>
        <v>gpcr-17-H10</v>
      </c>
      <c r="B1631" s="9" t="str">
        <f t="shared" si="83"/>
        <v>ahringer96-173-F01</v>
      </c>
      <c r="C1631" s="12" t="s">
        <v>804</v>
      </c>
      <c r="F1631" s="9" t="s">
        <v>1719</v>
      </c>
      <c r="G1631" s="13">
        <v>17</v>
      </c>
      <c r="H1631" s="14" t="s">
        <v>1716</v>
      </c>
      <c r="I1631" s="15">
        <v>10</v>
      </c>
      <c r="J1631" s="13">
        <v>173</v>
      </c>
      <c r="K1631" s="9" t="s">
        <v>1714</v>
      </c>
      <c r="L1631" s="13">
        <v>1</v>
      </c>
    </row>
    <row r="1632" spans="1:12" x14ac:dyDescent="0.2">
      <c r="A1632" s="9" t="str">
        <f t="shared" si="82"/>
        <v>gpcr-17-H11</v>
      </c>
      <c r="B1632" s="9" t="str">
        <f t="shared" si="83"/>
        <v>ahringer96-173-F02</v>
      </c>
      <c r="C1632" s="12" t="s">
        <v>805</v>
      </c>
      <c r="F1632" s="9" t="s">
        <v>1719</v>
      </c>
      <c r="G1632" s="13">
        <v>17</v>
      </c>
      <c r="H1632" s="14" t="s">
        <v>1716</v>
      </c>
      <c r="I1632" s="15">
        <v>11</v>
      </c>
      <c r="J1632" s="13">
        <v>173</v>
      </c>
      <c r="K1632" s="9" t="s">
        <v>1714</v>
      </c>
      <c r="L1632" s="13">
        <v>2</v>
      </c>
    </row>
    <row r="1633" spans="1:12" x14ac:dyDescent="0.2">
      <c r="A1633" s="9" t="str">
        <f t="shared" si="82"/>
        <v>gpcr-17-H12</v>
      </c>
      <c r="B1633" s="9" t="str">
        <f t="shared" si="83"/>
        <v>ahringer96-173-F06</v>
      </c>
      <c r="C1633" s="12" t="s">
        <v>1535</v>
      </c>
      <c r="F1633" s="9" t="s">
        <v>1719</v>
      </c>
      <c r="G1633" s="13">
        <v>17</v>
      </c>
      <c r="H1633" s="14" t="s">
        <v>1716</v>
      </c>
      <c r="I1633" s="15">
        <v>12</v>
      </c>
      <c r="J1633" s="13">
        <v>173</v>
      </c>
      <c r="K1633" s="9" t="s">
        <v>1714</v>
      </c>
      <c r="L1633" s="13">
        <v>6</v>
      </c>
    </row>
    <row r="1634" spans="1:12" x14ac:dyDescent="0.2">
      <c r="A1634" s="9" t="str">
        <f t="shared" si="82"/>
        <v>gpcr-18-A01</v>
      </c>
      <c r="B1634" s="9" t="str">
        <f t="shared" si="83"/>
        <v>ahringer96-173-F07</v>
      </c>
      <c r="C1634" s="12" t="s">
        <v>1536</v>
      </c>
      <c r="F1634" s="9" t="s">
        <v>1719</v>
      </c>
      <c r="G1634" s="13">
        <v>18</v>
      </c>
      <c r="H1634" s="14" t="s">
        <v>1709</v>
      </c>
      <c r="I1634" s="15">
        <v>1</v>
      </c>
      <c r="J1634" s="13">
        <v>173</v>
      </c>
      <c r="K1634" s="9" t="s">
        <v>1714</v>
      </c>
      <c r="L1634" s="13">
        <v>7</v>
      </c>
    </row>
    <row r="1635" spans="1:12" x14ac:dyDescent="0.2">
      <c r="A1635" s="9" t="str">
        <f t="shared" si="82"/>
        <v>gpcr-18-A02</v>
      </c>
      <c r="B1635" s="9" t="str">
        <f t="shared" si="83"/>
        <v>ahringer96-173-G11</v>
      </c>
      <c r="C1635" s="12" t="s">
        <v>1438</v>
      </c>
      <c r="F1635" s="9" t="s">
        <v>1719</v>
      </c>
      <c r="G1635" s="13">
        <v>18</v>
      </c>
      <c r="H1635" s="14" t="s">
        <v>1709</v>
      </c>
      <c r="I1635" s="15">
        <v>2</v>
      </c>
      <c r="J1635" s="13">
        <v>173</v>
      </c>
      <c r="K1635" s="9" t="s">
        <v>1715</v>
      </c>
      <c r="L1635" s="13">
        <v>11</v>
      </c>
    </row>
    <row r="1636" spans="1:12" x14ac:dyDescent="0.2">
      <c r="A1636" s="9" t="str">
        <f t="shared" si="82"/>
        <v>gpcr-18-A03</v>
      </c>
      <c r="B1636" s="9" t="str">
        <f t="shared" si="83"/>
        <v>ahringer96-173-G12</v>
      </c>
      <c r="C1636" s="12" t="s">
        <v>1439</v>
      </c>
      <c r="F1636" s="9" t="s">
        <v>1719</v>
      </c>
      <c r="G1636" s="13">
        <v>18</v>
      </c>
      <c r="H1636" s="14" t="s">
        <v>1709</v>
      </c>
      <c r="I1636" s="15">
        <v>3</v>
      </c>
      <c r="J1636" s="13">
        <v>173</v>
      </c>
      <c r="K1636" s="9" t="s">
        <v>1715</v>
      </c>
      <c r="L1636" s="13">
        <v>12</v>
      </c>
    </row>
    <row r="1637" spans="1:12" x14ac:dyDescent="0.2">
      <c r="A1637" s="9" t="str">
        <f t="shared" si="82"/>
        <v>gpcr-18-A04</v>
      </c>
      <c r="B1637" s="9" t="str">
        <f t="shared" si="83"/>
        <v>ahringer96-173-G02</v>
      </c>
      <c r="C1637" s="12" t="s">
        <v>844</v>
      </c>
      <c r="F1637" s="9" t="s">
        <v>1719</v>
      </c>
      <c r="G1637" s="13">
        <v>18</v>
      </c>
      <c r="H1637" s="14" t="s">
        <v>1709</v>
      </c>
      <c r="I1637" s="15">
        <v>4</v>
      </c>
      <c r="J1637" s="13">
        <v>173</v>
      </c>
      <c r="K1637" s="9" t="s">
        <v>1715</v>
      </c>
      <c r="L1637" s="13">
        <v>2</v>
      </c>
    </row>
    <row r="1638" spans="1:12" x14ac:dyDescent="0.2">
      <c r="A1638" s="9" t="str">
        <f t="shared" si="82"/>
        <v>gpcr-18-A05</v>
      </c>
      <c r="B1638" s="9" t="str">
        <f t="shared" si="83"/>
        <v>ahringer96-173-G08</v>
      </c>
      <c r="C1638" s="12" t="s">
        <v>1437</v>
      </c>
      <c r="F1638" s="9" t="s">
        <v>1719</v>
      </c>
      <c r="G1638" s="13">
        <v>18</v>
      </c>
      <c r="H1638" s="14" t="s">
        <v>1709</v>
      </c>
      <c r="I1638" s="15">
        <v>5</v>
      </c>
      <c r="J1638" s="13">
        <v>173</v>
      </c>
      <c r="K1638" s="9" t="s">
        <v>1715</v>
      </c>
      <c r="L1638" s="13">
        <v>8</v>
      </c>
    </row>
    <row r="1639" spans="1:12" x14ac:dyDescent="0.2">
      <c r="A1639" s="9" t="str">
        <f t="shared" si="82"/>
        <v>gpcr-18-A06</v>
      </c>
      <c r="B1639" s="9" t="str">
        <f t="shared" si="83"/>
        <v>ahringer96-174-D01</v>
      </c>
      <c r="C1639" s="12" t="s">
        <v>1597</v>
      </c>
      <c r="F1639" s="9" t="s">
        <v>1719</v>
      </c>
      <c r="G1639" s="13">
        <v>18</v>
      </c>
      <c r="H1639" s="14" t="s">
        <v>1709</v>
      </c>
      <c r="I1639" s="15">
        <v>6</v>
      </c>
      <c r="J1639" s="13">
        <v>174</v>
      </c>
      <c r="K1639" s="9" t="s">
        <v>1712</v>
      </c>
      <c r="L1639" s="13">
        <v>1</v>
      </c>
    </row>
    <row r="1640" spans="1:12" x14ac:dyDescent="0.2">
      <c r="A1640" s="9" t="str">
        <f t="shared" si="82"/>
        <v>gpcr-18-A07</v>
      </c>
      <c r="B1640" s="9" t="str">
        <f t="shared" si="83"/>
        <v>ahringer96-174-D02</v>
      </c>
      <c r="D1640" s="12" t="s">
        <v>734</v>
      </c>
      <c r="F1640" s="9" t="s">
        <v>1719</v>
      </c>
      <c r="G1640" s="13">
        <v>18</v>
      </c>
      <c r="H1640" s="14" t="s">
        <v>1709</v>
      </c>
      <c r="I1640" s="15">
        <v>7</v>
      </c>
      <c r="J1640" s="13">
        <v>174</v>
      </c>
      <c r="K1640" s="9" t="s">
        <v>1712</v>
      </c>
      <c r="L1640" s="13">
        <v>2</v>
      </c>
    </row>
    <row r="1641" spans="1:12" x14ac:dyDescent="0.2">
      <c r="A1641" s="9" t="str">
        <f t="shared" si="82"/>
        <v>gpcr-18-A08</v>
      </c>
      <c r="B1641" s="9" t="str">
        <f t="shared" si="83"/>
        <v>ahringer96-174-E01</v>
      </c>
      <c r="D1641" s="12" t="s">
        <v>1598</v>
      </c>
      <c r="F1641" s="9" t="s">
        <v>1719</v>
      </c>
      <c r="G1641" s="13">
        <v>18</v>
      </c>
      <c r="H1641" s="14" t="s">
        <v>1709</v>
      </c>
      <c r="I1641" s="15">
        <v>8</v>
      </c>
      <c r="J1641" s="13">
        <v>174</v>
      </c>
      <c r="K1641" s="9" t="s">
        <v>1713</v>
      </c>
      <c r="L1641" s="13">
        <v>1</v>
      </c>
    </row>
    <row r="1642" spans="1:12" x14ac:dyDescent="0.2">
      <c r="A1642" s="9" t="str">
        <f t="shared" si="82"/>
        <v>gpcr-18-A09</v>
      </c>
      <c r="B1642" s="9" t="str">
        <f t="shared" si="83"/>
        <v>ahringer96-195-F02</v>
      </c>
      <c r="C1642" s="12" t="s">
        <v>584</v>
      </c>
      <c r="F1642" s="9" t="s">
        <v>1719</v>
      </c>
      <c r="G1642" s="13">
        <v>18</v>
      </c>
      <c r="H1642" s="14" t="s">
        <v>1709</v>
      </c>
      <c r="I1642" s="15">
        <v>9</v>
      </c>
      <c r="J1642" s="13">
        <v>195</v>
      </c>
      <c r="K1642" s="9" t="s">
        <v>1714</v>
      </c>
      <c r="L1642" s="13">
        <v>2</v>
      </c>
    </row>
    <row r="1643" spans="1:12" x14ac:dyDescent="0.2">
      <c r="A1643" s="9" t="str">
        <f t="shared" si="82"/>
        <v>gpcr-18-A10</v>
      </c>
      <c r="B1643" s="9" t="str">
        <f t="shared" si="83"/>
        <v>ahringer96-174-E11</v>
      </c>
      <c r="D1643" s="12" t="s">
        <v>8</v>
      </c>
      <c r="F1643" s="9" t="s">
        <v>1719</v>
      </c>
      <c r="G1643" s="13">
        <v>18</v>
      </c>
      <c r="H1643" s="14" t="s">
        <v>1709</v>
      </c>
      <c r="I1643" s="15">
        <v>10</v>
      </c>
      <c r="J1643" s="13">
        <v>174</v>
      </c>
      <c r="K1643" s="9" t="s">
        <v>1713</v>
      </c>
      <c r="L1643" s="13">
        <v>11</v>
      </c>
    </row>
    <row r="1644" spans="1:12" x14ac:dyDescent="0.2">
      <c r="A1644" s="9" t="str">
        <f t="shared" si="82"/>
        <v>gpcr-18-A11</v>
      </c>
      <c r="B1644" s="9" t="str">
        <f t="shared" si="83"/>
        <v>ahringer96-174-E11</v>
      </c>
      <c r="D1644" s="16" t="s">
        <v>1533</v>
      </c>
      <c r="E1644" s="16"/>
      <c r="F1644" s="9" t="s">
        <v>1719</v>
      </c>
      <c r="G1644" s="13">
        <v>18</v>
      </c>
      <c r="H1644" s="14" t="s">
        <v>1709</v>
      </c>
      <c r="I1644" s="15">
        <v>11</v>
      </c>
      <c r="J1644" s="13">
        <v>174</v>
      </c>
      <c r="K1644" s="9" t="s">
        <v>1713</v>
      </c>
      <c r="L1644" s="13">
        <v>11</v>
      </c>
    </row>
    <row r="1645" spans="1:12" x14ac:dyDescent="0.2">
      <c r="A1645" s="9" t="str">
        <f t="shared" si="82"/>
        <v>gpcr-18-A12</v>
      </c>
      <c r="B1645" s="9" t="str">
        <f t="shared" si="83"/>
        <v>ahringer96-174-E12</v>
      </c>
      <c r="D1645" s="16" t="s">
        <v>2933</v>
      </c>
      <c r="E1645" s="16"/>
      <c r="F1645" s="9" t="s">
        <v>1719</v>
      </c>
      <c r="G1645" s="13">
        <v>18</v>
      </c>
      <c r="H1645" s="14" t="s">
        <v>1709</v>
      </c>
      <c r="I1645" s="15">
        <v>12</v>
      </c>
      <c r="J1645" s="13">
        <v>174</v>
      </c>
      <c r="K1645" s="9" t="s">
        <v>1713</v>
      </c>
      <c r="L1645" s="13">
        <v>12</v>
      </c>
    </row>
    <row r="1646" spans="1:12" x14ac:dyDescent="0.2">
      <c r="A1646" s="9" t="str">
        <f t="shared" si="82"/>
        <v>gpcr-18-B01</v>
      </c>
      <c r="B1646" s="9" t="str">
        <f t="shared" si="83"/>
        <v>ahringer96-174-E12</v>
      </c>
      <c r="D1646" s="12" t="s">
        <v>9</v>
      </c>
      <c r="F1646" s="9" t="s">
        <v>1719</v>
      </c>
      <c r="G1646" s="13">
        <v>18</v>
      </c>
      <c r="H1646" s="14" t="s">
        <v>1710</v>
      </c>
      <c r="I1646" s="15">
        <v>1</v>
      </c>
      <c r="J1646" s="13">
        <v>174</v>
      </c>
      <c r="K1646" s="9" t="s">
        <v>1713</v>
      </c>
      <c r="L1646" s="13">
        <v>12</v>
      </c>
    </row>
    <row r="1647" spans="1:12" x14ac:dyDescent="0.2">
      <c r="A1647" s="9" t="str">
        <f t="shared" si="82"/>
        <v>gpcr-18-B02</v>
      </c>
      <c r="B1647" s="9" t="str">
        <f t="shared" si="83"/>
        <v>ahringer96-174-E02</v>
      </c>
      <c r="D1647" s="12" t="s">
        <v>1657</v>
      </c>
      <c r="F1647" s="9" t="s">
        <v>1719</v>
      </c>
      <c r="G1647" s="13">
        <v>18</v>
      </c>
      <c r="H1647" s="14" t="s">
        <v>1710</v>
      </c>
      <c r="I1647" s="15">
        <v>2</v>
      </c>
      <c r="J1647" s="13">
        <v>174</v>
      </c>
      <c r="K1647" s="9" t="s">
        <v>1713</v>
      </c>
      <c r="L1647" s="13">
        <v>2</v>
      </c>
    </row>
    <row r="1648" spans="1:12" x14ac:dyDescent="0.2">
      <c r="A1648" s="9" t="str">
        <f t="shared" si="82"/>
        <v>gpcr-18-B03</v>
      </c>
      <c r="B1648" s="9" t="str">
        <f t="shared" ref="B1648:B1679" si="84">"ahringer96-" &amp; TEXT(J1648, "000") &amp; "-" &amp; K1648 &amp; TEXT(L1648, "00")</f>
        <v>ahringer96-174-E03</v>
      </c>
      <c r="D1648" s="12" t="s">
        <v>1598</v>
      </c>
      <c r="F1648" s="9" t="s">
        <v>1719</v>
      </c>
      <c r="G1648" s="13">
        <v>18</v>
      </c>
      <c r="H1648" s="14" t="s">
        <v>1710</v>
      </c>
      <c r="I1648" s="15">
        <v>3</v>
      </c>
      <c r="J1648" s="13">
        <v>174</v>
      </c>
      <c r="K1648" s="9" t="s">
        <v>1713</v>
      </c>
      <c r="L1648" s="13">
        <v>3</v>
      </c>
    </row>
    <row r="1649" spans="1:12" x14ac:dyDescent="0.2">
      <c r="A1649" s="9" t="str">
        <f t="shared" si="82"/>
        <v>gpcr-18-B04</v>
      </c>
      <c r="B1649" s="9" t="str">
        <f t="shared" si="84"/>
        <v>ahringer96-175-A10</v>
      </c>
      <c r="C1649" s="12" t="s">
        <v>1632</v>
      </c>
      <c r="F1649" s="9" t="s">
        <v>1719</v>
      </c>
      <c r="G1649" s="13">
        <v>18</v>
      </c>
      <c r="H1649" s="14" t="s">
        <v>1710</v>
      </c>
      <c r="I1649" s="15">
        <v>4</v>
      </c>
      <c r="J1649" s="13">
        <v>175</v>
      </c>
      <c r="K1649" s="9" t="s">
        <v>1709</v>
      </c>
      <c r="L1649" s="13">
        <v>10</v>
      </c>
    </row>
    <row r="1650" spans="1:12" x14ac:dyDescent="0.2">
      <c r="A1650" s="9" t="str">
        <f t="shared" si="82"/>
        <v>gpcr-18-B05</v>
      </c>
      <c r="B1650" s="9" t="str">
        <f t="shared" si="84"/>
        <v>ahringer96-175-A10</v>
      </c>
      <c r="C1650" s="12" t="s">
        <v>1632</v>
      </c>
      <c r="F1650" s="9" t="s">
        <v>1719</v>
      </c>
      <c r="G1650" s="13">
        <v>18</v>
      </c>
      <c r="H1650" s="14" t="s">
        <v>1710</v>
      </c>
      <c r="I1650" s="15">
        <v>5</v>
      </c>
      <c r="J1650" s="13">
        <v>175</v>
      </c>
      <c r="K1650" s="9" t="s">
        <v>1709</v>
      </c>
      <c r="L1650" s="13">
        <v>10</v>
      </c>
    </row>
    <row r="1651" spans="1:12" x14ac:dyDescent="0.2">
      <c r="A1651" s="9" t="str">
        <f t="shared" si="82"/>
        <v>gpcr-18-B06</v>
      </c>
      <c r="B1651" s="9" t="str">
        <f t="shared" si="84"/>
        <v>ahringer96-175-A08</v>
      </c>
      <c r="D1651" s="12" t="s">
        <v>1620</v>
      </c>
      <c r="F1651" s="9" t="s">
        <v>1719</v>
      </c>
      <c r="G1651" s="13">
        <v>18</v>
      </c>
      <c r="H1651" s="14" t="s">
        <v>1710</v>
      </c>
      <c r="I1651" s="15">
        <v>6</v>
      </c>
      <c r="J1651" s="13">
        <v>175</v>
      </c>
      <c r="K1651" s="9" t="s">
        <v>1709</v>
      </c>
      <c r="L1651" s="13">
        <v>8</v>
      </c>
    </row>
    <row r="1652" spans="1:12" x14ac:dyDescent="0.2">
      <c r="A1652" s="9" t="str">
        <f t="shared" si="82"/>
        <v>gpcr-18-B07</v>
      </c>
      <c r="B1652" s="9" t="str">
        <f t="shared" si="84"/>
        <v>ahringer96-176-F10</v>
      </c>
      <c r="C1652" s="12" t="s">
        <v>627</v>
      </c>
      <c r="F1652" s="9" t="s">
        <v>1719</v>
      </c>
      <c r="G1652" s="13">
        <v>18</v>
      </c>
      <c r="H1652" s="14" t="s">
        <v>1710</v>
      </c>
      <c r="I1652" s="15">
        <v>7</v>
      </c>
      <c r="J1652" s="13">
        <v>176</v>
      </c>
      <c r="K1652" s="9" t="s">
        <v>1714</v>
      </c>
      <c r="L1652" s="13">
        <v>10</v>
      </c>
    </row>
    <row r="1653" spans="1:12" x14ac:dyDescent="0.2">
      <c r="A1653" s="9" t="str">
        <f t="shared" si="82"/>
        <v>gpcr-18-B08</v>
      </c>
      <c r="B1653" s="9" t="str">
        <f t="shared" si="84"/>
        <v>ahringer96-176-F02</v>
      </c>
      <c r="C1653" s="12" t="s">
        <v>142</v>
      </c>
      <c r="F1653" s="9" t="s">
        <v>1719</v>
      </c>
      <c r="G1653" s="13">
        <v>18</v>
      </c>
      <c r="H1653" s="14" t="s">
        <v>1710</v>
      </c>
      <c r="I1653" s="15">
        <v>8</v>
      </c>
      <c r="J1653" s="13">
        <v>176</v>
      </c>
      <c r="K1653" s="9" t="s">
        <v>1714</v>
      </c>
      <c r="L1653" s="13">
        <v>2</v>
      </c>
    </row>
    <row r="1654" spans="1:12" x14ac:dyDescent="0.2">
      <c r="A1654" s="9" t="str">
        <f t="shared" si="82"/>
        <v>gpcr-18-B09</v>
      </c>
      <c r="B1654" s="9" t="str">
        <f t="shared" si="84"/>
        <v>ahringer96-177-E01</v>
      </c>
      <c r="C1654" s="12" t="s">
        <v>334</v>
      </c>
      <c r="F1654" s="9" t="s">
        <v>1719</v>
      </c>
      <c r="G1654" s="13">
        <v>18</v>
      </c>
      <c r="H1654" s="14" t="s">
        <v>1710</v>
      </c>
      <c r="I1654" s="15">
        <v>9</v>
      </c>
      <c r="J1654" s="13">
        <v>177</v>
      </c>
      <c r="K1654" s="9" t="s">
        <v>1713</v>
      </c>
      <c r="L1654" s="13">
        <v>1</v>
      </c>
    </row>
    <row r="1655" spans="1:12" x14ac:dyDescent="0.2">
      <c r="A1655" s="9" t="str">
        <f t="shared" si="82"/>
        <v>gpcr-18-B10</v>
      </c>
      <c r="B1655" s="9" t="str">
        <f t="shared" si="84"/>
        <v>ahringer96-177-G11</v>
      </c>
      <c r="C1655" s="12" t="s">
        <v>531</v>
      </c>
      <c r="F1655" s="9" t="s">
        <v>1719</v>
      </c>
      <c r="G1655" s="13">
        <v>18</v>
      </c>
      <c r="H1655" s="14" t="s">
        <v>1710</v>
      </c>
      <c r="I1655" s="15">
        <v>10</v>
      </c>
      <c r="J1655" s="13">
        <v>177</v>
      </c>
      <c r="K1655" s="9" t="s">
        <v>1715</v>
      </c>
      <c r="L1655" s="13">
        <v>11</v>
      </c>
    </row>
    <row r="1656" spans="1:12" x14ac:dyDescent="0.2">
      <c r="A1656" s="9" t="str">
        <f t="shared" si="82"/>
        <v>gpcr-18-B11</v>
      </c>
      <c r="B1656" s="9" t="str">
        <f t="shared" si="84"/>
        <v>ahringer96-178-G10</v>
      </c>
      <c r="C1656" s="12" t="s">
        <v>79</v>
      </c>
      <c r="F1656" s="9" t="s">
        <v>1719</v>
      </c>
      <c r="G1656" s="13">
        <v>18</v>
      </c>
      <c r="H1656" s="14" t="s">
        <v>1710</v>
      </c>
      <c r="I1656" s="15">
        <v>11</v>
      </c>
      <c r="J1656" s="13">
        <v>178</v>
      </c>
      <c r="K1656" s="9" t="s">
        <v>1715</v>
      </c>
      <c r="L1656" s="13">
        <v>10</v>
      </c>
    </row>
    <row r="1657" spans="1:12" x14ac:dyDescent="0.2">
      <c r="A1657" s="9" t="str">
        <f t="shared" si="82"/>
        <v>gpcr-18-B12</v>
      </c>
      <c r="B1657" s="9" t="str">
        <f t="shared" si="84"/>
        <v>ahringer96-179-B12</v>
      </c>
      <c r="C1657" s="12" t="s">
        <v>54</v>
      </c>
      <c r="F1657" s="9" t="s">
        <v>1719</v>
      </c>
      <c r="G1657" s="13">
        <v>18</v>
      </c>
      <c r="H1657" s="14" t="s">
        <v>1710</v>
      </c>
      <c r="I1657" s="15">
        <v>12</v>
      </c>
      <c r="J1657" s="13">
        <v>179</v>
      </c>
      <c r="K1657" s="9" t="s">
        <v>1710</v>
      </c>
      <c r="L1657" s="13">
        <v>12</v>
      </c>
    </row>
    <row r="1658" spans="1:12" x14ac:dyDescent="0.2">
      <c r="A1658" s="9" t="str">
        <f t="shared" si="82"/>
        <v>gpcr-18-C01</v>
      </c>
      <c r="B1658" s="9" t="str">
        <f t="shared" si="84"/>
        <v>ahringer96-179-C03</v>
      </c>
      <c r="C1658" s="12" t="s">
        <v>55</v>
      </c>
      <c r="F1658" s="9" t="s">
        <v>1719</v>
      </c>
      <c r="G1658" s="13">
        <v>18</v>
      </c>
      <c r="H1658" s="14" t="s">
        <v>1711</v>
      </c>
      <c r="I1658" s="15">
        <v>1</v>
      </c>
      <c r="J1658" s="13">
        <v>179</v>
      </c>
      <c r="K1658" s="9" t="s">
        <v>1711</v>
      </c>
      <c r="L1658" s="13">
        <v>3</v>
      </c>
    </row>
    <row r="1659" spans="1:12" x14ac:dyDescent="0.2">
      <c r="A1659" s="9" t="str">
        <f t="shared" si="82"/>
        <v>gpcr-18-C02</v>
      </c>
      <c r="B1659" s="9" t="str">
        <f t="shared" si="84"/>
        <v>ahringer96-182-D11</v>
      </c>
      <c r="C1659" s="12" t="s">
        <v>432</v>
      </c>
      <c r="F1659" s="9" t="s">
        <v>1719</v>
      </c>
      <c r="G1659" s="13">
        <v>18</v>
      </c>
      <c r="H1659" s="14" t="s">
        <v>1711</v>
      </c>
      <c r="I1659" s="15">
        <v>2</v>
      </c>
      <c r="J1659" s="13">
        <v>182</v>
      </c>
      <c r="K1659" s="9" t="s">
        <v>1712</v>
      </c>
      <c r="L1659" s="13">
        <v>11</v>
      </c>
    </row>
    <row r="1660" spans="1:12" x14ac:dyDescent="0.2">
      <c r="A1660" s="9" t="str">
        <f t="shared" si="82"/>
        <v>gpcr-18-C03</v>
      </c>
      <c r="B1660" s="9" t="str">
        <f t="shared" si="84"/>
        <v>ahringer96-182-D04</v>
      </c>
      <c r="C1660" s="12" t="s">
        <v>798</v>
      </c>
      <c r="F1660" s="9" t="s">
        <v>1719</v>
      </c>
      <c r="G1660" s="13">
        <v>18</v>
      </c>
      <c r="H1660" s="14" t="s">
        <v>1711</v>
      </c>
      <c r="I1660" s="15">
        <v>3</v>
      </c>
      <c r="J1660" s="13">
        <v>182</v>
      </c>
      <c r="K1660" s="9" t="s">
        <v>1712</v>
      </c>
      <c r="L1660" s="13">
        <v>4</v>
      </c>
    </row>
    <row r="1661" spans="1:12" x14ac:dyDescent="0.2">
      <c r="A1661" s="9" t="str">
        <f t="shared" si="82"/>
        <v>gpcr-18-C04</v>
      </c>
      <c r="B1661" s="9" t="str">
        <f t="shared" si="84"/>
        <v>ahringer96-182-E04</v>
      </c>
      <c r="C1661" s="12" t="s">
        <v>247</v>
      </c>
      <c r="F1661" s="9" t="s">
        <v>1719</v>
      </c>
      <c r="G1661" s="13">
        <v>18</v>
      </c>
      <c r="H1661" s="14" t="s">
        <v>1711</v>
      </c>
      <c r="I1661" s="15">
        <v>4</v>
      </c>
      <c r="J1661" s="13">
        <v>182</v>
      </c>
      <c r="K1661" s="9" t="s">
        <v>1713</v>
      </c>
      <c r="L1661" s="13">
        <v>4</v>
      </c>
    </row>
    <row r="1662" spans="1:12" x14ac:dyDescent="0.2">
      <c r="A1662" s="9" t="str">
        <f t="shared" si="82"/>
        <v>gpcr-18-C05</v>
      </c>
      <c r="B1662" s="9" t="str">
        <f t="shared" si="84"/>
        <v>ahringer96-182-G08</v>
      </c>
      <c r="C1662" s="12" t="s">
        <v>536</v>
      </c>
      <c r="F1662" s="9" t="s">
        <v>1719</v>
      </c>
      <c r="G1662" s="13">
        <v>18</v>
      </c>
      <c r="H1662" s="14" t="s">
        <v>1711</v>
      </c>
      <c r="I1662" s="15">
        <v>5</v>
      </c>
      <c r="J1662" s="13">
        <v>182</v>
      </c>
      <c r="K1662" s="9" t="s">
        <v>1715</v>
      </c>
      <c r="L1662" s="13">
        <v>8</v>
      </c>
    </row>
    <row r="1663" spans="1:12" x14ac:dyDescent="0.2">
      <c r="A1663" s="9" t="str">
        <f t="shared" si="82"/>
        <v>gpcr-18-C06</v>
      </c>
      <c r="B1663" s="9" t="str">
        <f t="shared" si="84"/>
        <v>ahringer96-183-H06</v>
      </c>
      <c r="C1663" s="12" t="s">
        <v>1196</v>
      </c>
      <c r="F1663" s="9" t="s">
        <v>1719</v>
      </c>
      <c r="G1663" s="13">
        <v>18</v>
      </c>
      <c r="H1663" s="14" t="s">
        <v>1711</v>
      </c>
      <c r="I1663" s="15">
        <v>6</v>
      </c>
      <c r="J1663" s="13">
        <v>183</v>
      </c>
      <c r="K1663" s="9" t="s">
        <v>1716</v>
      </c>
      <c r="L1663" s="13">
        <v>6</v>
      </c>
    </row>
    <row r="1664" spans="1:12" x14ac:dyDescent="0.2">
      <c r="A1664" s="9" t="str">
        <f t="shared" si="82"/>
        <v>gpcr-18-C07</v>
      </c>
      <c r="B1664" s="9" t="str">
        <f t="shared" si="84"/>
        <v>ahringer96-184-F03</v>
      </c>
      <c r="C1664" s="12" t="s">
        <v>1304</v>
      </c>
      <c r="F1664" s="9" t="s">
        <v>1719</v>
      </c>
      <c r="G1664" s="13">
        <v>18</v>
      </c>
      <c r="H1664" s="14" t="s">
        <v>1711</v>
      </c>
      <c r="I1664" s="15">
        <v>7</v>
      </c>
      <c r="J1664" s="13">
        <v>184</v>
      </c>
      <c r="K1664" s="9" t="s">
        <v>1714</v>
      </c>
      <c r="L1664" s="13">
        <v>3</v>
      </c>
    </row>
    <row r="1665" spans="1:12" x14ac:dyDescent="0.2">
      <c r="A1665" s="9" t="str">
        <f t="shared" si="82"/>
        <v>gpcr-18-C08</v>
      </c>
      <c r="B1665" s="9" t="str">
        <f t="shared" si="84"/>
        <v>ahringer96-185-A09</v>
      </c>
      <c r="C1665" s="12" t="s">
        <v>382</v>
      </c>
      <c r="F1665" s="9" t="s">
        <v>1719</v>
      </c>
      <c r="G1665" s="13">
        <v>18</v>
      </c>
      <c r="H1665" s="14" t="s">
        <v>1711</v>
      </c>
      <c r="I1665" s="15">
        <v>8</v>
      </c>
      <c r="J1665" s="13">
        <v>185</v>
      </c>
      <c r="K1665" s="9" t="s">
        <v>1709</v>
      </c>
      <c r="L1665" s="13">
        <v>9</v>
      </c>
    </row>
    <row r="1666" spans="1:12" x14ac:dyDescent="0.2">
      <c r="A1666" s="9" t="str">
        <f t="shared" si="82"/>
        <v>gpcr-18-C09</v>
      </c>
      <c r="B1666" s="9" t="str">
        <f t="shared" si="84"/>
        <v>ahringer96-186-B10</v>
      </c>
      <c r="C1666" s="12" t="s">
        <v>291</v>
      </c>
      <c r="F1666" s="9" t="s">
        <v>1719</v>
      </c>
      <c r="G1666" s="13">
        <v>18</v>
      </c>
      <c r="H1666" s="14" t="s">
        <v>1711</v>
      </c>
      <c r="I1666" s="15">
        <v>9</v>
      </c>
      <c r="J1666" s="13">
        <v>186</v>
      </c>
      <c r="K1666" s="9" t="s">
        <v>1710</v>
      </c>
      <c r="L1666" s="13">
        <v>10</v>
      </c>
    </row>
    <row r="1667" spans="1:12" x14ac:dyDescent="0.2">
      <c r="A1667" s="9" t="str">
        <f t="shared" ref="A1667:A1730" si="85">LOWER(F1667) &amp; "-" &amp; TEXT(G1667, "00") &amp; "-" &amp; H1667 &amp; TEXT(I1667, "00")</f>
        <v>gpcr-18-C10</v>
      </c>
      <c r="B1667" s="9" t="str">
        <f t="shared" si="84"/>
        <v>ahringer96-187-E01</v>
      </c>
      <c r="C1667" s="12" t="s">
        <v>457</v>
      </c>
      <c r="F1667" s="9" t="s">
        <v>1719</v>
      </c>
      <c r="G1667" s="13">
        <v>18</v>
      </c>
      <c r="H1667" s="14" t="s">
        <v>1711</v>
      </c>
      <c r="I1667" s="15">
        <v>10</v>
      </c>
      <c r="J1667" s="13">
        <v>187</v>
      </c>
      <c r="K1667" s="9" t="s">
        <v>1713</v>
      </c>
      <c r="L1667" s="13">
        <v>1</v>
      </c>
    </row>
    <row r="1668" spans="1:12" x14ac:dyDescent="0.2">
      <c r="A1668" s="9" t="str">
        <f t="shared" si="85"/>
        <v>gpcr-18-C11</v>
      </c>
      <c r="B1668" s="9" t="str">
        <f t="shared" si="84"/>
        <v>ahringer96-188-G03</v>
      </c>
      <c r="C1668" s="12" t="s">
        <v>108</v>
      </c>
      <c r="F1668" s="9" t="s">
        <v>1719</v>
      </c>
      <c r="G1668" s="13">
        <v>18</v>
      </c>
      <c r="H1668" s="14" t="s">
        <v>1711</v>
      </c>
      <c r="I1668" s="15">
        <v>11</v>
      </c>
      <c r="J1668" s="13">
        <v>188</v>
      </c>
      <c r="K1668" s="9" t="s">
        <v>1715</v>
      </c>
      <c r="L1668" s="13">
        <v>3</v>
      </c>
    </row>
    <row r="1669" spans="1:12" x14ac:dyDescent="0.2">
      <c r="A1669" s="9" t="str">
        <f t="shared" si="85"/>
        <v>gpcr-18-C12</v>
      </c>
      <c r="B1669" s="9" t="str">
        <f t="shared" si="84"/>
        <v>ahringer96-188-G09</v>
      </c>
      <c r="C1669" s="12" t="s">
        <v>256</v>
      </c>
      <c r="F1669" s="9" t="s">
        <v>1719</v>
      </c>
      <c r="G1669" s="13">
        <v>18</v>
      </c>
      <c r="H1669" s="14" t="s">
        <v>1711</v>
      </c>
      <c r="I1669" s="15">
        <v>12</v>
      </c>
      <c r="J1669" s="13">
        <v>188</v>
      </c>
      <c r="K1669" s="9" t="s">
        <v>1715</v>
      </c>
      <c r="L1669" s="13">
        <v>9</v>
      </c>
    </row>
    <row r="1670" spans="1:12" x14ac:dyDescent="0.2">
      <c r="A1670" s="9" t="str">
        <f t="shared" si="85"/>
        <v>gpcr-18-D01</v>
      </c>
      <c r="B1670" s="9" t="str">
        <f t="shared" si="84"/>
        <v>ahringer96-189-B12</v>
      </c>
      <c r="C1670" s="12" t="s">
        <v>832</v>
      </c>
      <c r="F1670" s="9" t="s">
        <v>1719</v>
      </c>
      <c r="G1670" s="13">
        <v>18</v>
      </c>
      <c r="H1670" s="14" t="s">
        <v>1712</v>
      </c>
      <c r="I1670" s="15">
        <v>1</v>
      </c>
      <c r="J1670" s="13">
        <v>189</v>
      </c>
      <c r="K1670" s="9" t="s">
        <v>1710</v>
      </c>
      <c r="L1670" s="13">
        <v>12</v>
      </c>
    </row>
    <row r="1671" spans="1:12" x14ac:dyDescent="0.2">
      <c r="A1671" s="9" t="str">
        <f t="shared" si="85"/>
        <v>gpcr-18-D02</v>
      </c>
      <c r="B1671" s="9" t="str">
        <f t="shared" si="84"/>
        <v>ahringer96-189-B03</v>
      </c>
      <c r="C1671" s="12" t="s">
        <v>1157</v>
      </c>
      <c r="F1671" s="9" t="s">
        <v>1719</v>
      </c>
      <c r="G1671" s="13">
        <v>18</v>
      </c>
      <c r="H1671" s="14" t="s">
        <v>1712</v>
      </c>
      <c r="I1671" s="15">
        <v>2</v>
      </c>
      <c r="J1671" s="13">
        <v>189</v>
      </c>
      <c r="K1671" s="9" t="s">
        <v>1710</v>
      </c>
      <c r="L1671" s="13">
        <v>3</v>
      </c>
    </row>
    <row r="1672" spans="1:12" x14ac:dyDescent="0.2">
      <c r="A1672" s="9" t="str">
        <f t="shared" si="85"/>
        <v>gpcr-18-D03</v>
      </c>
      <c r="B1672" s="9" t="str">
        <f t="shared" si="84"/>
        <v>ahringer96-189-F08</v>
      </c>
      <c r="C1672" s="12" t="s">
        <v>947</v>
      </c>
      <c r="F1672" s="9" t="s">
        <v>1719</v>
      </c>
      <c r="G1672" s="13">
        <v>18</v>
      </c>
      <c r="H1672" s="14" t="s">
        <v>1712</v>
      </c>
      <c r="I1672" s="15">
        <v>3</v>
      </c>
      <c r="J1672" s="13">
        <v>189</v>
      </c>
      <c r="K1672" s="9" t="s">
        <v>1714</v>
      </c>
      <c r="L1672" s="13">
        <v>8</v>
      </c>
    </row>
    <row r="1673" spans="1:12" x14ac:dyDescent="0.2">
      <c r="A1673" s="9" t="str">
        <f t="shared" si="85"/>
        <v>gpcr-18-D04</v>
      </c>
      <c r="B1673" s="9" t="str">
        <f t="shared" si="84"/>
        <v>ahringer96-189-G07</v>
      </c>
      <c r="C1673" s="12" t="s">
        <v>821</v>
      </c>
      <c r="F1673" s="9" t="s">
        <v>1719</v>
      </c>
      <c r="G1673" s="13">
        <v>18</v>
      </c>
      <c r="H1673" s="14" t="s">
        <v>1712</v>
      </c>
      <c r="I1673" s="15">
        <v>4</v>
      </c>
      <c r="J1673" s="13">
        <v>189</v>
      </c>
      <c r="K1673" s="9" t="s">
        <v>1715</v>
      </c>
      <c r="L1673" s="13">
        <v>7</v>
      </c>
    </row>
    <row r="1674" spans="1:12" x14ac:dyDescent="0.2">
      <c r="A1674" s="9" t="str">
        <f t="shared" si="85"/>
        <v>gpcr-18-D05</v>
      </c>
      <c r="B1674" s="9" t="str">
        <f t="shared" si="84"/>
        <v>ahringer96-189-H10</v>
      </c>
      <c r="C1674" s="12" t="s">
        <v>1609</v>
      </c>
      <c r="F1674" s="9" t="s">
        <v>1719</v>
      </c>
      <c r="G1674" s="13">
        <v>18</v>
      </c>
      <c r="H1674" s="14" t="s">
        <v>1712</v>
      </c>
      <c r="I1674" s="15">
        <v>5</v>
      </c>
      <c r="J1674" s="13">
        <v>189</v>
      </c>
      <c r="K1674" s="9" t="s">
        <v>1716</v>
      </c>
      <c r="L1674" s="13">
        <v>10</v>
      </c>
    </row>
    <row r="1675" spans="1:12" x14ac:dyDescent="0.2">
      <c r="A1675" s="9" t="str">
        <f t="shared" si="85"/>
        <v>gpcr-18-D06</v>
      </c>
      <c r="B1675" s="9" t="str">
        <f t="shared" si="84"/>
        <v>ahringer96-189-H11</v>
      </c>
      <c r="D1675" s="12" t="s">
        <v>1609</v>
      </c>
      <c r="F1675" s="9" t="s">
        <v>1719</v>
      </c>
      <c r="G1675" s="13">
        <v>18</v>
      </c>
      <c r="H1675" s="14" t="s">
        <v>1712</v>
      </c>
      <c r="I1675" s="15">
        <v>6</v>
      </c>
      <c r="J1675" s="13">
        <v>189</v>
      </c>
      <c r="K1675" s="9" t="s">
        <v>1716</v>
      </c>
      <c r="L1675" s="13">
        <v>11</v>
      </c>
    </row>
    <row r="1676" spans="1:12" x14ac:dyDescent="0.2">
      <c r="A1676" s="9" t="str">
        <f t="shared" si="85"/>
        <v>gpcr-18-D07</v>
      </c>
      <c r="B1676" s="9" t="str">
        <f t="shared" si="84"/>
        <v>ahringer96-190-B10</v>
      </c>
      <c r="C1676" s="12" t="s">
        <v>362</v>
      </c>
      <c r="F1676" s="9" t="s">
        <v>1719</v>
      </c>
      <c r="G1676" s="13">
        <v>18</v>
      </c>
      <c r="H1676" s="14" t="s">
        <v>1712</v>
      </c>
      <c r="I1676" s="15">
        <v>7</v>
      </c>
      <c r="J1676" s="13">
        <v>190</v>
      </c>
      <c r="K1676" s="9" t="s">
        <v>1710</v>
      </c>
      <c r="L1676" s="13">
        <v>10</v>
      </c>
    </row>
    <row r="1677" spans="1:12" x14ac:dyDescent="0.2">
      <c r="A1677" s="9" t="str">
        <f t="shared" si="85"/>
        <v>gpcr-18-D08</v>
      </c>
      <c r="B1677" s="9" t="str">
        <f t="shared" si="84"/>
        <v>ahringer96-190-B12</v>
      </c>
      <c r="C1677" s="12" t="s">
        <v>363</v>
      </c>
      <c r="F1677" s="9" t="s">
        <v>1719</v>
      </c>
      <c r="G1677" s="13">
        <v>18</v>
      </c>
      <c r="H1677" s="14" t="s">
        <v>1712</v>
      </c>
      <c r="I1677" s="15">
        <v>8</v>
      </c>
      <c r="J1677" s="13">
        <v>190</v>
      </c>
      <c r="K1677" s="9" t="s">
        <v>1710</v>
      </c>
      <c r="L1677" s="13">
        <v>12</v>
      </c>
    </row>
    <row r="1678" spans="1:12" x14ac:dyDescent="0.2">
      <c r="A1678" s="9" t="str">
        <f t="shared" si="85"/>
        <v>gpcr-18-D09</v>
      </c>
      <c r="B1678" s="9" t="str">
        <f t="shared" si="84"/>
        <v>ahringer96-190-E08</v>
      </c>
      <c r="C1678" s="12" t="s">
        <v>116</v>
      </c>
      <c r="F1678" s="9" t="s">
        <v>1719</v>
      </c>
      <c r="G1678" s="13">
        <v>18</v>
      </c>
      <c r="H1678" s="14" t="s">
        <v>1712</v>
      </c>
      <c r="I1678" s="15">
        <v>9</v>
      </c>
      <c r="J1678" s="13">
        <v>190</v>
      </c>
      <c r="K1678" s="9" t="s">
        <v>1713</v>
      </c>
      <c r="L1678" s="13">
        <v>8</v>
      </c>
    </row>
    <row r="1679" spans="1:12" x14ac:dyDescent="0.2">
      <c r="A1679" s="9" t="str">
        <f t="shared" si="85"/>
        <v>gpcr-18-D10</v>
      </c>
      <c r="B1679" s="9" t="str">
        <f t="shared" si="84"/>
        <v>ahringer96-190-G07</v>
      </c>
      <c r="C1679" s="12" t="s">
        <v>702</v>
      </c>
      <c r="F1679" s="9" t="s">
        <v>1719</v>
      </c>
      <c r="G1679" s="13">
        <v>18</v>
      </c>
      <c r="H1679" s="14" t="s">
        <v>1712</v>
      </c>
      <c r="I1679" s="15">
        <v>10</v>
      </c>
      <c r="J1679" s="13">
        <v>190</v>
      </c>
      <c r="K1679" s="9" t="s">
        <v>1715</v>
      </c>
      <c r="L1679" s="13">
        <v>7</v>
      </c>
    </row>
    <row r="1680" spans="1:12" x14ac:dyDescent="0.2">
      <c r="A1680" s="9" t="str">
        <f t="shared" si="85"/>
        <v>gpcr-18-D11</v>
      </c>
      <c r="B1680" s="9" t="str">
        <f t="shared" ref="B1680:B1686" si="86">"ahringer96-" &amp; TEXT(J1680, "000") &amp; "-" &amp; K1680 &amp; TEXT(L1680, "00")</f>
        <v>ahringer96-191-C05</v>
      </c>
      <c r="C1680" s="12" t="s">
        <v>1278</v>
      </c>
      <c r="F1680" s="9" t="s">
        <v>1719</v>
      </c>
      <c r="G1680" s="13">
        <v>18</v>
      </c>
      <c r="H1680" s="14" t="s">
        <v>1712</v>
      </c>
      <c r="I1680" s="15">
        <v>11</v>
      </c>
      <c r="J1680" s="13">
        <v>191</v>
      </c>
      <c r="K1680" s="9" t="s">
        <v>1711</v>
      </c>
      <c r="L1680" s="13">
        <v>5</v>
      </c>
    </row>
    <row r="1681" spans="1:12" x14ac:dyDescent="0.2">
      <c r="A1681" s="9" t="str">
        <f t="shared" si="85"/>
        <v>gpcr-18-D12</v>
      </c>
      <c r="B1681" s="9" t="str">
        <f t="shared" si="86"/>
        <v>ahringer96-191-C07</v>
      </c>
      <c r="C1681" s="12" t="s">
        <v>346</v>
      </c>
      <c r="F1681" s="9" t="s">
        <v>1719</v>
      </c>
      <c r="G1681" s="13">
        <v>18</v>
      </c>
      <c r="H1681" s="14" t="s">
        <v>1712</v>
      </c>
      <c r="I1681" s="15">
        <v>12</v>
      </c>
      <c r="J1681" s="13">
        <v>191</v>
      </c>
      <c r="K1681" s="9" t="s">
        <v>1711</v>
      </c>
      <c r="L1681" s="13">
        <v>7</v>
      </c>
    </row>
    <row r="1682" spans="1:12" x14ac:dyDescent="0.2">
      <c r="A1682" s="9" t="str">
        <f t="shared" si="85"/>
        <v>gpcr-18-E01</v>
      </c>
      <c r="B1682" s="9" t="str">
        <f t="shared" si="86"/>
        <v>ahringer96-192-B11</v>
      </c>
      <c r="C1682" s="12" t="s">
        <v>227</v>
      </c>
      <c r="F1682" s="9" t="s">
        <v>1719</v>
      </c>
      <c r="G1682" s="13">
        <v>18</v>
      </c>
      <c r="H1682" s="14" t="s">
        <v>1713</v>
      </c>
      <c r="I1682" s="15">
        <v>1</v>
      </c>
      <c r="J1682" s="13">
        <v>192</v>
      </c>
      <c r="K1682" s="9" t="s">
        <v>1710</v>
      </c>
      <c r="L1682" s="13">
        <v>11</v>
      </c>
    </row>
    <row r="1683" spans="1:12" x14ac:dyDescent="0.2">
      <c r="A1683" s="9" t="str">
        <f t="shared" si="85"/>
        <v>gpcr-18-E02</v>
      </c>
      <c r="B1683" s="9" t="str">
        <f t="shared" si="86"/>
        <v>ahringer96-192-C03</v>
      </c>
      <c r="C1683" s="12" t="s">
        <v>764</v>
      </c>
      <c r="F1683" s="9" t="s">
        <v>1719</v>
      </c>
      <c r="G1683" s="13">
        <v>18</v>
      </c>
      <c r="H1683" s="14" t="s">
        <v>1713</v>
      </c>
      <c r="I1683" s="15">
        <v>2</v>
      </c>
      <c r="J1683" s="13">
        <v>192</v>
      </c>
      <c r="K1683" s="9" t="s">
        <v>1711</v>
      </c>
      <c r="L1683" s="13">
        <v>3</v>
      </c>
    </row>
    <row r="1684" spans="1:12" x14ac:dyDescent="0.2">
      <c r="A1684" s="9" t="str">
        <f t="shared" si="85"/>
        <v>gpcr-18-E03</v>
      </c>
      <c r="B1684" s="9" t="str">
        <f t="shared" si="86"/>
        <v>ahringer96-192-E01</v>
      </c>
      <c r="C1684" s="12" t="s">
        <v>297</v>
      </c>
      <c r="F1684" s="9" t="s">
        <v>1719</v>
      </c>
      <c r="G1684" s="13">
        <v>18</v>
      </c>
      <c r="H1684" s="14" t="s">
        <v>1713</v>
      </c>
      <c r="I1684" s="15">
        <v>3</v>
      </c>
      <c r="J1684" s="13">
        <v>192</v>
      </c>
      <c r="K1684" s="9" t="s">
        <v>1713</v>
      </c>
      <c r="L1684" s="13">
        <v>1</v>
      </c>
    </row>
    <row r="1685" spans="1:12" x14ac:dyDescent="0.2">
      <c r="A1685" s="9" t="str">
        <f t="shared" si="85"/>
        <v>gpcr-18-E04</v>
      </c>
      <c r="B1685" s="9" t="str">
        <f t="shared" si="86"/>
        <v>ahringer96-194-C12</v>
      </c>
      <c r="C1685" s="12" t="s">
        <v>1119</v>
      </c>
      <c r="F1685" s="9" t="s">
        <v>1719</v>
      </c>
      <c r="G1685" s="13">
        <v>18</v>
      </c>
      <c r="H1685" s="14" t="s">
        <v>1713</v>
      </c>
      <c r="I1685" s="15">
        <v>4</v>
      </c>
      <c r="J1685" s="13">
        <v>194</v>
      </c>
      <c r="K1685" s="9" t="s">
        <v>1711</v>
      </c>
      <c r="L1685" s="13">
        <v>12</v>
      </c>
    </row>
    <row r="1686" spans="1:12" x14ac:dyDescent="0.2">
      <c r="A1686" s="9" t="str">
        <f t="shared" si="85"/>
        <v>gpcr-18-E05</v>
      </c>
      <c r="B1686" s="9" t="str">
        <f t="shared" si="86"/>
        <v>ahringer96-194-C05</v>
      </c>
      <c r="C1686" s="12" t="s">
        <v>772</v>
      </c>
      <c r="F1686" s="9" t="s">
        <v>1719</v>
      </c>
      <c r="G1686" s="13">
        <v>18</v>
      </c>
      <c r="H1686" s="14" t="s">
        <v>1713</v>
      </c>
      <c r="I1686" s="15">
        <v>5</v>
      </c>
      <c r="J1686" s="13">
        <v>194</v>
      </c>
      <c r="K1686" s="9" t="s">
        <v>1711</v>
      </c>
      <c r="L1686" s="13">
        <v>5</v>
      </c>
    </row>
    <row r="1687" spans="1:12" x14ac:dyDescent="0.2">
      <c r="A1687" s="9" t="str">
        <f t="shared" si="85"/>
        <v>gpcr-18-E06</v>
      </c>
      <c r="B1687" s="9" t="e">
        <f>NA()</f>
        <v>#N/A</v>
      </c>
      <c r="C1687" s="12" t="e">
        <f>NA()</f>
        <v>#N/A</v>
      </c>
      <c r="F1687" s="9" t="s">
        <v>1719</v>
      </c>
      <c r="G1687" s="13">
        <v>18</v>
      </c>
      <c r="H1687" s="14" t="s">
        <v>1713</v>
      </c>
      <c r="I1687" s="15">
        <v>6</v>
      </c>
      <c r="J1687" s="13" t="e">
        <f>NA()</f>
        <v>#N/A</v>
      </c>
      <c r="K1687" s="9" t="e">
        <f>NA()</f>
        <v>#N/A</v>
      </c>
      <c r="L1687" s="13" t="e">
        <f>NA()</f>
        <v>#N/A</v>
      </c>
    </row>
    <row r="1688" spans="1:12" x14ac:dyDescent="0.2">
      <c r="A1688" s="9" t="str">
        <f t="shared" si="85"/>
        <v>gpcr-18-E07</v>
      </c>
      <c r="B1688" s="9" t="str">
        <f t="shared" ref="B1688:B1694" si="87">"ahringer96-" &amp; TEXT(J1688, "000") &amp; "-" &amp; K1688 &amp; TEXT(L1688, "00")</f>
        <v>ahringer96-195-B01</v>
      </c>
      <c r="C1688" s="12" t="s">
        <v>228</v>
      </c>
      <c r="F1688" s="9" t="s">
        <v>1719</v>
      </c>
      <c r="G1688" s="13">
        <v>18</v>
      </c>
      <c r="H1688" s="14" t="s">
        <v>1713</v>
      </c>
      <c r="I1688" s="15">
        <v>7</v>
      </c>
      <c r="J1688" s="13">
        <v>195</v>
      </c>
      <c r="K1688" s="9" t="s">
        <v>1710</v>
      </c>
      <c r="L1688" s="13">
        <v>1</v>
      </c>
    </row>
    <row r="1689" spans="1:12" x14ac:dyDescent="0.2">
      <c r="A1689" s="9" t="str">
        <f t="shared" si="85"/>
        <v>gpcr-18-E08</v>
      </c>
      <c r="B1689" s="9" t="str">
        <f t="shared" si="87"/>
        <v>ahringer96-195-E10</v>
      </c>
      <c r="C1689" s="12" t="s">
        <v>587</v>
      </c>
      <c r="F1689" s="9" t="s">
        <v>1719</v>
      </c>
      <c r="G1689" s="13">
        <v>18</v>
      </c>
      <c r="H1689" s="14" t="s">
        <v>1713</v>
      </c>
      <c r="I1689" s="15">
        <v>8</v>
      </c>
      <c r="J1689" s="13">
        <v>195</v>
      </c>
      <c r="K1689" s="9" t="s">
        <v>1713</v>
      </c>
      <c r="L1689" s="13">
        <v>10</v>
      </c>
    </row>
    <row r="1690" spans="1:12" x14ac:dyDescent="0.2">
      <c r="A1690" s="9" t="str">
        <f t="shared" si="85"/>
        <v>gpcr-18-E09</v>
      </c>
      <c r="B1690" s="9" t="str">
        <f t="shared" si="87"/>
        <v>ahringer96-195-E11</v>
      </c>
      <c r="C1690" s="12" t="s">
        <v>588</v>
      </c>
      <c r="F1690" s="9" t="s">
        <v>1719</v>
      </c>
      <c r="G1690" s="13">
        <v>18</v>
      </c>
      <c r="H1690" s="14" t="s">
        <v>1713</v>
      </c>
      <c r="I1690" s="15">
        <v>9</v>
      </c>
      <c r="J1690" s="13">
        <v>195</v>
      </c>
      <c r="K1690" s="9" t="s">
        <v>1713</v>
      </c>
      <c r="L1690" s="13">
        <v>11</v>
      </c>
    </row>
    <row r="1691" spans="1:12" x14ac:dyDescent="0.2">
      <c r="A1691" s="9" t="str">
        <f t="shared" si="85"/>
        <v>gpcr-18-E10</v>
      </c>
      <c r="B1691" s="9" t="str">
        <f t="shared" si="87"/>
        <v>ahringer96-195-E12</v>
      </c>
      <c r="C1691" s="12" t="s">
        <v>559</v>
      </c>
      <c r="F1691" s="9" t="s">
        <v>1719</v>
      </c>
      <c r="G1691" s="13">
        <v>18</v>
      </c>
      <c r="H1691" s="14" t="s">
        <v>1713</v>
      </c>
      <c r="I1691" s="15">
        <v>10</v>
      </c>
      <c r="J1691" s="13">
        <v>195</v>
      </c>
      <c r="K1691" s="9" t="s">
        <v>1713</v>
      </c>
      <c r="L1691" s="13">
        <v>12</v>
      </c>
    </row>
    <row r="1692" spans="1:12" x14ac:dyDescent="0.2">
      <c r="A1692" s="9" t="str">
        <f t="shared" si="85"/>
        <v>gpcr-18-E11</v>
      </c>
      <c r="B1692" s="9" t="str">
        <f t="shared" si="87"/>
        <v>ahringer96-195-E09</v>
      </c>
      <c r="C1692" s="12" t="s">
        <v>586</v>
      </c>
      <c r="F1692" s="9" t="s">
        <v>1719</v>
      </c>
      <c r="G1692" s="13">
        <v>18</v>
      </c>
      <c r="H1692" s="14" t="s">
        <v>1713</v>
      </c>
      <c r="I1692" s="15">
        <v>11</v>
      </c>
      <c r="J1692" s="13">
        <v>195</v>
      </c>
      <c r="K1692" s="9" t="s">
        <v>1713</v>
      </c>
      <c r="L1692" s="13">
        <v>9</v>
      </c>
    </row>
    <row r="1693" spans="1:12" x14ac:dyDescent="0.2">
      <c r="A1693" s="9" t="str">
        <f t="shared" si="85"/>
        <v>gpcr-18-E12</v>
      </c>
      <c r="B1693" s="9" t="str">
        <f t="shared" si="87"/>
        <v>ahringer96-195-F01</v>
      </c>
      <c r="C1693" s="12" t="s">
        <v>583</v>
      </c>
      <c r="F1693" s="9" t="s">
        <v>1719</v>
      </c>
      <c r="G1693" s="13">
        <v>18</v>
      </c>
      <c r="H1693" s="14" t="s">
        <v>1713</v>
      </c>
      <c r="I1693" s="15">
        <v>12</v>
      </c>
      <c r="J1693" s="13">
        <v>195</v>
      </c>
      <c r="K1693" s="9" t="s">
        <v>1714</v>
      </c>
      <c r="L1693" s="13">
        <v>1</v>
      </c>
    </row>
    <row r="1694" spans="1:12" x14ac:dyDescent="0.2">
      <c r="A1694" s="9" t="str">
        <f t="shared" si="85"/>
        <v>gpcr-18-F01</v>
      </c>
      <c r="B1694" s="9" t="str">
        <f t="shared" si="87"/>
        <v>ahringer96-194-G12</v>
      </c>
      <c r="C1694" s="12" t="s">
        <v>1564</v>
      </c>
      <c r="F1694" s="9" t="s">
        <v>1719</v>
      </c>
      <c r="G1694" s="13">
        <v>18</v>
      </c>
      <c r="H1694" s="14" t="s">
        <v>1714</v>
      </c>
      <c r="I1694" s="15">
        <v>1</v>
      </c>
      <c r="J1694" s="13">
        <v>194</v>
      </c>
      <c r="K1694" s="9" t="s">
        <v>1715</v>
      </c>
      <c r="L1694" s="13">
        <v>12</v>
      </c>
    </row>
    <row r="1695" spans="1:12" x14ac:dyDescent="0.2">
      <c r="A1695" s="9" t="str">
        <f t="shared" si="85"/>
        <v>gpcr-18-F02</v>
      </c>
      <c r="B1695" s="9" t="e">
        <f>NA()</f>
        <v>#N/A</v>
      </c>
      <c r="C1695" s="12" t="e">
        <f>NA()</f>
        <v>#N/A</v>
      </c>
      <c r="F1695" s="9" t="s">
        <v>1719</v>
      </c>
      <c r="G1695" s="13">
        <v>18</v>
      </c>
      <c r="H1695" s="14" t="s">
        <v>1714</v>
      </c>
      <c r="I1695" s="15">
        <v>2</v>
      </c>
      <c r="J1695" s="13" t="e">
        <f>NA()</f>
        <v>#N/A</v>
      </c>
      <c r="K1695" s="9" t="e">
        <f>NA()</f>
        <v>#N/A</v>
      </c>
      <c r="L1695" s="13" t="e">
        <f>NA()</f>
        <v>#N/A</v>
      </c>
    </row>
    <row r="1696" spans="1:12" x14ac:dyDescent="0.2">
      <c r="A1696" s="9" t="str">
        <f t="shared" si="85"/>
        <v>gpcr-18-F03</v>
      </c>
      <c r="B1696" s="9" t="str">
        <f t="shared" ref="B1696:B1733" si="88">"ahringer96-" &amp; TEXT(J1696, "000") &amp; "-" &amp; K1696 &amp; TEXT(L1696, "00")</f>
        <v>ahringer96-195-F03</v>
      </c>
      <c r="C1696" s="12" t="s">
        <v>585</v>
      </c>
      <c r="F1696" s="9" t="s">
        <v>1719</v>
      </c>
      <c r="G1696" s="13">
        <v>18</v>
      </c>
      <c r="H1696" s="14" t="s">
        <v>1714</v>
      </c>
      <c r="I1696" s="15">
        <v>3</v>
      </c>
      <c r="J1696" s="13">
        <v>195</v>
      </c>
      <c r="K1696" s="9" t="s">
        <v>1714</v>
      </c>
      <c r="L1696" s="13">
        <v>3</v>
      </c>
    </row>
    <row r="1697" spans="1:12" x14ac:dyDescent="0.2">
      <c r="A1697" s="9" t="str">
        <f t="shared" si="85"/>
        <v>gpcr-18-F04</v>
      </c>
      <c r="B1697" s="9" t="str">
        <f t="shared" si="88"/>
        <v>ahringer96-195-H12</v>
      </c>
      <c r="C1697" s="12" t="s">
        <v>231</v>
      </c>
      <c r="F1697" s="9" t="s">
        <v>1719</v>
      </c>
      <c r="G1697" s="13">
        <v>18</v>
      </c>
      <c r="H1697" s="14" t="s">
        <v>1714</v>
      </c>
      <c r="I1697" s="15">
        <v>4</v>
      </c>
      <c r="J1697" s="13">
        <v>195</v>
      </c>
      <c r="K1697" s="9" t="s">
        <v>1716</v>
      </c>
      <c r="L1697" s="13">
        <v>12</v>
      </c>
    </row>
    <row r="1698" spans="1:12" x14ac:dyDescent="0.2">
      <c r="A1698" s="9" t="str">
        <f t="shared" si="85"/>
        <v>gpcr-18-F05</v>
      </c>
      <c r="B1698" s="9" t="str">
        <f t="shared" si="88"/>
        <v>ahringer96-196-C07</v>
      </c>
      <c r="C1698" s="12" t="s">
        <v>1332</v>
      </c>
      <c r="F1698" s="9" t="s">
        <v>1719</v>
      </c>
      <c r="G1698" s="13">
        <v>18</v>
      </c>
      <c r="H1698" s="14" t="s">
        <v>1714</v>
      </c>
      <c r="I1698" s="15">
        <v>5</v>
      </c>
      <c r="J1698" s="13">
        <v>196</v>
      </c>
      <c r="K1698" s="9" t="s">
        <v>1711</v>
      </c>
      <c r="L1698" s="13">
        <v>7</v>
      </c>
    </row>
    <row r="1699" spans="1:12" x14ac:dyDescent="0.2">
      <c r="A1699" s="9" t="str">
        <f t="shared" si="85"/>
        <v>gpcr-18-F06</v>
      </c>
      <c r="B1699" s="9" t="str">
        <f t="shared" si="88"/>
        <v>ahringer96-196-C08</v>
      </c>
      <c r="C1699" s="12" t="s">
        <v>1333</v>
      </c>
      <c r="F1699" s="9" t="s">
        <v>1719</v>
      </c>
      <c r="G1699" s="13">
        <v>18</v>
      </c>
      <c r="H1699" s="14" t="s">
        <v>1714</v>
      </c>
      <c r="I1699" s="15">
        <v>6</v>
      </c>
      <c r="J1699" s="13">
        <v>196</v>
      </c>
      <c r="K1699" s="9" t="s">
        <v>1711</v>
      </c>
      <c r="L1699" s="13">
        <v>8</v>
      </c>
    </row>
    <row r="1700" spans="1:12" x14ac:dyDescent="0.2">
      <c r="A1700" s="9" t="str">
        <f t="shared" si="85"/>
        <v>gpcr-18-F07</v>
      </c>
      <c r="B1700" s="9" t="str">
        <f t="shared" si="88"/>
        <v>ahringer96-196-E11</v>
      </c>
      <c r="C1700" s="12" t="s">
        <v>466</v>
      </c>
      <c r="F1700" s="9" t="s">
        <v>1719</v>
      </c>
      <c r="G1700" s="13">
        <v>18</v>
      </c>
      <c r="H1700" s="14" t="s">
        <v>1714</v>
      </c>
      <c r="I1700" s="15">
        <v>7</v>
      </c>
      <c r="J1700" s="13">
        <v>196</v>
      </c>
      <c r="K1700" s="9" t="s">
        <v>1713</v>
      </c>
      <c r="L1700" s="13">
        <v>11</v>
      </c>
    </row>
    <row r="1701" spans="1:12" x14ac:dyDescent="0.2">
      <c r="A1701" s="9" t="str">
        <f t="shared" si="85"/>
        <v>gpcr-18-F08</v>
      </c>
      <c r="B1701" s="9" t="str">
        <f t="shared" si="88"/>
        <v>ahringer96-196-E02</v>
      </c>
      <c r="C1701" s="12" t="s">
        <v>158</v>
      </c>
      <c r="F1701" s="9" t="s">
        <v>1719</v>
      </c>
      <c r="G1701" s="13">
        <v>18</v>
      </c>
      <c r="H1701" s="14" t="s">
        <v>1714</v>
      </c>
      <c r="I1701" s="15">
        <v>8</v>
      </c>
      <c r="J1701" s="13">
        <v>196</v>
      </c>
      <c r="K1701" s="9" t="s">
        <v>1713</v>
      </c>
      <c r="L1701" s="13">
        <v>2</v>
      </c>
    </row>
    <row r="1702" spans="1:12" x14ac:dyDescent="0.2">
      <c r="A1702" s="9" t="str">
        <f t="shared" si="85"/>
        <v>gpcr-18-F09</v>
      </c>
      <c r="B1702" s="9" t="str">
        <f t="shared" si="88"/>
        <v>ahringer96-196-F11</v>
      </c>
      <c r="C1702" s="12" t="s">
        <v>1071</v>
      </c>
      <c r="F1702" s="9" t="s">
        <v>1719</v>
      </c>
      <c r="G1702" s="13">
        <v>18</v>
      </c>
      <c r="H1702" s="14" t="s">
        <v>1714</v>
      </c>
      <c r="I1702" s="15">
        <v>9</v>
      </c>
      <c r="J1702" s="13">
        <v>196</v>
      </c>
      <c r="K1702" s="9" t="s">
        <v>1714</v>
      </c>
      <c r="L1702" s="13">
        <v>11</v>
      </c>
    </row>
    <row r="1703" spans="1:12" x14ac:dyDescent="0.2">
      <c r="A1703" s="9" t="str">
        <f t="shared" si="85"/>
        <v>gpcr-18-F10</v>
      </c>
      <c r="B1703" s="9" t="str">
        <f t="shared" si="88"/>
        <v>ahringer96-197-A10</v>
      </c>
      <c r="C1703" s="12" t="s">
        <v>985</v>
      </c>
      <c r="F1703" s="9" t="s">
        <v>1719</v>
      </c>
      <c r="G1703" s="13">
        <v>18</v>
      </c>
      <c r="H1703" s="14" t="s">
        <v>1714</v>
      </c>
      <c r="I1703" s="15">
        <v>10</v>
      </c>
      <c r="J1703" s="13">
        <v>197</v>
      </c>
      <c r="K1703" s="9" t="s">
        <v>1709</v>
      </c>
      <c r="L1703" s="13">
        <v>10</v>
      </c>
    </row>
    <row r="1704" spans="1:12" x14ac:dyDescent="0.2">
      <c r="A1704" s="9" t="str">
        <f t="shared" si="85"/>
        <v>gpcr-18-F11</v>
      </c>
      <c r="B1704" s="9" t="str">
        <f t="shared" si="88"/>
        <v>ahringer96-197-A11</v>
      </c>
      <c r="C1704" s="12" t="s">
        <v>986</v>
      </c>
      <c r="F1704" s="9" t="s">
        <v>1719</v>
      </c>
      <c r="G1704" s="13">
        <v>18</v>
      </c>
      <c r="H1704" s="14" t="s">
        <v>1714</v>
      </c>
      <c r="I1704" s="15">
        <v>11</v>
      </c>
      <c r="J1704" s="13">
        <v>197</v>
      </c>
      <c r="K1704" s="9" t="s">
        <v>1709</v>
      </c>
      <c r="L1704" s="13">
        <v>11</v>
      </c>
    </row>
    <row r="1705" spans="1:12" x14ac:dyDescent="0.2">
      <c r="A1705" s="9" t="str">
        <f t="shared" si="85"/>
        <v>gpcr-18-F12</v>
      </c>
      <c r="B1705" s="9" t="str">
        <f t="shared" si="88"/>
        <v>ahringer96-197-A12</v>
      </c>
      <c r="C1705" s="12" t="s">
        <v>987</v>
      </c>
      <c r="F1705" s="9" t="s">
        <v>1719</v>
      </c>
      <c r="G1705" s="13">
        <v>18</v>
      </c>
      <c r="H1705" s="14" t="s">
        <v>1714</v>
      </c>
      <c r="I1705" s="15">
        <v>12</v>
      </c>
      <c r="J1705" s="13">
        <v>197</v>
      </c>
      <c r="K1705" s="9" t="s">
        <v>1709</v>
      </c>
      <c r="L1705" s="13">
        <v>12</v>
      </c>
    </row>
    <row r="1706" spans="1:12" x14ac:dyDescent="0.2">
      <c r="A1706" s="9" t="str">
        <f t="shared" si="85"/>
        <v>gpcr-18-G01</v>
      </c>
      <c r="B1706" s="9" t="str">
        <f t="shared" si="88"/>
        <v>ahringer96-197-B01</v>
      </c>
      <c r="C1706" s="12" t="s">
        <v>988</v>
      </c>
      <c r="F1706" s="9" t="s">
        <v>1719</v>
      </c>
      <c r="G1706" s="13">
        <v>18</v>
      </c>
      <c r="H1706" s="14" t="s">
        <v>1715</v>
      </c>
      <c r="I1706" s="15">
        <v>1</v>
      </c>
      <c r="J1706" s="13">
        <v>197</v>
      </c>
      <c r="K1706" s="9" t="s">
        <v>1710</v>
      </c>
      <c r="L1706" s="13">
        <v>1</v>
      </c>
    </row>
    <row r="1707" spans="1:12" x14ac:dyDescent="0.2">
      <c r="A1707" s="9" t="str">
        <f t="shared" si="85"/>
        <v>gpcr-18-G02</v>
      </c>
      <c r="B1707" s="9" t="str">
        <f t="shared" si="88"/>
        <v>ahringer96-197-B02</v>
      </c>
      <c r="C1707" s="12" t="s">
        <v>1146</v>
      </c>
      <c r="F1707" s="9" t="s">
        <v>1719</v>
      </c>
      <c r="G1707" s="13">
        <v>18</v>
      </c>
      <c r="H1707" s="14" t="s">
        <v>1715</v>
      </c>
      <c r="I1707" s="15">
        <v>2</v>
      </c>
      <c r="J1707" s="13">
        <v>197</v>
      </c>
      <c r="K1707" s="9" t="s">
        <v>1710</v>
      </c>
      <c r="L1707" s="13">
        <v>2</v>
      </c>
    </row>
    <row r="1708" spans="1:12" x14ac:dyDescent="0.2">
      <c r="A1708" s="9" t="str">
        <f t="shared" si="85"/>
        <v>gpcr-18-G03</v>
      </c>
      <c r="B1708" s="9" t="str">
        <f t="shared" si="88"/>
        <v>ahringer96-197-D10</v>
      </c>
      <c r="C1708" s="12" t="s">
        <v>582</v>
      </c>
      <c r="F1708" s="9" t="s">
        <v>1719</v>
      </c>
      <c r="G1708" s="13">
        <v>18</v>
      </c>
      <c r="H1708" s="14" t="s">
        <v>1715</v>
      </c>
      <c r="I1708" s="15">
        <v>3</v>
      </c>
      <c r="J1708" s="13">
        <v>197</v>
      </c>
      <c r="K1708" s="9" t="s">
        <v>1712</v>
      </c>
      <c r="L1708" s="13">
        <v>10</v>
      </c>
    </row>
    <row r="1709" spans="1:12" x14ac:dyDescent="0.2">
      <c r="A1709" s="9" t="str">
        <f t="shared" si="85"/>
        <v>gpcr-18-G04</v>
      </c>
      <c r="B1709" s="9" t="str">
        <f t="shared" si="88"/>
        <v>ahringer96-197-D11</v>
      </c>
      <c r="C1709" s="12" t="s">
        <v>492</v>
      </c>
      <c r="F1709" s="9" t="s">
        <v>1719</v>
      </c>
      <c r="G1709" s="13">
        <v>18</v>
      </c>
      <c r="H1709" s="14" t="s">
        <v>1715</v>
      </c>
      <c r="I1709" s="15">
        <v>4</v>
      </c>
      <c r="J1709" s="13">
        <v>197</v>
      </c>
      <c r="K1709" s="9" t="s">
        <v>1712</v>
      </c>
      <c r="L1709" s="13">
        <v>11</v>
      </c>
    </row>
    <row r="1710" spans="1:12" x14ac:dyDescent="0.2">
      <c r="A1710" s="9" t="str">
        <f t="shared" si="85"/>
        <v>gpcr-18-G05</v>
      </c>
      <c r="B1710" s="9" t="str">
        <f t="shared" si="88"/>
        <v>ahringer96-198-A10</v>
      </c>
      <c r="C1710" s="12" t="s">
        <v>1352</v>
      </c>
      <c r="F1710" s="9" t="s">
        <v>1719</v>
      </c>
      <c r="G1710" s="13">
        <v>18</v>
      </c>
      <c r="H1710" s="14" t="s">
        <v>1715</v>
      </c>
      <c r="I1710" s="15">
        <v>5</v>
      </c>
      <c r="J1710" s="13">
        <v>198</v>
      </c>
      <c r="K1710" s="9" t="s">
        <v>1709</v>
      </c>
      <c r="L1710" s="13">
        <v>10</v>
      </c>
    </row>
    <row r="1711" spans="1:12" x14ac:dyDescent="0.2">
      <c r="A1711" s="9" t="str">
        <f t="shared" si="85"/>
        <v>gpcr-18-G06</v>
      </c>
      <c r="B1711" s="9" t="str">
        <f t="shared" si="88"/>
        <v>ahringer96-198-A11</v>
      </c>
      <c r="C1711" s="12" t="s">
        <v>1353</v>
      </c>
      <c r="F1711" s="9" t="s">
        <v>1719</v>
      </c>
      <c r="G1711" s="13">
        <v>18</v>
      </c>
      <c r="H1711" s="14" t="s">
        <v>1715</v>
      </c>
      <c r="I1711" s="15">
        <v>6</v>
      </c>
      <c r="J1711" s="13">
        <v>198</v>
      </c>
      <c r="K1711" s="9" t="s">
        <v>1709</v>
      </c>
      <c r="L1711" s="13">
        <v>11</v>
      </c>
    </row>
    <row r="1712" spans="1:12" x14ac:dyDescent="0.2">
      <c r="A1712" s="9" t="str">
        <f t="shared" si="85"/>
        <v>gpcr-18-G07</v>
      </c>
      <c r="B1712" s="9" t="str">
        <f t="shared" si="88"/>
        <v>ahringer96-198-A12</v>
      </c>
      <c r="C1712" s="12" t="s">
        <v>1303</v>
      </c>
      <c r="F1712" s="9" t="s">
        <v>1719</v>
      </c>
      <c r="G1712" s="13">
        <v>18</v>
      </c>
      <c r="H1712" s="14" t="s">
        <v>1715</v>
      </c>
      <c r="I1712" s="15">
        <v>7</v>
      </c>
      <c r="J1712" s="13">
        <v>198</v>
      </c>
      <c r="K1712" s="9" t="s">
        <v>1709</v>
      </c>
      <c r="L1712" s="13">
        <v>12</v>
      </c>
    </row>
    <row r="1713" spans="1:12" x14ac:dyDescent="0.2">
      <c r="A1713" s="9" t="str">
        <f t="shared" si="85"/>
        <v>gpcr-18-G08</v>
      </c>
      <c r="B1713" s="9" t="str">
        <f t="shared" si="88"/>
        <v>ahringer96-198-C03</v>
      </c>
      <c r="C1713" s="12" t="s">
        <v>304</v>
      </c>
      <c r="F1713" s="9" t="s">
        <v>1719</v>
      </c>
      <c r="G1713" s="13">
        <v>18</v>
      </c>
      <c r="H1713" s="14" t="s">
        <v>1715</v>
      </c>
      <c r="I1713" s="15">
        <v>8</v>
      </c>
      <c r="J1713" s="13">
        <v>198</v>
      </c>
      <c r="K1713" s="9" t="s">
        <v>1711</v>
      </c>
      <c r="L1713" s="13">
        <v>3</v>
      </c>
    </row>
    <row r="1714" spans="1:12" x14ac:dyDescent="0.2">
      <c r="A1714" s="9" t="str">
        <f t="shared" si="85"/>
        <v>gpcr-18-G09</v>
      </c>
      <c r="B1714" s="9" t="str">
        <f t="shared" si="88"/>
        <v>ahringer96-198-F12</v>
      </c>
      <c r="C1714" s="12" t="s">
        <v>1007</v>
      </c>
      <c r="F1714" s="9" t="s">
        <v>1719</v>
      </c>
      <c r="G1714" s="13">
        <v>18</v>
      </c>
      <c r="H1714" s="14" t="s">
        <v>1715</v>
      </c>
      <c r="I1714" s="15">
        <v>9</v>
      </c>
      <c r="J1714" s="13">
        <v>198</v>
      </c>
      <c r="K1714" s="9" t="s">
        <v>1714</v>
      </c>
      <c r="L1714" s="13">
        <v>12</v>
      </c>
    </row>
    <row r="1715" spans="1:12" x14ac:dyDescent="0.2">
      <c r="A1715" s="9" t="str">
        <f t="shared" si="85"/>
        <v>gpcr-18-G10</v>
      </c>
      <c r="B1715" s="9" t="str">
        <f t="shared" si="88"/>
        <v>ahringer96-198-F07</v>
      </c>
      <c r="C1715" s="12" t="s">
        <v>1006</v>
      </c>
      <c r="F1715" s="9" t="s">
        <v>1719</v>
      </c>
      <c r="G1715" s="13">
        <v>18</v>
      </c>
      <c r="H1715" s="14" t="s">
        <v>1715</v>
      </c>
      <c r="I1715" s="15">
        <v>10</v>
      </c>
      <c r="J1715" s="13">
        <v>198</v>
      </c>
      <c r="K1715" s="9" t="s">
        <v>1714</v>
      </c>
      <c r="L1715" s="13">
        <v>7</v>
      </c>
    </row>
    <row r="1716" spans="1:12" x14ac:dyDescent="0.2">
      <c r="A1716" s="9" t="str">
        <f t="shared" si="85"/>
        <v>gpcr-18-G11</v>
      </c>
      <c r="B1716" s="9" t="str">
        <f t="shared" si="88"/>
        <v>ahringer96-198-H09</v>
      </c>
      <c r="C1716" s="12" t="s">
        <v>1279</v>
      </c>
      <c r="F1716" s="9" t="s">
        <v>1719</v>
      </c>
      <c r="G1716" s="13">
        <v>18</v>
      </c>
      <c r="H1716" s="14" t="s">
        <v>1715</v>
      </c>
      <c r="I1716" s="15">
        <v>11</v>
      </c>
      <c r="J1716" s="13">
        <v>198</v>
      </c>
      <c r="K1716" s="9" t="s">
        <v>1716</v>
      </c>
      <c r="L1716" s="13">
        <v>9</v>
      </c>
    </row>
    <row r="1717" spans="1:12" x14ac:dyDescent="0.2">
      <c r="A1717" s="9" t="str">
        <f t="shared" si="85"/>
        <v>gpcr-18-G12</v>
      </c>
      <c r="B1717" s="9" t="str">
        <f t="shared" si="88"/>
        <v>ahringer96-199-C05</v>
      </c>
      <c r="C1717" s="12" t="s">
        <v>887</v>
      </c>
      <c r="F1717" s="9" t="s">
        <v>1719</v>
      </c>
      <c r="G1717" s="13">
        <v>18</v>
      </c>
      <c r="H1717" s="14" t="s">
        <v>1715</v>
      </c>
      <c r="I1717" s="15">
        <v>12</v>
      </c>
      <c r="J1717" s="13">
        <v>199</v>
      </c>
      <c r="K1717" s="9" t="s">
        <v>1711</v>
      </c>
      <c r="L1717" s="13">
        <v>5</v>
      </c>
    </row>
    <row r="1718" spans="1:12" x14ac:dyDescent="0.2">
      <c r="A1718" s="9" t="str">
        <f t="shared" si="85"/>
        <v>gpcr-18-H01</v>
      </c>
      <c r="B1718" s="9" t="str">
        <f t="shared" si="88"/>
        <v>ahringer96-199-G02</v>
      </c>
      <c r="C1718" s="12" t="s">
        <v>1550</v>
      </c>
      <c r="F1718" s="9" t="s">
        <v>1719</v>
      </c>
      <c r="G1718" s="13">
        <v>18</v>
      </c>
      <c r="H1718" s="14" t="s">
        <v>1716</v>
      </c>
      <c r="I1718" s="15">
        <v>1</v>
      </c>
      <c r="J1718" s="13">
        <v>199</v>
      </c>
      <c r="K1718" s="9" t="s">
        <v>1715</v>
      </c>
      <c r="L1718" s="13">
        <v>2</v>
      </c>
    </row>
    <row r="1719" spans="1:12" x14ac:dyDescent="0.2">
      <c r="A1719" s="9" t="str">
        <f t="shared" si="85"/>
        <v>gpcr-18-H02</v>
      </c>
      <c r="B1719" s="9" t="str">
        <f t="shared" si="88"/>
        <v>ahringer96-199-G04</v>
      </c>
      <c r="C1719" s="12" t="s">
        <v>549</v>
      </c>
      <c r="F1719" s="9" t="s">
        <v>1719</v>
      </c>
      <c r="G1719" s="13">
        <v>18</v>
      </c>
      <c r="H1719" s="14" t="s">
        <v>1716</v>
      </c>
      <c r="I1719" s="15">
        <v>2</v>
      </c>
      <c r="J1719" s="13">
        <v>199</v>
      </c>
      <c r="K1719" s="9" t="s">
        <v>1715</v>
      </c>
      <c r="L1719" s="13">
        <v>4</v>
      </c>
    </row>
    <row r="1720" spans="1:12" x14ac:dyDescent="0.2">
      <c r="A1720" s="9" t="str">
        <f t="shared" si="85"/>
        <v>gpcr-18-H03</v>
      </c>
      <c r="B1720" s="9" t="str">
        <f t="shared" si="88"/>
        <v>ahringer96-199-G05</v>
      </c>
      <c r="C1720" s="12" t="s">
        <v>13</v>
      </c>
      <c r="F1720" s="9" t="s">
        <v>1719</v>
      </c>
      <c r="G1720" s="13">
        <v>18</v>
      </c>
      <c r="H1720" s="14" t="s">
        <v>1716</v>
      </c>
      <c r="I1720" s="15">
        <v>3</v>
      </c>
      <c r="J1720" s="13">
        <v>199</v>
      </c>
      <c r="K1720" s="9" t="s">
        <v>1715</v>
      </c>
      <c r="L1720" s="13">
        <v>5</v>
      </c>
    </row>
    <row r="1721" spans="1:12" x14ac:dyDescent="0.2">
      <c r="A1721" s="9" t="str">
        <f t="shared" si="85"/>
        <v>gpcr-18-H04</v>
      </c>
      <c r="B1721" s="9" t="str">
        <f t="shared" si="88"/>
        <v>ahringer96-199-H09</v>
      </c>
      <c r="C1721" s="12" t="s">
        <v>222</v>
      </c>
      <c r="F1721" s="9" t="s">
        <v>1719</v>
      </c>
      <c r="G1721" s="13">
        <v>18</v>
      </c>
      <c r="H1721" s="14" t="s">
        <v>1716</v>
      </c>
      <c r="I1721" s="15">
        <v>4</v>
      </c>
      <c r="J1721" s="13">
        <v>199</v>
      </c>
      <c r="K1721" s="9" t="s">
        <v>1716</v>
      </c>
      <c r="L1721" s="13">
        <v>9</v>
      </c>
    </row>
    <row r="1722" spans="1:12" x14ac:dyDescent="0.2">
      <c r="A1722" s="9" t="str">
        <f t="shared" si="85"/>
        <v>gpcr-18-H05</v>
      </c>
      <c r="B1722" s="9" t="str">
        <f t="shared" si="88"/>
        <v>ahringer96-200-B03</v>
      </c>
      <c r="C1722" s="12" t="s">
        <v>1112</v>
      </c>
      <c r="F1722" s="9" t="s">
        <v>1719</v>
      </c>
      <c r="G1722" s="13">
        <v>18</v>
      </c>
      <c r="H1722" s="14" t="s">
        <v>1716</v>
      </c>
      <c r="I1722" s="15">
        <v>5</v>
      </c>
      <c r="J1722" s="13">
        <v>200</v>
      </c>
      <c r="K1722" s="9" t="s">
        <v>1710</v>
      </c>
      <c r="L1722" s="13">
        <v>3</v>
      </c>
    </row>
    <row r="1723" spans="1:12" x14ac:dyDescent="0.2">
      <c r="A1723" s="9" t="str">
        <f t="shared" si="85"/>
        <v>gpcr-18-H06</v>
      </c>
      <c r="B1723" s="9" t="str">
        <f t="shared" si="88"/>
        <v>ahringer96-200-G06</v>
      </c>
      <c r="C1723" s="12" t="s">
        <v>895</v>
      </c>
      <c r="F1723" s="9" t="s">
        <v>1719</v>
      </c>
      <c r="G1723" s="13">
        <v>18</v>
      </c>
      <c r="H1723" s="14" t="s">
        <v>1716</v>
      </c>
      <c r="I1723" s="15">
        <v>6</v>
      </c>
      <c r="J1723" s="13">
        <v>200</v>
      </c>
      <c r="K1723" s="9" t="s">
        <v>1715</v>
      </c>
      <c r="L1723" s="13">
        <v>6</v>
      </c>
    </row>
    <row r="1724" spans="1:12" x14ac:dyDescent="0.2">
      <c r="A1724" s="9" t="str">
        <f t="shared" si="85"/>
        <v>gpcr-18-H07</v>
      </c>
      <c r="B1724" s="9" t="str">
        <f t="shared" si="88"/>
        <v>ahringer96-200-H07</v>
      </c>
      <c r="C1724" s="12" t="s">
        <v>1663</v>
      </c>
      <c r="F1724" s="9" t="s">
        <v>1719</v>
      </c>
      <c r="G1724" s="13">
        <v>18</v>
      </c>
      <c r="H1724" s="14" t="s">
        <v>1716</v>
      </c>
      <c r="I1724" s="15">
        <v>7</v>
      </c>
      <c r="J1724" s="13">
        <v>200</v>
      </c>
      <c r="K1724" s="9" t="s">
        <v>1716</v>
      </c>
      <c r="L1724" s="13">
        <v>7</v>
      </c>
    </row>
    <row r="1725" spans="1:12" x14ac:dyDescent="0.2">
      <c r="A1725" s="9" t="str">
        <f t="shared" si="85"/>
        <v>gpcr-18-H08</v>
      </c>
      <c r="B1725" s="9" t="str">
        <f t="shared" si="88"/>
        <v>ahringer96-200-H09</v>
      </c>
      <c r="C1725" s="12" t="s">
        <v>1599</v>
      </c>
      <c r="F1725" s="9" t="s">
        <v>1719</v>
      </c>
      <c r="G1725" s="13">
        <v>18</v>
      </c>
      <c r="H1725" s="14" t="s">
        <v>1716</v>
      </c>
      <c r="I1725" s="15">
        <v>8</v>
      </c>
      <c r="J1725" s="13">
        <v>200</v>
      </c>
      <c r="K1725" s="9" t="s">
        <v>1716</v>
      </c>
      <c r="L1725" s="13">
        <v>9</v>
      </c>
    </row>
    <row r="1726" spans="1:12" x14ac:dyDescent="0.2">
      <c r="A1726" s="9" t="str">
        <f t="shared" si="85"/>
        <v>gpcr-18-H09</v>
      </c>
      <c r="B1726" s="9" t="str">
        <f t="shared" si="88"/>
        <v>ahringer96-201-B04</v>
      </c>
      <c r="C1726" s="12" t="s">
        <v>673</v>
      </c>
      <c r="F1726" s="9" t="s">
        <v>1719</v>
      </c>
      <c r="G1726" s="13">
        <v>18</v>
      </c>
      <c r="H1726" s="14" t="s">
        <v>1716</v>
      </c>
      <c r="I1726" s="15">
        <v>9</v>
      </c>
      <c r="J1726" s="13">
        <v>201</v>
      </c>
      <c r="K1726" s="9" t="s">
        <v>1710</v>
      </c>
      <c r="L1726" s="13">
        <v>4</v>
      </c>
    </row>
    <row r="1727" spans="1:12" x14ac:dyDescent="0.2">
      <c r="A1727" s="9" t="str">
        <f t="shared" si="85"/>
        <v>gpcr-18-H10</v>
      </c>
      <c r="B1727" s="9" t="str">
        <f t="shared" si="88"/>
        <v>ahringer96-201-H02</v>
      </c>
      <c r="C1727" s="12" t="s">
        <v>1037</v>
      </c>
      <c r="F1727" s="9" t="s">
        <v>1719</v>
      </c>
      <c r="G1727" s="13">
        <v>18</v>
      </c>
      <c r="H1727" s="14" t="s">
        <v>1716</v>
      </c>
      <c r="I1727" s="15">
        <v>10</v>
      </c>
      <c r="J1727" s="13">
        <v>201</v>
      </c>
      <c r="K1727" s="9" t="s">
        <v>1716</v>
      </c>
      <c r="L1727" s="13">
        <v>2</v>
      </c>
    </row>
    <row r="1728" spans="1:12" x14ac:dyDescent="0.2">
      <c r="A1728" s="9" t="str">
        <f t="shared" si="85"/>
        <v>gpcr-18-H11</v>
      </c>
      <c r="B1728" s="9" t="str">
        <f t="shared" si="88"/>
        <v>ahringer96-202-H07</v>
      </c>
      <c r="C1728" s="12" t="s">
        <v>1335</v>
      </c>
      <c r="F1728" s="9" t="s">
        <v>1719</v>
      </c>
      <c r="G1728" s="13">
        <v>18</v>
      </c>
      <c r="H1728" s="14" t="s">
        <v>1716</v>
      </c>
      <c r="I1728" s="15">
        <v>11</v>
      </c>
      <c r="J1728" s="13">
        <v>202</v>
      </c>
      <c r="K1728" s="9" t="s">
        <v>1716</v>
      </c>
      <c r="L1728" s="13">
        <v>7</v>
      </c>
    </row>
    <row r="1729" spans="1:12" x14ac:dyDescent="0.2">
      <c r="A1729" s="9" t="str">
        <f t="shared" si="85"/>
        <v>gpcr-18-H12</v>
      </c>
      <c r="B1729" s="9" t="str">
        <f t="shared" si="88"/>
        <v>ahringer96-203-C01</v>
      </c>
      <c r="C1729" s="12" t="s">
        <v>562</v>
      </c>
      <c r="F1729" s="9" t="s">
        <v>1719</v>
      </c>
      <c r="G1729" s="13">
        <v>18</v>
      </c>
      <c r="H1729" s="14" t="s">
        <v>1716</v>
      </c>
      <c r="I1729" s="15">
        <v>12</v>
      </c>
      <c r="J1729" s="13">
        <v>203</v>
      </c>
      <c r="K1729" s="9" t="s">
        <v>1711</v>
      </c>
      <c r="L1729" s="13">
        <v>1</v>
      </c>
    </row>
    <row r="1730" spans="1:12" x14ac:dyDescent="0.2">
      <c r="A1730" s="9" t="str">
        <f t="shared" si="85"/>
        <v>gpcr-19-A01</v>
      </c>
      <c r="B1730" s="9" t="str">
        <f t="shared" si="88"/>
        <v>ahringer96-203-D07</v>
      </c>
      <c r="C1730" s="12" t="s">
        <v>1040</v>
      </c>
      <c r="F1730" s="9" t="s">
        <v>1719</v>
      </c>
      <c r="G1730" s="13">
        <v>19</v>
      </c>
      <c r="H1730" s="14" t="s">
        <v>1709</v>
      </c>
      <c r="I1730" s="15">
        <v>1</v>
      </c>
      <c r="J1730" s="13">
        <v>203</v>
      </c>
      <c r="K1730" s="9" t="s">
        <v>1712</v>
      </c>
      <c r="L1730" s="13">
        <v>7</v>
      </c>
    </row>
    <row r="1731" spans="1:12" x14ac:dyDescent="0.2">
      <c r="A1731" s="9" t="str">
        <f t="shared" ref="A1731:A1794" si="89">LOWER(F1731) &amp; "-" &amp; TEXT(G1731, "00") &amp; "-" &amp; H1731 &amp; TEXT(I1731, "00")</f>
        <v>gpcr-19-A02</v>
      </c>
      <c r="B1731" s="9" t="str">
        <f t="shared" si="88"/>
        <v>ahringer96-203-E04</v>
      </c>
      <c r="C1731" s="12" t="s">
        <v>730</v>
      </c>
      <c r="F1731" s="9" t="s">
        <v>1719</v>
      </c>
      <c r="G1731" s="13">
        <v>19</v>
      </c>
      <c r="H1731" s="14" t="s">
        <v>1709</v>
      </c>
      <c r="I1731" s="15">
        <v>2</v>
      </c>
      <c r="J1731" s="13">
        <v>203</v>
      </c>
      <c r="K1731" s="9" t="s">
        <v>1713</v>
      </c>
      <c r="L1731" s="13">
        <v>4</v>
      </c>
    </row>
    <row r="1732" spans="1:12" x14ac:dyDescent="0.2">
      <c r="A1732" s="9" t="str">
        <f t="shared" si="89"/>
        <v>gpcr-19-A03</v>
      </c>
      <c r="B1732" s="9" t="str">
        <f t="shared" si="88"/>
        <v>ahringer96-203-G01</v>
      </c>
      <c r="D1732" s="12" t="s">
        <v>222</v>
      </c>
      <c r="F1732" s="9" t="s">
        <v>1719</v>
      </c>
      <c r="G1732" s="13">
        <v>19</v>
      </c>
      <c r="H1732" s="14" t="s">
        <v>1709</v>
      </c>
      <c r="I1732" s="15">
        <v>3</v>
      </c>
      <c r="J1732" s="13">
        <v>203</v>
      </c>
      <c r="K1732" s="9" t="s">
        <v>1715</v>
      </c>
      <c r="L1732" s="13">
        <v>1</v>
      </c>
    </row>
    <row r="1733" spans="1:12" x14ac:dyDescent="0.2">
      <c r="A1733" s="9" t="str">
        <f t="shared" si="89"/>
        <v>gpcr-19-A04</v>
      </c>
      <c r="B1733" s="9" t="str">
        <f t="shared" si="88"/>
        <v>ahringer96-203-G06</v>
      </c>
      <c r="C1733" s="12" t="s">
        <v>1288</v>
      </c>
      <c r="F1733" s="9" t="s">
        <v>1719</v>
      </c>
      <c r="G1733" s="13">
        <v>19</v>
      </c>
      <c r="H1733" s="14" t="s">
        <v>1709</v>
      </c>
      <c r="I1733" s="15">
        <v>4</v>
      </c>
      <c r="J1733" s="13">
        <v>203</v>
      </c>
      <c r="K1733" s="9" t="s">
        <v>1715</v>
      </c>
      <c r="L1733" s="13">
        <v>6</v>
      </c>
    </row>
    <row r="1734" spans="1:12" x14ac:dyDescent="0.2">
      <c r="A1734" s="9" t="str">
        <f t="shared" si="89"/>
        <v>gpcr-19-A05</v>
      </c>
      <c r="B1734" s="9" t="e">
        <f>NA()</f>
        <v>#N/A</v>
      </c>
      <c r="C1734" s="12" t="e">
        <f>NA()</f>
        <v>#N/A</v>
      </c>
      <c r="F1734" s="9" t="s">
        <v>1719</v>
      </c>
      <c r="G1734" s="13">
        <v>19</v>
      </c>
      <c r="H1734" s="14" t="s">
        <v>1709</v>
      </c>
      <c r="I1734" s="15">
        <v>5</v>
      </c>
      <c r="J1734" s="13" t="e">
        <f>NA()</f>
        <v>#N/A</v>
      </c>
      <c r="K1734" s="9" t="e">
        <f>NA()</f>
        <v>#N/A</v>
      </c>
      <c r="L1734" s="13" t="e">
        <f>NA()</f>
        <v>#N/A</v>
      </c>
    </row>
    <row r="1735" spans="1:12" x14ac:dyDescent="0.2">
      <c r="A1735" s="9" t="str">
        <f t="shared" si="89"/>
        <v>gpcr-19-A06</v>
      </c>
      <c r="B1735" s="9" t="str">
        <f t="shared" ref="B1735:B1755" si="90">"ahringer96-" &amp; TEXT(J1735, "000") &amp; "-" &amp; K1735 &amp; TEXT(L1735, "00")</f>
        <v>ahringer96-VU04-C04</v>
      </c>
      <c r="C1735" s="16" t="s">
        <v>298</v>
      </c>
      <c r="D1735" s="16"/>
      <c r="E1735" s="16"/>
      <c r="F1735" s="9" t="s">
        <v>1719</v>
      </c>
      <c r="G1735" s="13">
        <v>19</v>
      </c>
      <c r="H1735" s="14" t="s">
        <v>1709</v>
      </c>
      <c r="I1735" s="15">
        <v>6</v>
      </c>
      <c r="J1735" s="13" t="s">
        <v>1732</v>
      </c>
      <c r="K1735" s="9" t="s">
        <v>1711</v>
      </c>
      <c r="L1735" s="13">
        <v>4</v>
      </c>
    </row>
    <row r="1736" spans="1:12" x14ac:dyDescent="0.2">
      <c r="A1736" s="9" t="str">
        <f t="shared" si="89"/>
        <v>gpcr-19-A07</v>
      </c>
      <c r="B1736" s="9" t="str">
        <f t="shared" si="90"/>
        <v>ahringer96-VU04-C05</v>
      </c>
      <c r="C1736" s="16" t="s">
        <v>355</v>
      </c>
      <c r="D1736" s="16"/>
      <c r="E1736" s="16"/>
      <c r="F1736" s="9" t="s">
        <v>1719</v>
      </c>
      <c r="G1736" s="13">
        <v>19</v>
      </c>
      <c r="H1736" s="14" t="s">
        <v>1709</v>
      </c>
      <c r="I1736" s="15">
        <v>7</v>
      </c>
      <c r="J1736" s="13" t="s">
        <v>1732</v>
      </c>
      <c r="K1736" s="9" t="s">
        <v>1711</v>
      </c>
      <c r="L1736" s="13">
        <v>5</v>
      </c>
    </row>
    <row r="1737" spans="1:12" x14ac:dyDescent="0.2">
      <c r="A1737" s="9" t="str">
        <f t="shared" si="89"/>
        <v>gpcr-19-A08</v>
      </c>
      <c r="B1737" s="9" t="str">
        <f t="shared" si="90"/>
        <v>ahringer96-VU08-A12</v>
      </c>
      <c r="C1737" s="16" t="s">
        <v>1471</v>
      </c>
      <c r="D1737" s="16"/>
      <c r="E1737" s="16"/>
      <c r="F1737" s="9" t="s">
        <v>1719</v>
      </c>
      <c r="G1737" s="13">
        <v>19</v>
      </c>
      <c r="H1737" s="14" t="s">
        <v>1709</v>
      </c>
      <c r="I1737" s="15">
        <v>8</v>
      </c>
      <c r="J1737" s="13" t="s">
        <v>1733</v>
      </c>
      <c r="K1737" s="9" t="s">
        <v>1709</v>
      </c>
      <c r="L1737" s="13">
        <v>12</v>
      </c>
    </row>
    <row r="1738" spans="1:12" x14ac:dyDescent="0.2">
      <c r="A1738" s="9" t="str">
        <f t="shared" si="89"/>
        <v>gpcr-19-A09</v>
      </c>
      <c r="B1738" s="9" t="str">
        <f t="shared" si="90"/>
        <v>ahringer96-VU08-C01</v>
      </c>
      <c r="C1738" s="16" t="s">
        <v>1636</v>
      </c>
      <c r="D1738" s="16"/>
      <c r="E1738" s="16"/>
      <c r="F1738" s="9" t="s">
        <v>1719</v>
      </c>
      <c r="G1738" s="13">
        <v>19</v>
      </c>
      <c r="H1738" s="14" t="s">
        <v>1709</v>
      </c>
      <c r="I1738" s="15">
        <v>9</v>
      </c>
      <c r="J1738" s="13" t="s">
        <v>1733</v>
      </c>
      <c r="K1738" s="9" t="s">
        <v>1711</v>
      </c>
      <c r="L1738" s="13">
        <v>1</v>
      </c>
    </row>
    <row r="1739" spans="1:12" x14ac:dyDescent="0.2">
      <c r="A1739" s="9" t="str">
        <f t="shared" si="89"/>
        <v>gpcr-19-A10</v>
      </c>
      <c r="B1739" s="9" t="str">
        <f t="shared" si="90"/>
        <v>ahringer96-VU08-F03</v>
      </c>
      <c r="C1739" s="16" t="s">
        <v>1484</v>
      </c>
      <c r="D1739" s="16"/>
      <c r="E1739" s="16"/>
      <c r="F1739" s="9" t="s">
        <v>1719</v>
      </c>
      <c r="G1739" s="13">
        <v>19</v>
      </c>
      <c r="H1739" s="14" t="s">
        <v>1709</v>
      </c>
      <c r="I1739" s="15">
        <v>10</v>
      </c>
      <c r="J1739" s="13" t="s">
        <v>1733</v>
      </c>
      <c r="K1739" s="9" t="s">
        <v>1714</v>
      </c>
      <c r="L1739" s="13">
        <v>3</v>
      </c>
    </row>
    <row r="1740" spans="1:12" x14ac:dyDescent="0.2">
      <c r="A1740" s="9" t="str">
        <f t="shared" si="89"/>
        <v>gpcr-19-A11</v>
      </c>
      <c r="B1740" s="9" t="str">
        <f t="shared" si="90"/>
        <v>ahringer96-VU12-B07</v>
      </c>
      <c r="C1740" s="16" t="s">
        <v>1528</v>
      </c>
      <c r="D1740" s="16"/>
      <c r="E1740" s="16"/>
      <c r="F1740" s="9" t="s">
        <v>1719</v>
      </c>
      <c r="G1740" s="13">
        <v>19</v>
      </c>
      <c r="H1740" s="14" t="s">
        <v>1709</v>
      </c>
      <c r="I1740" s="15">
        <v>11</v>
      </c>
      <c r="J1740" s="13" t="s">
        <v>1724</v>
      </c>
      <c r="K1740" s="9" t="s">
        <v>1710</v>
      </c>
      <c r="L1740" s="13">
        <v>7</v>
      </c>
    </row>
    <row r="1741" spans="1:12" x14ac:dyDescent="0.2">
      <c r="A1741" s="9" t="str">
        <f t="shared" si="89"/>
        <v>gpcr-19-A12</v>
      </c>
      <c r="B1741" s="9" t="str">
        <f t="shared" si="90"/>
        <v>ahringer96-VU12-C01</v>
      </c>
      <c r="C1741" s="16" t="s">
        <v>1565</v>
      </c>
      <c r="D1741" s="16"/>
      <c r="E1741" s="16"/>
      <c r="F1741" s="9" t="s">
        <v>1719</v>
      </c>
      <c r="G1741" s="13">
        <v>19</v>
      </c>
      <c r="H1741" s="14" t="s">
        <v>1709</v>
      </c>
      <c r="I1741" s="15">
        <v>12</v>
      </c>
      <c r="J1741" s="13" t="s">
        <v>1724</v>
      </c>
      <c r="K1741" s="9" t="s">
        <v>1711</v>
      </c>
      <c r="L1741" s="13">
        <v>1</v>
      </c>
    </row>
    <row r="1742" spans="1:12" x14ac:dyDescent="0.2">
      <c r="A1742" s="9" t="str">
        <f t="shared" si="89"/>
        <v>gpcr-19-B01</v>
      </c>
      <c r="B1742" s="9" t="str">
        <f t="shared" si="90"/>
        <v>ahringer96-VU12-D05</v>
      </c>
      <c r="C1742" s="16" t="s">
        <v>1429</v>
      </c>
      <c r="D1742" s="16"/>
      <c r="E1742" s="16"/>
      <c r="F1742" s="9" t="s">
        <v>1719</v>
      </c>
      <c r="G1742" s="13">
        <v>19</v>
      </c>
      <c r="H1742" s="14" t="s">
        <v>1710</v>
      </c>
      <c r="I1742" s="15">
        <v>1</v>
      </c>
      <c r="J1742" s="13" t="s">
        <v>1724</v>
      </c>
      <c r="K1742" s="9" t="s">
        <v>1712</v>
      </c>
      <c r="L1742" s="13">
        <v>5</v>
      </c>
    </row>
    <row r="1743" spans="1:12" x14ac:dyDescent="0.2">
      <c r="A1743" s="9" t="str">
        <f t="shared" si="89"/>
        <v>gpcr-19-B02</v>
      </c>
      <c r="B1743" s="9" t="str">
        <f t="shared" si="90"/>
        <v>ahringer96-VU12-D06</v>
      </c>
      <c r="C1743" s="16" t="s">
        <v>1527</v>
      </c>
      <c r="D1743" s="16"/>
      <c r="E1743" s="16"/>
      <c r="F1743" s="9" t="s">
        <v>1719</v>
      </c>
      <c r="G1743" s="13">
        <v>19</v>
      </c>
      <c r="H1743" s="14" t="s">
        <v>1710</v>
      </c>
      <c r="I1743" s="15">
        <v>2</v>
      </c>
      <c r="J1743" s="13" t="s">
        <v>1724</v>
      </c>
      <c r="K1743" s="9" t="s">
        <v>1712</v>
      </c>
      <c r="L1743" s="13">
        <v>6</v>
      </c>
    </row>
    <row r="1744" spans="1:12" x14ac:dyDescent="0.2">
      <c r="A1744" s="9" t="str">
        <f t="shared" si="89"/>
        <v>gpcr-19-B03</v>
      </c>
      <c r="B1744" s="9" t="str">
        <f t="shared" si="90"/>
        <v>ahringer96-VU12-D07</v>
      </c>
      <c r="C1744" s="16" t="s">
        <v>946</v>
      </c>
      <c r="D1744" s="16"/>
      <c r="E1744" s="16"/>
      <c r="F1744" s="9" t="s">
        <v>1719</v>
      </c>
      <c r="G1744" s="13">
        <v>19</v>
      </c>
      <c r="H1744" s="14" t="s">
        <v>1710</v>
      </c>
      <c r="I1744" s="15">
        <v>3</v>
      </c>
      <c r="J1744" s="13" t="s">
        <v>1724</v>
      </c>
      <c r="K1744" s="9" t="s">
        <v>1712</v>
      </c>
      <c r="L1744" s="13">
        <v>7</v>
      </c>
    </row>
    <row r="1745" spans="1:12" x14ac:dyDescent="0.2">
      <c r="A1745" s="9" t="str">
        <f t="shared" si="89"/>
        <v>gpcr-19-B04</v>
      </c>
      <c r="B1745" s="9" t="str">
        <f t="shared" si="90"/>
        <v>ahringer96-VU12-E03</v>
      </c>
      <c r="C1745" s="16" t="s">
        <v>1501</v>
      </c>
      <c r="D1745" s="16"/>
      <c r="E1745" s="16"/>
      <c r="F1745" s="9" t="s">
        <v>1719</v>
      </c>
      <c r="G1745" s="13">
        <v>19</v>
      </c>
      <c r="H1745" s="14" t="s">
        <v>1710</v>
      </c>
      <c r="I1745" s="15">
        <v>4</v>
      </c>
      <c r="J1745" s="13" t="s">
        <v>1724</v>
      </c>
      <c r="K1745" s="9" t="s">
        <v>1713</v>
      </c>
      <c r="L1745" s="13">
        <v>3</v>
      </c>
    </row>
    <row r="1746" spans="1:12" x14ac:dyDescent="0.2">
      <c r="A1746" s="9" t="str">
        <f t="shared" si="89"/>
        <v>gpcr-19-B05</v>
      </c>
      <c r="B1746" s="9" t="str">
        <f t="shared" si="90"/>
        <v>ahringer96-VU12-F12</v>
      </c>
      <c r="C1746" s="16" t="s">
        <v>1513</v>
      </c>
      <c r="D1746" s="16"/>
      <c r="E1746" s="16"/>
      <c r="F1746" s="9" t="s">
        <v>1719</v>
      </c>
      <c r="G1746" s="13">
        <v>19</v>
      </c>
      <c r="H1746" s="14" t="s">
        <v>1710</v>
      </c>
      <c r="I1746" s="15">
        <v>5</v>
      </c>
      <c r="J1746" s="13" t="s">
        <v>1724</v>
      </c>
      <c r="K1746" s="9" t="s">
        <v>1714</v>
      </c>
      <c r="L1746" s="13">
        <v>12</v>
      </c>
    </row>
    <row r="1747" spans="1:12" x14ac:dyDescent="0.2">
      <c r="A1747" s="9" t="str">
        <f t="shared" si="89"/>
        <v>gpcr-19-B06</v>
      </c>
      <c r="B1747" s="9" t="str">
        <f t="shared" si="90"/>
        <v>ahringer96-VU13-F01</v>
      </c>
      <c r="C1747" s="16" t="s">
        <v>1575</v>
      </c>
      <c r="D1747" s="16"/>
      <c r="E1747" s="16"/>
      <c r="F1747" s="9" t="s">
        <v>1719</v>
      </c>
      <c r="G1747" s="13">
        <v>19</v>
      </c>
      <c r="H1747" s="14" t="s">
        <v>1710</v>
      </c>
      <c r="I1747" s="15">
        <v>6</v>
      </c>
      <c r="J1747" s="13" t="s">
        <v>1725</v>
      </c>
      <c r="K1747" s="9" t="s">
        <v>1714</v>
      </c>
      <c r="L1747" s="13">
        <v>1</v>
      </c>
    </row>
    <row r="1748" spans="1:12" x14ac:dyDescent="0.2">
      <c r="A1748" s="9" t="str">
        <f t="shared" si="89"/>
        <v>gpcr-19-B07</v>
      </c>
      <c r="B1748" s="9" t="str">
        <f t="shared" si="90"/>
        <v>ahringer96-VU14-F02</v>
      </c>
      <c r="C1748" s="16" t="s">
        <v>187</v>
      </c>
      <c r="D1748" s="16"/>
      <c r="E1748" s="16"/>
      <c r="F1748" s="9" t="s">
        <v>1719</v>
      </c>
      <c r="G1748" s="13">
        <v>19</v>
      </c>
      <c r="H1748" s="14" t="s">
        <v>1710</v>
      </c>
      <c r="I1748" s="15">
        <v>7</v>
      </c>
      <c r="J1748" s="13" t="s">
        <v>1726</v>
      </c>
      <c r="K1748" s="9" t="s">
        <v>1714</v>
      </c>
      <c r="L1748" s="13">
        <v>2</v>
      </c>
    </row>
    <row r="1749" spans="1:12" x14ac:dyDescent="0.2">
      <c r="A1749" s="9" t="str">
        <f t="shared" si="89"/>
        <v>gpcr-19-B08</v>
      </c>
      <c r="B1749" s="9" t="str">
        <f t="shared" si="90"/>
        <v>ahringer96-VU15-C02</v>
      </c>
      <c r="C1749" s="12" t="s">
        <v>1008</v>
      </c>
      <c r="F1749" s="9" t="s">
        <v>1719</v>
      </c>
      <c r="G1749" s="13">
        <v>19</v>
      </c>
      <c r="H1749" s="14" t="s">
        <v>1710</v>
      </c>
      <c r="I1749" s="15">
        <v>8</v>
      </c>
      <c r="J1749" s="13" t="s">
        <v>1723</v>
      </c>
      <c r="K1749" s="9" t="s">
        <v>1711</v>
      </c>
      <c r="L1749" s="13">
        <v>2</v>
      </c>
    </row>
    <row r="1750" spans="1:12" x14ac:dyDescent="0.2">
      <c r="A1750" s="9" t="str">
        <f t="shared" si="89"/>
        <v>gpcr-19-B09</v>
      </c>
      <c r="B1750" s="9" t="str">
        <f t="shared" si="90"/>
        <v>ahringer96-VU15-E03</v>
      </c>
      <c r="C1750" s="16" t="s">
        <v>1558</v>
      </c>
      <c r="D1750" s="16"/>
      <c r="E1750" s="16"/>
      <c r="F1750" s="9" t="s">
        <v>1719</v>
      </c>
      <c r="G1750" s="13">
        <v>19</v>
      </c>
      <c r="H1750" s="14" t="s">
        <v>1710</v>
      </c>
      <c r="I1750" s="15">
        <v>9</v>
      </c>
      <c r="J1750" s="13" t="s">
        <v>1723</v>
      </c>
      <c r="K1750" s="9" t="s">
        <v>1713</v>
      </c>
      <c r="L1750" s="13">
        <v>3</v>
      </c>
    </row>
    <row r="1751" spans="1:12" x14ac:dyDescent="0.2">
      <c r="A1751" s="9" t="str">
        <f t="shared" si="89"/>
        <v>gpcr-19-B10</v>
      </c>
      <c r="B1751" s="9" t="str">
        <f t="shared" si="90"/>
        <v>ahringer96-VU15-F12</v>
      </c>
      <c r="C1751" s="16" t="s">
        <v>1084</v>
      </c>
      <c r="D1751" s="16"/>
      <c r="E1751" s="16"/>
      <c r="F1751" s="9" t="s">
        <v>1719</v>
      </c>
      <c r="G1751" s="13">
        <v>19</v>
      </c>
      <c r="H1751" s="14" t="s">
        <v>1710</v>
      </c>
      <c r="I1751" s="15">
        <v>10</v>
      </c>
      <c r="J1751" s="13" t="s">
        <v>1723</v>
      </c>
      <c r="K1751" s="9" t="s">
        <v>1714</v>
      </c>
      <c r="L1751" s="13">
        <v>12</v>
      </c>
    </row>
    <row r="1752" spans="1:12" x14ac:dyDescent="0.2">
      <c r="A1752" s="9" t="str">
        <f t="shared" si="89"/>
        <v>gpcr-19-B11</v>
      </c>
      <c r="B1752" s="9" t="str">
        <f t="shared" si="90"/>
        <v>ahringer96-VU15-G05</v>
      </c>
      <c r="C1752" s="16" t="s">
        <v>419</v>
      </c>
      <c r="D1752" s="16"/>
      <c r="E1752" s="16"/>
      <c r="F1752" s="9" t="s">
        <v>1719</v>
      </c>
      <c r="G1752" s="13">
        <v>19</v>
      </c>
      <c r="H1752" s="14" t="s">
        <v>1710</v>
      </c>
      <c r="I1752" s="15">
        <v>11</v>
      </c>
      <c r="J1752" s="13" t="s">
        <v>1723</v>
      </c>
      <c r="K1752" s="9" t="s">
        <v>1715</v>
      </c>
      <c r="L1752" s="13">
        <v>5</v>
      </c>
    </row>
    <row r="1753" spans="1:12" x14ac:dyDescent="0.2">
      <c r="A1753" s="9" t="str">
        <f t="shared" si="89"/>
        <v>gpcr-19-B12</v>
      </c>
      <c r="B1753" s="9" t="str">
        <f t="shared" si="90"/>
        <v>ahringer96-VU15-H01</v>
      </c>
      <c r="C1753" s="16" t="s">
        <v>967</v>
      </c>
      <c r="D1753" s="16"/>
      <c r="E1753" s="16"/>
      <c r="F1753" s="9" t="s">
        <v>1719</v>
      </c>
      <c r="G1753" s="13">
        <v>19</v>
      </c>
      <c r="H1753" s="14" t="s">
        <v>1710</v>
      </c>
      <c r="I1753" s="15">
        <v>12</v>
      </c>
      <c r="J1753" s="13" t="s">
        <v>1723</v>
      </c>
      <c r="K1753" s="9" t="s">
        <v>1716</v>
      </c>
      <c r="L1753" s="13">
        <v>1</v>
      </c>
    </row>
    <row r="1754" spans="1:12" x14ac:dyDescent="0.2">
      <c r="A1754" s="9" t="str">
        <f t="shared" si="89"/>
        <v>gpcr-19-C01</v>
      </c>
      <c r="B1754" s="9" t="str">
        <f t="shared" si="90"/>
        <v>ahringer96-VU19-E02</v>
      </c>
      <c r="C1754" s="16" t="s">
        <v>1523</v>
      </c>
      <c r="D1754" s="16"/>
      <c r="E1754" s="16"/>
      <c r="F1754" s="9" t="s">
        <v>1719</v>
      </c>
      <c r="G1754" s="13">
        <v>19</v>
      </c>
      <c r="H1754" s="14" t="s">
        <v>1711</v>
      </c>
      <c r="I1754" s="15">
        <v>1</v>
      </c>
      <c r="J1754" s="13" t="s">
        <v>1729</v>
      </c>
      <c r="K1754" s="9" t="s">
        <v>1713</v>
      </c>
      <c r="L1754" s="13">
        <v>2</v>
      </c>
    </row>
    <row r="1755" spans="1:12" x14ac:dyDescent="0.2">
      <c r="A1755" s="9" t="str">
        <f t="shared" si="89"/>
        <v>gpcr-19-C02</v>
      </c>
      <c r="B1755" s="9" t="str">
        <f t="shared" si="90"/>
        <v>ahringer96-VU20-G01</v>
      </c>
      <c r="C1755" s="16" t="s">
        <v>384</v>
      </c>
      <c r="D1755" s="16"/>
      <c r="E1755" s="16"/>
      <c r="F1755" s="9" t="s">
        <v>1719</v>
      </c>
      <c r="G1755" s="13">
        <v>19</v>
      </c>
      <c r="H1755" s="14" t="s">
        <v>1711</v>
      </c>
      <c r="I1755" s="15">
        <v>2</v>
      </c>
      <c r="J1755" s="13" t="s">
        <v>1730</v>
      </c>
      <c r="K1755" s="9" t="s">
        <v>1715</v>
      </c>
      <c r="L1755" s="13">
        <v>1</v>
      </c>
    </row>
    <row r="1756" spans="1:12" x14ac:dyDescent="0.2">
      <c r="A1756" s="9" t="str">
        <f t="shared" si="89"/>
        <v>gpcr-19-C03</v>
      </c>
      <c r="B1756" s="9" t="s">
        <v>2883</v>
      </c>
      <c r="C1756" s="16" t="s">
        <v>965</v>
      </c>
      <c r="D1756" s="16"/>
      <c r="E1756" s="16"/>
      <c r="F1756" s="9" t="s">
        <v>1719</v>
      </c>
      <c r="G1756" s="13">
        <v>19</v>
      </c>
      <c r="H1756" s="14" t="s">
        <v>1711</v>
      </c>
      <c r="I1756" s="15">
        <v>3</v>
      </c>
      <c r="J1756" s="13" t="e">
        <f>NA()</f>
        <v>#N/A</v>
      </c>
      <c r="K1756" s="9" t="e">
        <f>NA()</f>
        <v>#N/A</v>
      </c>
      <c r="L1756" s="13" t="e">
        <f>NA()</f>
        <v>#N/A</v>
      </c>
    </row>
    <row r="1757" spans="1:12" x14ac:dyDescent="0.2">
      <c r="A1757" s="9" t="str">
        <f t="shared" si="89"/>
        <v>gpcr-19-C04</v>
      </c>
      <c r="B1757" s="9" t="s">
        <v>2884</v>
      </c>
      <c r="D1757" s="12" t="s">
        <v>207</v>
      </c>
      <c r="F1757" s="9" t="s">
        <v>1719</v>
      </c>
      <c r="G1757" s="13">
        <v>19</v>
      </c>
      <c r="H1757" s="14" t="s">
        <v>1711</v>
      </c>
      <c r="I1757" s="15">
        <v>4</v>
      </c>
      <c r="J1757" s="13" t="e">
        <f>NA()</f>
        <v>#N/A</v>
      </c>
      <c r="K1757" s="9" t="e">
        <f>NA()</f>
        <v>#N/A</v>
      </c>
      <c r="L1757" s="13" t="e">
        <f>NA()</f>
        <v>#N/A</v>
      </c>
    </row>
    <row r="1758" spans="1:12" x14ac:dyDescent="0.2">
      <c r="A1758" s="9" t="str">
        <f t="shared" si="89"/>
        <v>gpcr-19-C05</v>
      </c>
      <c r="B1758" s="9" t="s">
        <v>2885</v>
      </c>
      <c r="D1758" s="12" t="s">
        <v>894</v>
      </c>
      <c r="F1758" s="9" t="s">
        <v>1719</v>
      </c>
      <c r="G1758" s="13">
        <v>19</v>
      </c>
      <c r="H1758" s="14" t="s">
        <v>1711</v>
      </c>
      <c r="I1758" s="15">
        <v>5</v>
      </c>
      <c r="J1758" s="13" t="e">
        <f>NA()</f>
        <v>#N/A</v>
      </c>
      <c r="K1758" s="9" t="e">
        <f>NA()</f>
        <v>#N/A</v>
      </c>
      <c r="L1758" s="13" t="e">
        <f>NA()</f>
        <v>#N/A</v>
      </c>
    </row>
    <row r="1759" spans="1:12" x14ac:dyDescent="0.2">
      <c r="A1759" s="9" t="str">
        <f t="shared" si="89"/>
        <v>gpcr-19-C06</v>
      </c>
      <c r="B1759" s="9" t="s">
        <v>2886</v>
      </c>
      <c r="C1759" s="12" t="s">
        <v>45</v>
      </c>
      <c r="F1759" s="9" t="s">
        <v>1719</v>
      </c>
      <c r="G1759" s="13">
        <v>19</v>
      </c>
      <c r="H1759" s="14" t="s">
        <v>1711</v>
      </c>
      <c r="I1759" s="15">
        <v>6</v>
      </c>
      <c r="J1759" s="13" t="e">
        <f>NA()</f>
        <v>#N/A</v>
      </c>
      <c r="K1759" s="9" t="e">
        <f>NA()</f>
        <v>#N/A</v>
      </c>
      <c r="L1759" s="13" t="e">
        <f>NA()</f>
        <v>#N/A</v>
      </c>
    </row>
    <row r="1760" spans="1:12" x14ac:dyDescent="0.2">
      <c r="A1760" s="9" t="str">
        <f t="shared" si="89"/>
        <v>gpcr-19-C07</v>
      </c>
      <c r="B1760" s="9" t="s">
        <v>2887</v>
      </c>
      <c r="D1760" s="12" t="s">
        <v>3</v>
      </c>
      <c r="F1760" s="9" t="s">
        <v>1719</v>
      </c>
      <c r="G1760" s="13">
        <v>19</v>
      </c>
      <c r="H1760" s="14" t="s">
        <v>1711</v>
      </c>
      <c r="I1760" s="15">
        <v>7</v>
      </c>
      <c r="J1760" s="13" t="e">
        <f>NA()</f>
        <v>#N/A</v>
      </c>
      <c r="K1760" s="9" t="e">
        <f>NA()</f>
        <v>#N/A</v>
      </c>
      <c r="L1760" s="13" t="e">
        <f>NA()</f>
        <v>#N/A</v>
      </c>
    </row>
    <row r="1761" spans="1:12" x14ac:dyDescent="0.2">
      <c r="A1761" s="9" t="str">
        <f t="shared" si="89"/>
        <v>gpcr-19-C08</v>
      </c>
      <c r="B1761" s="9" t="s">
        <v>2888</v>
      </c>
      <c r="D1761" s="12" t="s">
        <v>248</v>
      </c>
      <c r="F1761" s="9" t="s">
        <v>1719</v>
      </c>
      <c r="G1761" s="13">
        <v>19</v>
      </c>
      <c r="H1761" s="14" t="s">
        <v>1711</v>
      </c>
      <c r="I1761" s="15">
        <v>8</v>
      </c>
      <c r="J1761" s="13" t="e">
        <f>NA()</f>
        <v>#N/A</v>
      </c>
      <c r="K1761" s="9" t="e">
        <f>NA()</f>
        <v>#N/A</v>
      </c>
      <c r="L1761" s="13" t="e">
        <f>NA()</f>
        <v>#N/A</v>
      </c>
    </row>
    <row r="1762" spans="1:12" x14ac:dyDescent="0.2">
      <c r="A1762" s="9" t="str">
        <f t="shared" si="89"/>
        <v>gpcr-19-C09</v>
      </c>
      <c r="B1762" s="9" t="s">
        <v>2889</v>
      </c>
      <c r="C1762" s="12" t="s">
        <v>1658</v>
      </c>
      <c r="F1762" s="9" t="s">
        <v>1719</v>
      </c>
      <c r="G1762" s="13">
        <v>19</v>
      </c>
      <c r="H1762" s="14" t="s">
        <v>1711</v>
      </c>
      <c r="I1762" s="15">
        <v>9</v>
      </c>
      <c r="J1762" s="13" t="e">
        <f>NA()</f>
        <v>#N/A</v>
      </c>
      <c r="K1762" s="9" t="e">
        <f>NA()</f>
        <v>#N/A</v>
      </c>
      <c r="L1762" s="13" t="e">
        <f>NA()</f>
        <v>#N/A</v>
      </c>
    </row>
    <row r="1763" spans="1:12" x14ac:dyDescent="0.2">
      <c r="A1763" s="9" t="str">
        <f t="shared" si="89"/>
        <v>gpcr-19-C10</v>
      </c>
      <c r="B1763" s="9" t="s">
        <v>2890</v>
      </c>
      <c r="D1763" s="12" t="s">
        <v>1579</v>
      </c>
      <c r="F1763" s="9" t="s">
        <v>1719</v>
      </c>
      <c r="G1763" s="13">
        <v>19</v>
      </c>
      <c r="H1763" s="14" t="s">
        <v>1711</v>
      </c>
      <c r="I1763" s="15">
        <v>10</v>
      </c>
      <c r="J1763" s="13" t="e">
        <f>NA()</f>
        <v>#N/A</v>
      </c>
      <c r="K1763" s="9" t="e">
        <f>NA()</f>
        <v>#N/A</v>
      </c>
      <c r="L1763" s="13" t="e">
        <f>NA()</f>
        <v>#N/A</v>
      </c>
    </row>
    <row r="1764" spans="1:12" x14ac:dyDescent="0.2">
      <c r="A1764" s="9" t="str">
        <f t="shared" si="89"/>
        <v>gpcr-19-C11</v>
      </c>
      <c r="B1764" s="9" t="s">
        <v>2891</v>
      </c>
      <c r="D1764" s="12" t="s">
        <v>515</v>
      </c>
      <c r="F1764" s="9" t="s">
        <v>1719</v>
      </c>
      <c r="G1764" s="13">
        <v>19</v>
      </c>
      <c r="H1764" s="14" t="s">
        <v>1711</v>
      </c>
      <c r="I1764" s="15">
        <v>11</v>
      </c>
      <c r="J1764" s="13" t="e">
        <f>NA()</f>
        <v>#N/A</v>
      </c>
      <c r="K1764" s="9" t="e">
        <f>NA()</f>
        <v>#N/A</v>
      </c>
      <c r="L1764" s="13" t="e">
        <f>NA()</f>
        <v>#N/A</v>
      </c>
    </row>
    <row r="1765" spans="1:12" x14ac:dyDescent="0.2">
      <c r="A1765" s="9" t="str">
        <f t="shared" si="89"/>
        <v>gpcr-19-C12</v>
      </c>
      <c r="B1765" s="9" t="s">
        <v>2892</v>
      </c>
      <c r="D1765" s="12" t="s">
        <v>1147</v>
      </c>
      <c r="F1765" s="9" t="s">
        <v>1719</v>
      </c>
      <c r="G1765" s="13">
        <v>19</v>
      </c>
      <c r="H1765" s="14" t="s">
        <v>1711</v>
      </c>
      <c r="I1765" s="15">
        <v>12</v>
      </c>
      <c r="J1765" s="13" t="e">
        <f>NA()</f>
        <v>#N/A</v>
      </c>
      <c r="K1765" s="9" t="e">
        <f>NA()</f>
        <v>#N/A</v>
      </c>
      <c r="L1765" s="13" t="e">
        <f>NA()</f>
        <v>#N/A</v>
      </c>
    </row>
    <row r="1766" spans="1:12" x14ac:dyDescent="0.2">
      <c r="A1766" s="9" t="str">
        <f t="shared" si="89"/>
        <v>gpcr-19-D01</v>
      </c>
      <c r="B1766" s="9" t="s">
        <v>2893</v>
      </c>
      <c r="D1766" s="12" t="s">
        <v>1470</v>
      </c>
      <c r="F1766" s="9" t="s">
        <v>1719</v>
      </c>
      <c r="G1766" s="13">
        <v>19</v>
      </c>
      <c r="H1766" s="14" t="s">
        <v>1712</v>
      </c>
      <c r="I1766" s="15">
        <v>1</v>
      </c>
      <c r="J1766" s="13" t="e">
        <f>NA()</f>
        <v>#N/A</v>
      </c>
      <c r="K1766" s="9" t="e">
        <f>NA()</f>
        <v>#N/A</v>
      </c>
      <c r="L1766" s="13" t="e">
        <f>NA()</f>
        <v>#N/A</v>
      </c>
    </row>
    <row r="1767" spans="1:12" x14ac:dyDescent="0.2">
      <c r="A1767" s="9" t="str">
        <f t="shared" si="89"/>
        <v>gpcr-19-D02</v>
      </c>
      <c r="B1767" s="9" t="s">
        <v>2894</v>
      </c>
      <c r="C1767" s="16" t="s">
        <v>688</v>
      </c>
      <c r="D1767" s="16"/>
      <c r="E1767" s="16"/>
      <c r="F1767" s="9" t="s">
        <v>1719</v>
      </c>
      <c r="G1767" s="13">
        <v>19</v>
      </c>
      <c r="H1767" s="14" t="s">
        <v>1712</v>
      </c>
      <c r="I1767" s="15">
        <v>2</v>
      </c>
      <c r="J1767" s="13" t="e">
        <f>NA()</f>
        <v>#N/A</v>
      </c>
      <c r="K1767" s="9" t="e">
        <f>NA()</f>
        <v>#N/A</v>
      </c>
      <c r="L1767" s="13" t="e">
        <f>NA()</f>
        <v>#N/A</v>
      </c>
    </row>
    <row r="1768" spans="1:12" x14ac:dyDescent="0.2">
      <c r="A1768" s="9" t="str">
        <f t="shared" si="89"/>
        <v>gpcr-19-D03</v>
      </c>
      <c r="B1768" s="9" t="e">
        <f>NA()</f>
        <v>#N/A</v>
      </c>
      <c r="C1768" s="12" t="e">
        <f>NA()</f>
        <v>#N/A</v>
      </c>
      <c r="F1768" s="9" t="s">
        <v>1719</v>
      </c>
      <c r="G1768" s="13">
        <v>19</v>
      </c>
      <c r="H1768" s="14" t="s">
        <v>1712</v>
      </c>
      <c r="I1768" s="15">
        <v>3</v>
      </c>
      <c r="J1768" s="13" t="e">
        <f>NA()</f>
        <v>#N/A</v>
      </c>
      <c r="K1768" s="9" t="e">
        <f>NA()</f>
        <v>#N/A</v>
      </c>
      <c r="L1768" s="13" t="e">
        <f>NA()</f>
        <v>#N/A</v>
      </c>
    </row>
    <row r="1769" spans="1:12" x14ac:dyDescent="0.2">
      <c r="A1769" s="9" t="str">
        <f t="shared" si="89"/>
        <v>gpcr-19-D04</v>
      </c>
      <c r="B1769" s="9" t="e">
        <f>NA()</f>
        <v>#N/A</v>
      </c>
      <c r="C1769" s="12" t="e">
        <f>NA()</f>
        <v>#N/A</v>
      </c>
      <c r="F1769" s="9" t="s">
        <v>1719</v>
      </c>
      <c r="G1769" s="13">
        <v>19</v>
      </c>
      <c r="H1769" s="14" t="s">
        <v>1712</v>
      </c>
      <c r="I1769" s="15">
        <v>4</v>
      </c>
      <c r="J1769" s="13" t="e">
        <f>NA()</f>
        <v>#N/A</v>
      </c>
      <c r="K1769" s="9" t="e">
        <f>NA()</f>
        <v>#N/A</v>
      </c>
      <c r="L1769" s="13" t="e">
        <f>NA()</f>
        <v>#N/A</v>
      </c>
    </row>
    <row r="1770" spans="1:12" x14ac:dyDescent="0.2">
      <c r="A1770" s="9" t="str">
        <f t="shared" si="89"/>
        <v>gpcr-19-D05</v>
      </c>
      <c r="B1770" s="9" t="e">
        <f>NA()</f>
        <v>#N/A</v>
      </c>
      <c r="C1770" s="12" t="e">
        <f>NA()</f>
        <v>#N/A</v>
      </c>
      <c r="F1770" s="9" t="s">
        <v>1719</v>
      </c>
      <c r="G1770" s="13">
        <v>19</v>
      </c>
      <c r="H1770" s="14" t="s">
        <v>1712</v>
      </c>
      <c r="I1770" s="15">
        <v>5</v>
      </c>
      <c r="J1770" s="13" t="e">
        <f>NA()</f>
        <v>#N/A</v>
      </c>
      <c r="K1770" s="9" t="e">
        <f>NA()</f>
        <v>#N/A</v>
      </c>
      <c r="L1770" s="13" t="e">
        <f>NA()</f>
        <v>#N/A</v>
      </c>
    </row>
    <row r="1771" spans="1:12" x14ac:dyDescent="0.2">
      <c r="A1771" s="9" t="str">
        <f t="shared" si="89"/>
        <v>gpcr-19-D06</v>
      </c>
      <c r="B1771" s="9" t="str">
        <f t="shared" ref="B1771:B1783" si="91">"ahringer96-" &amp; TEXT(J1771, "000") &amp; "-" &amp; K1771 &amp; TEXT(L1771, "00")</f>
        <v>ahringer96-VU15-F10</v>
      </c>
      <c r="C1771" s="12" t="s">
        <v>1190</v>
      </c>
      <c r="F1771" s="9" t="s">
        <v>1719</v>
      </c>
      <c r="G1771" s="13">
        <v>19</v>
      </c>
      <c r="H1771" s="14" t="s">
        <v>1712</v>
      </c>
      <c r="I1771" s="15">
        <v>6</v>
      </c>
      <c r="J1771" s="13" t="s">
        <v>1723</v>
      </c>
      <c r="K1771" s="9" t="s">
        <v>1714</v>
      </c>
      <c r="L1771" s="13">
        <v>10</v>
      </c>
    </row>
    <row r="1772" spans="1:12" x14ac:dyDescent="0.2">
      <c r="A1772" s="9" t="str">
        <f t="shared" si="89"/>
        <v>gpcr-19-D07</v>
      </c>
      <c r="B1772" s="9" t="str">
        <f t="shared" si="91"/>
        <v>ahringer96-VU15-G12</v>
      </c>
      <c r="C1772" s="12" t="s">
        <v>684</v>
      </c>
      <c r="F1772" s="9" t="s">
        <v>1719</v>
      </c>
      <c r="G1772" s="13">
        <v>19</v>
      </c>
      <c r="H1772" s="14" t="s">
        <v>1712</v>
      </c>
      <c r="I1772" s="15">
        <v>7</v>
      </c>
      <c r="J1772" s="13" t="s">
        <v>1723</v>
      </c>
      <c r="K1772" s="9" t="s">
        <v>1715</v>
      </c>
      <c r="L1772" s="13">
        <v>12</v>
      </c>
    </row>
    <row r="1773" spans="1:12" x14ac:dyDescent="0.2">
      <c r="A1773" s="9" t="str">
        <f t="shared" si="89"/>
        <v>gpcr-19-D08</v>
      </c>
      <c r="B1773" s="9" t="str">
        <f t="shared" si="91"/>
        <v>ahringer96-VU15-G02</v>
      </c>
      <c r="C1773" s="12" t="s">
        <v>1174</v>
      </c>
      <c r="F1773" s="9" t="s">
        <v>1719</v>
      </c>
      <c r="G1773" s="13">
        <v>19</v>
      </c>
      <c r="H1773" s="14" t="s">
        <v>1712</v>
      </c>
      <c r="I1773" s="15">
        <v>8</v>
      </c>
      <c r="J1773" s="13" t="s">
        <v>1723</v>
      </c>
      <c r="K1773" s="9" t="s">
        <v>1715</v>
      </c>
      <c r="L1773" s="13">
        <v>2</v>
      </c>
    </row>
    <row r="1774" spans="1:12" x14ac:dyDescent="0.2">
      <c r="A1774" s="9" t="str">
        <f t="shared" si="89"/>
        <v>gpcr-19-D09</v>
      </c>
      <c r="B1774" s="9" t="str">
        <f t="shared" si="91"/>
        <v>ahringer96-VU15-H12</v>
      </c>
      <c r="C1774" s="12" t="s">
        <v>1314</v>
      </c>
      <c r="F1774" s="9" t="s">
        <v>1719</v>
      </c>
      <c r="G1774" s="13">
        <v>19</v>
      </c>
      <c r="H1774" s="14" t="s">
        <v>1712</v>
      </c>
      <c r="I1774" s="15">
        <v>9</v>
      </c>
      <c r="J1774" s="13" t="s">
        <v>1723</v>
      </c>
      <c r="K1774" s="9" t="s">
        <v>1716</v>
      </c>
      <c r="L1774" s="13">
        <v>12</v>
      </c>
    </row>
    <row r="1775" spans="1:12" x14ac:dyDescent="0.2">
      <c r="A1775" s="9" t="str">
        <f t="shared" si="89"/>
        <v>gpcr-19-D10</v>
      </c>
      <c r="B1775" s="9" t="str">
        <f t="shared" si="91"/>
        <v>ahringer96-VU16-A08</v>
      </c>
      <c r="C1775" s="12" t="s">
        <v>472</v>
      </c>
      <c r="F1775" s="9" t="s">
        <v>1719</v>
      </c>
      <c r="G1775" s="13">
        <v>19</v>
      </c>
      <c r="H1775" s="14" t="s">
        <v>1712</v>
      </c>
      <c r="I1775" s="15">
        <v>10</v>
      </c>
      <c r="J1775" s="13" t="s">
        <v>1727</v>
      </c>
      <c r="K1775" s="9" t="s">
        <v>1709</v>
      </c>
      <c r="L1775" s="13">
        <v>8</v>
      </c>
    </row>
    <row r="1776" spans="1:12" x14ac:dyDescent="0.2">
      <c r="A1776" s="9" t="str">
        <f t="shared" si="89"/>
        <v>gpcr-19-D11</v>
      </c>
      <c r="B1776" s="9" t="str">
        <f t="shared" si="91"/>
        <v>ahringer96-VU18-B11</v>
      </c>
      <c r="C1776" s="12" t="s">
        <v>1279</v>
      </c>
      <c r="F1776" s="9" t="s">
        <v>1719</v>
      </c>
      <c r="G1776" s="13">
        <v>19</v>
      </c>
      <c r="H1776" s="14" t="s">
        <v>1712</v>
      </c>
      <c r="I1776" s="15">
        <v>11</v>
      </c>
      <c r="J1776" s="13" t="s">
        <v>1728</v>
      </c>
      <c r="K1776" s="9" t="s">
        <v>1710</v>
      </c>
      <c r="L1776" s="13">
        <v>11</v>
      </c>
    </row>
    <row r="1777" spans="1:12" x14ac:dyDescent="0.2">
      <c r="A1777" s="9" t="str">
        <f t="shared" si="89"/>
        <v>gpcr-19-D12</v>
      </c>
      <c r="B1777" s="9" t="str">
        <f t="shared" si="91"/>
        <v>ahringer96-VU18-B06</v>
      </c>
      <c r="C1777" s="12" t="s">
        <v>549</v>
      </c>
      <c r="F1777" s="9" t="s">
        <v>1719</v>
      </c>
      <c r="G1777" s="13">
        <v>19</v>
      </c>
      <c r="H1777" s="14" t="s">
        <v>1712</v>
      </c>
      <c r="I1777" s="15">
        <v>12</v>
      </c>
      <c r="J1777" s="13" t="s">
        <v>1728</v>
      </c>
      <c r="K1777" s="9" t="s">
        <v>1710</v>
      </c>
      <c r="L1777" s="13">
        <v>6</v>
      </c>
    </row>
    <row r="1778" spans="1:12" x14ac:dyDescent="0.2">
      <c r="A1778" s="9" t="str">
        <f t="shared" si="89"/>
        <v>gpcr-19-E01</v>
      </c>
      <c r="B1778" s="9" t="str">
        <f t="shared" si="91"/>
        <v>ahringer96-VU18-C09</v>
      </c>
      <c r="C1778" s="12" t="s">
        <v>54</v>
      </c>
      <c r="F1778" s="9" t="s">
        <v>1719</v>
      </c>
      <c r="G1778" s="13">
        <v>19</v>
      </c>
      <c r="H1778" s="14" t="s">
        <v>1713</v>
      </c>
      <c r="I1778" s="15">
        <v>1</v>
      </c>
      <c r="J1778" s="13" t="s">
        <v>1728</v>
      </c>
      <c r="K1778" s="9" t="s">
        <v>1711</v>
      </c>
      <c r="L1778" s="13">
        <v>9</v>
      </c>
    </row>
    <row r="1779" spans="1:12" x14ac:dyDescent="0.2">
      <c r="A1779" s="9" t="str">
        <f t="shared" si="89"/>
        <v>gpcr-19-E02</v>
      </c>
      <c r="B1779" s="9" t="str">
        <f t="shared" si="91"/>
        <v>ahringer96-VU18-C06</v>
      </c>
      <c r="C1779" s="12" t="s">
        <v>1303</v>
      </c>
      <c r="F1779" s="9" t="s">
        <v>1719</v>
      </c>
      <c r="G1779" s="13">
        <v>19</v>
      </c>
      <c r="H1779" s="14" t="s">
        <v>1713</v>
      </c>
      <c r="I1779" s="15">
        <v>2</v>
      </c>
      <c r="J1779" s="13" t="s">
        <v>1728</v>
      </c>
      <c r="K1779" s="9" t="s">
        <v>1711</v>
      </c>
      <c r="L1779" s="13">
        <v>6</v>
      </c>
    </row>
    <row r="1780" spans="1:12" x14ac:dyDescent="0.2">
      <c r="A1780" s="9" t="str">
        <f t="shared" si="89"/>
        <v>gpcr-19-E03</v>
      </c>
      <c r="B1780" s="9" t="str">
        <f t="shared" si="91"/>
        <v>ahringer96-VU20-F10</v>
      </c>
      <c r="C1780" s="12" t="s">
        <v>728</v>
      </c>
      <c r="F1780" s="9" t="s">
        <v>1719</v>
      </c>
      <c r="G1780" s="13">
        <v>19</v>
      </c>
      <c r="H1780" s="14" t="s">
        <v>1713</v>
      </c>
      <c r="I1780" s="15">
        <v>3</v>
      </c>
      <c r="J1780" s="13" t="s">
        <v>1730</v>
      </c>
      <c r="K1780" s="9" t="s">
        <v>1714</v>
      </c>
      <c r="L1780" s="13">
        <v>10</v>
      </c>
    </row>
    <row r="1781" spans="1:12" x14ac:dyDescent="0.2">
      <c r="A1781" s="9" t="str">
        <f t="shared" si="89"/>
        <v>gpcr-19-E04</v>
      </c>
      <c r="B1781" s="9" t="str">
        <f t="shared" si="91"/>
        <v>ahringer96-VU15-G10</v>
      </c>
      <c r="C1781" s="12" t="s">
        <v>360</v>
      </c>
      <c r="F1781" s="9" t="s">
        <v>1719</v>
      </c>
      <c r="G1781" s="13">
        <v>19</v>
      </c>
      <c r="H1781" s="14" t="s">
        <v>1713</v>
      </c>
      <c r="I1781" s="15">
        <v>4</v>
      </c>
      <c r="J1781" s="13" t="s">
        <v>1723</v>
      </c>
      <c r="K1781" s="9" t="s">
        <v>1715</v>
      </c>
      <c r="L1781" s="13">
        <v>10</v>
      </c>
    </row>
    <row r="1782" spans="1:12" x14ac:dyDescent="0.2">
      <c r="A1782" s="9" t="str">
        <f t="shared" si="89"/>
        <v>gpcr-19-E05</v>
      </c>
      <c r="B1782" s="9" t="str">
        <f t="shared" si="91"/>
        <v>ahringer96-VU15-D08</v>
      </c>
      <c r="C1782" s="12" t="s">
        <v>1562</v>
      </c>
      <c r="F1782" s="9" t="s">
        <v>1719</v>
      </c>
      <c r="G1782" s="13">
        <v>19</v>
      </c>
      <c r="H1782" s="14" t="s">
        <v>1713</v>
      </c>
      <c r="I1782" s="15">
        <v>5</v>
      </c>
      <c r="J1782" s="13" t="s">
        <v>1723</v>
      </c>
      <c r="K1782" s="9" t="s">
        <v>1712</v>
      </c>
      <c r="L1782" s="13">
        <v>8</v>
      </c>
    </row>
    <row r="1783" spans="1:12" x14ac:dyDescent="0.2">
      <c r="A1783" s="9" t="str">
        <f t="shared" si="89"/>
        <v>gpcr-19-E06</v>
      </c>
      <c r="B1783" s="9" t="str">
        <f t="shared" si="91"/>
        <v>ahringer96-VU15-E12</v>
      </c>
      <c r="C1783" s="12" t="s">
        <v>1691</v>
      </c>
      <c r="F1783" s="9" t="s">
        <v>1719</v>
      </c>
      <c r="G1783" s="13">
        <v>19</v>
      </c>
      <c r="H1783" s="14" t="s">
        <v>1713</v>
      </c>
      <c r="I1783" s="15">
        <v>6</v>
      </c>
      <c r="J1783" s="13" t="s">
        <v>1723</v>
      </c>
      <c r="K1783" s="9" t="s">
        <v>1713</v>
      </c>
      <c r="L1783" s="13">
        <v>12</v>
      </c>
    </row>
    <row r="1784" spans="1:12" x14ac:dyDescent="0.2">
      <c r="A1784" s="9" t="str">
        <f t="shared" si="89"/>
        <v>gpcr-19-E07</v>
      </c>
      <c r="B1784" s="9" t="e">
        <f>NA()</f>
        <v>#N/A</v>
      </c>
      <c r="C1784" s="12" t="e">
        <f>NA()</f>
        <v>#N/A</v>
      </c>
      <c r="F1784" s="9" t="s">
        <v>1719</v>
      </c>
      <c r="G1784" s="13">
        <v>19</v>
      </c>
      <c r="H1784" s="14" t="s">
        <v>1713</v>
      </c>
      <c r="I1784" s="15">
        <v>7</v>
      </c>
      <c r="J1784" s="13" t="e">
        <f>NA()</f>
        <v>#N/A</v>
      </c>
      <c r="K1784" s="9" t="e">
        <f>NA()</f>
        <v>#N/A</v>
      </c>
      <c r="L1784" s="13" t="e">
        <f>NA()</f>
        <v>#N/A</v>
      </c>
    </row>
    <row r="1785" spans="1:12" x14ac:dyDescent="0.2">
      <c r="A1785" s="9" t="str">
        <f t="shared" si="89"/>
        <v>gpcr-19-E08</v>
      </c>
      <c r="B1785" s="9" t="e">
        <f>NA()</f>
        <v>#N/A</v>
      </c>
      <c r="C1785" s="12" t="e">
        <f>NA()</f>
        <v>#N/A</v>
      </c>
      <c r="F1785" s="9" t="s">
        <v>1719</v>
      </c>
      <c r="G1785" s="13">
        <v>19</v>
      </c>
      <c r="H1785" s="14" t="s">
        <v>1713</v>
      </c>
      <c r="I1785" s="15">
        <v>8</v>
      </c>
      <c r="J1785" s="13" t="e">
        <f>NA()</f>
        <v>#N/A</v>
      </c>
      <c r="K1785" s="9" t="e">
        <f>NA()</f>
        <v>#N/A</v>
      </c>
      <c r="L1785" s="13" t="e">
        <f>NA()</f>
        <v>#N/A</v>
      </c>
    </row>
    <row r="1786" spans="1:12" x14ac:dyDescent="0.2">
      <c r="A1786" s="9" t="str">
        <f t="shared" si="89"/>
        <v>gpcr-19-E09</v>
      </c>
      <c r="B1786" s="9" t="e">
        <f>NA()</f>
        <v>#N/A</v>
      </c>
      <c r="C1786" s="12" t="e">
        <f>NA()</f>
        <v>#N/A</v>
      </c>
      <c r="F1786" s="9" t="s">
        <v>1719</v>
      </c>
      <c r="G1786" s="13">
        <v>19</v>
      </c>
      <c r="H1786" s="14" t="s">
        <v>1713</v>
      </c>
      <c r="I1786" s="15">
        <v>9</v>
      </c>
      <c r="J1786" s="13" t="e">
        <f>NA()</f>
        <v>#N/A</v>
      </c>
      <c r="K1786" s="9" t="e">
        <f>NA()</f>
        <v>#N/A</v>
      </c>
      <c r="L1786" s="13" t="e">
        <f>NA()</f>
        <v>#N/A</v>
      </c>
    </row>
    <row r="1787" spans="1:12" x14ac:dyDescent="0.2">
      <c r="A1787" s="9" t="str">
        <f t="shared" si="89"/>
        <v>gpcr-19-E10</v>
      </c>
      <c r="B1787" s="9" t="e">
        <f>NA()</f>
        <v>#N/A</v>
      </c>
      <c r="C1787" s="12" t="e">
        <f>NA()</f>
        <v>#N/A</v>
      </c>
      <c r="F1787" s="9" t="s">
        <v>1719</v>
      </c>
      <c r="G1787" s="13">
        <v>19</v>
      </c>
      <c r="H1787" s="14" t="s">
        <v>1713</v>
      </c>
      <c r="I1787" s="15">
        <v>10</v>
      </c>
      <c r="J1787" s="13" t="e">
        <f>NA()</f>
        <v>#N/A</v>
      </c>
      <c r="K1787" s="9" t="e">
        <f>NA()</f>
        <v>#N/A</v>
      </c>
      <c r="L1787" s="13" t="e">
        <f>NA()</f>
        <v>#N/A</v>
      </c>
    </row>
    <row r="1788" spans="1:12" x14ac:dyDescent="0.2">
      <c r="A1788" s="9" t="str">
        <f t="shared" si="89"/>
        <v>gpcr-19-E11</v>
      </c>
      <c r="B1788" s="9" t="e">
        <f>NA()</f>
        <v>#N/A</v>
      </c>
      <c r="C1788" s="12" t="e">
        <f>NA()</f>
        <v>#N/A</v>
      </c>
      <c r="F1788" s="9" t="s">
        <v>1719</v>
      </c>
      <c r="G1788" s="13">
        <v>19</v>
      </c>
      <c r="H1788" s="14" t="s">
        <v>1713</v>
      </c>
      <c r="I1788" s="15">
        <v>11</v>
      </c>
      <c r="J1788" s="13" t="e">
        <f>NA()</f>
        <v>#N/A</v>
      </c>
      <c r="K1788" s="9" t="e">
        <f>NA()</f>
        <v>#N/A</v>
      </c>
      <c r="L1788" s="13" t="e">
        <f>NA()</f>
        <v>#N/A</v>
      </c>
    </row>
    <row r="1789" spans="1:12" x14ac:dyDescent="0.2">
      <c r="A1789" s="9" t="str">
        <f t="shared" si="89"/>
        <v>gpcr-19-E12</v>
      </c>
      <c r="B1789" s="9" t="e">
        <f>NA()</f>
        <v>#N/A</v>
      </c>
      <c r="C1789" s="12" t="e">
        <f>NA()</f>
        <v>#N/A</v>
      </c>
      <c r="F1789" s="9" t="s">
        <v>1719</v>
      </c>
      <c r="G1789" s="13">
        <v>19</v>
      </c>
      <c r="H1789" s="14" t="s">
        <v>1713</v>
      </c>
      <c r="I1789" s="15">
        <v>12</v>
      </c>
      <c r="J1789" s="13" t="e">
        <f>NA()</f>
        <v>#N/A</v>
      </c>
      <c r="K1789" s="9" t="e">
        <f>NA()</f>
        <v>#N/A</v>
      </c>
      <c r="L1789" s="13" t="e">
        <f>NA()</f>
        <v>#N/A</v>
      </c>
    </row>
    <row r="1790" spans="1:12" x14ac:dyDescent="0.2">
      <c r="A1790" s="9" t="str">
        <f t="shared" si="89"/>
        <v>gpcr-19-F01</v>
      </c>
      <c r="B1790" s="9" t="e">
        <f>NA()</f>
        <v>#N/A</v>
      </c>
      <c r="C1790" s="12" t="e">
        <f>NA()</f>
        <v>#N/A</v>
      </c>
      <c r="F1790" s="9" t="s">
        <v>1719</v>
      </c>
      <c r="G1790" s="13">
        <v>19</v>
      </c>
      <c r="H1790" s="14" t="s">
        <v>1714</v>
      </c>
      <c r="I1790" s="15">
        <v>1</v>
      </c>
      <c r="J1790" s="13" t="e">
        <f>NA()</f>
        <v>#N/A</v>
      </c>
      <c r="K1790" s="9" t="e">
        <f>NA()</f>
        <v>#N/A</v>
      </c>
      <c r="L1790" s="13" t="e">
        <f>NA()</f>
        <v>#N/A</v>
      </c>
    </row>
    <row r="1791" spans="1:12" x14ac:dyDescent="0.2">
      <c r="A1791" s="9" t="str">
        <f t="shared" si="89"/>
        <v>gpcr-19-F02</v>
      </c>
      <c r="B1791" s="9" t="e">
        <f>NA()</f>
        <v>#N/A</v>
      </c>
      <c r="C1791" s="12" t="e">
        <f>NA()</f>
        <v>#N/A</v>
      </c>
      <c r="F1791" s="9" t="s">
        <v>1719</v>
      </c>
      <c r="G1791" s="13">
        <v>19</v>
      </c>
      <c r="H1791" s="14" t="s">
        <v>1714</v>
      </c>
      <c r="I1791" s="15">
        <v>2</v>
      </c>
      <c r="J1791" s="13" t="e">
        <f>NA()</f>
        <v>#N/A</v>
      </c>
      <c r="K1791" s="9" t="e">
        <f>NA()</f>
        <v>#N/A</v>
      </c>
      <c r="L1791" s="13" t="e">
        <f>NA()</f>
        <v>#N/A</v>
      </c>
    </row>
    <row r="1792" spans="1:12" x14ac:dyDescent="0.2">
      <c r="A1792" s="9" t="str">
        <f t="shared" si="89"/>
        <v>gpcr-19-F03</v>
      </c>
      <c r="B1792" s="9" t="e">
        <f>NA()</f>
        <v>#N/A</v>
      </c>
      <c r="C1792" s="12" t="e">
        <f>NA()</f>
        <v>#N/A</v>
      </c>
      <c r="F1792" s="9" t="s">
        <v>1719</v>
      </c>
      <c r="G1792" s="13">
        <v>19</v>
      </c>
      <c r="H1792" s="14" t="s">
        <v>1714</v>
      </c>
      <c r="I1792" s="15">
        <v>3</v>
      </c>
      <c r="J1792" s="13" t="e">
        <f>NA()</f>
        <v>#N/A</v>
      </c>
      <c r="K1792" s="9" t="e">
        <f>NA()</f>
        <v>#N/A</v>
      </c>
      <c r="L1792" s="13" t="e">
        <f>NA()</f>
        <v>#N/A</v>
      </c>
    </row>
    <row r="1793" spans="1:12" x14ac:dyDescent="0.2">
      <c r="A1793" s="9" t="str">
        <f t="shared" si="89"/>
        <v>gpcr-19-F04</v>
      </c>
      <c r="B1793" s="9" t="e">
        <f>NA()</f>
        <v>#N/A</v>
      </c>
      <c r="C1793" s="12" t="e">
        <f>NA()</f>
        <v>#N/A</v>
      </c>
      <c r="F1793" s="9" t="s">
        <v>1719</v>
      </c>
      <c r="G1793" s="13">
        <v>19</v>
      </c>
      <c r="H1793" s="14" t="s">
        <v>1714</v>
      </c>
      <c r="I1793" s="15">
        <v>4</v>
      </c>
      <c r="J1793" s="13" t="e">
        <f>NA()</f>
        <v>#N/A</v>
      </c>
      <c r="K1793" s="9" t="e">
        <f>NA()</f>
        <v>#N/A</v>
      </c>
      <c r="L1793" s="13" t="e">
        <f>NA()</f>
        <v>#N/A</v>
      </c>
    </row>
    <row r="1794" spans="1:12" x14ac:dyDescent="0.2">
      <c r="A1794" s="9" t="str">
        <f t="shared" si="89"/>
        <v>gpcr-19-F05</v>
      </c>
      <c r="B1794" s="9" t="e">
        <f>NA()</f>
        <v>#N/A</v>
      </c>
      <c r="C1794" s="12" t="e">
        <f>NA()</f>
        <v>#N/A</v>
      </c>
      <c r="F1794" s="9" t="s">
        <v>1719</v>
      </c>
      <c r="G1794" s="13">
        <v>19</v>
      </c>
      <c r="H1794" s="14" t="s">
        <v>1714</v>
      </c>
      <c r="I1794" s="15">
        <v>5</v>
      </c>
      <c r="J1794" s="13" t="e">
        <f>NA()</f>
        <v>#N/A</v>
      </c>
      <c r="K1794" s="9" t="e">
        <f>NA()</f>
        <v>#N/A</v>
      </c>
      <c r="L1794" s="13" t="e">
        <f>NA()</f>
        <v>#N/A</v>
      </c>
    </row>
    <row r="1795" spans="1:12" x14ac:dyDescent="0.2">
      <c r="A1795" s="9" t="str">
        <f t="shared" ref="A1795:A1825" si="92">LOWER(F1795) &amp; "-" &amp; TEXT(G1795, "00") &amp; "-" &amp; H1795 &amp; TEXT(I1795, "00")</f>
        <v>gpcr-19-F06</v>
      </c>
      <c r="B1795" s="9" t="e">
        <f>NA()</f>
        <v>#N/A</v>
      </c>
      <c r="C1795" s="12" t="e">
        <f>NA()</f>
        <v>#N/A</v>
      </c>
      <c r="F1795" s="9" t="s">
        <v>1719</v>
      </c>
      <c r="G1795" s="13">
        <v>19</v>
      </c>
      <c r="H1795" s="14" t="s">
        <v>1714</v>
      </c>
      <c r="I1795" s="15">
        <v>6</v>
      </c>
      <c r="J1795" s="13" t="e">
        <f>NA()</f>
        <v>#N/A</v>
      </c>
      <c r="K1795" s="9" t="e">
        <f>NA()</f>
        <v>#N/A</v>
      </c>
      <c r="L1795" s="13" t="e">
        <f>NA()</f>
        <v>#N/A</v>
      </c>
    </row>
    <row r="1796" spans="1:12" x14ac:dyDescent="0.2">
      <c r="A1796" s="9" t="str">
        <f t="shared" si="92"/>
        <v>gpcr-19-F07</v>
      </c>
      <c r="B1796" s="9" t="e">
        <f>NA()</f>
        <v>#N/A</v>
      </c>
      <c r="C1796" s="12" t="e">
        <f>NA()</f>
        <v>#N/A</v>
      </c>
      <c r="F1796" s="9" t="s">
        <v>1719</v>
      </c>
      <c r="G1796" s="13">
        <v>19</v>
      </c>
      <c r="H1796" s="14" t="s">
        <v>1714</v>
      </c>
      <c r="I1796" s="15">
        <v>7</v>
      </c>
      <c r="J1796" s="13" t="e">
        <f>NA()</f>
        <v>#N/A</v>
      </c>
      <c r="K1796" s="9" t="e">
        <f>NA()</f>
        <v>#N/A</v>
      </c>
      <c r="L1796" s="13" t="e">
        <f>NA()</f>
        <v>#N/A</v>
      </c>
    </row>
    <row r="1797" spans="1:12" x14ac:dyDescent="0.2">
      <c r="A1797" s="9" t="str">
        <f t="shared" si="92"/>
        <v>gpcr-19-F08</v>
      </c>
      <c r="B1797" s="9" t="e">
        <f>NA()</f>
        <v>#N/A</v>
      </c>
      <c r="C1797" s="12" t="e">
        <f>NA()</f>
        <v>#N/A</v>
      </c>
      <c r="F1797" s="9" t="s">
        <v>1719</v>
      </c>
      <c r="G1797" s="13">
        <v>19</v>
      </c>
      <c r="H1797" s="14" t="s">
        <v>1714</v>
      </c>
      <c r="I1797" s="15">
        <v>8</v>
      </c>
      <c r="J1797" s="13" t="e">
        <f>NA()</f>
        <v>#N/A</v>
      </c>
      <c r="K1797" s="9" t="e">
        <f>NA()</f>
        <v>#N/A</v>
      </c>
      <c r="L1797" s="13" t="e">
        <f>NA()</f>
        <v>#N/A</v>
      </c>
    </row>
    <row r="1798" spans="1:12" x14ac:dyDescent="0.2">
      <c r="A1798" s="9" t="str">
        <f t="shared" si="92"/>
        <v>gpcr-19-F09</v>
      </c>
      <c r="B1798" s="9" t="e">
        <f>NA()</f>
        <v>#N/A</v>
      </c>
      <c r="C1798" s="12" t="e">
        <f>NA()</f>
        <v>#N/A</v>
      </c>
      <c r="F1798" s="9" t="s">
        <v>1719</v>
      </c>
      <c r="G1798" s="13">
        <v>19</v>
      </c>
      <c r="H1798" s="14" t="s">
        <v>1714</v>
      </c>
      <c r="I1798" s="15">
        <v>9</v>
      </c>
      <c r="J1798" s="13" t="e">
        <f>NA()</f>
        <v>#N/A</v>
      </c>
      <c r="K1798" s="9" t="e">
        <f>NA()</f>
        <v>#N/A</v>
      </c>
      <c r="L1798" s="13" t="e">
        <f>NA()</f>
        <v>#N/A</v>
      </c>
    </row>
    <row r="1799" spans="1:12" x14ac:dyDescent="0.2">
      <c r="A1799" s="9" t="str">
        <f t="shared" si="92"/>
        <v>gpcr-19-F10</v>
      </c>
      <c r="B1799" s="9" t="e">
        <f>NA()</f>
        <v>#N/A</v>
      </c>
      <c r="C1799" s="12" t="e">
        <f>NA()</f>
        <v>#N/A</v>
      </c>
      <c r="F1799" s="9" t="s">
        <v>1719</v>
      </c>
      <c r="G1799" s="13">
        <v>19</v>
      </c>
      <c r="H1799" s="14" t="s">
        <v>1714</v>
      </c>
      <c r="I1799" s="15">
        <v>10</v>
      </c>
      <c r="J1799" s="13" t="e">
        <f>NA()</f>
        <v>#N/A</v>
      </c>
      <c r="K1799" s="9" t="e">
        <f>NA()</f>
        <v>#N/A</v>
      </c>
      <c r="L1799" s="13" t="e">
        <f>NA()</f>
        <v>#N/A</v>
      </c>
    </row>
    <row r="1800" spans="1:12" x14ac:dyDescent="0.2">
      <c r="A1800" s="9" t="str">
        <f t="shared" si="92"/>
        <v>gpcr-19-F11</v>
      </c>
      <c r="B1800" s="9" t="e">
        <f>NA()</f>
        <v>#N/A</v>
      </c>
      <c r="C1800" s="12" t="e">
        <f>NA()</f>
        <v>#N/A</v>
      </c>
      <c r="F1800" s="9" t="s">
        <v>1719</v>
      </c>
      <c r="G1800" s="13">
        <v>19</v>
      </c>
      <c r="H1800" s="14" t="s">
        <v>1714</v>
      </c>
      <c r="I1800" s="15">
        <v>11</v>
      </c>
      <c r="J1800" s="13" t="e">
        <f>NA()</f>
        <v>#N/A</v>
      </c>
      <c r="K1800" s="9" t="e">
        <f>NA()</f>
        <v>#N/A</v>
      </c>
      <c r="L1800" s="13" t="e">
        <f>NA()</f>
        <v>#N/A</v>
      </c>
    </row>
    <row r="1801" spans="1:12" x14ac:dyDescent="0.2">
      <c r="A1801" s="9" t="str">
        <f t="shared" si="92"/>
        <v>gpcr-19-F12</v>
      </c>
      <c r="B1801" s="9" t="e">
        <f>NA()</f>
        <v>#N/A</v>
      </c>
      <c r="C1801" s="12" t="e">
        <f>NA()</f>
        <v>#N/A</v>
      </c>
      <c r="F1801" s="9" t="s">
        <v>1719</v>
      </c>
      <c r="G1801" s="13">
        <v>19</v>
      </c>
      <c r="H1801" s="14" t="s">
        <v>1714</v>
      </c>
      <c r="I1801" s="15">
        <v>12</v>
      </c>
      <c r="J1801" s="13" t="e">
        <f>NA()</f>
        <v>#N/A</v>
      </c>
      <c r="K1801" s="9" t="e">
        <f>NA()</f>
        <v>#N/A</v>
      </c>
      <c r="L1801" s="13" t="e">
        <f>NA()</f>
        <v>#N/A</v>
      </c>
    </row>
    <row r="1802" spans="1:12" x14ac:dyDescent="0.2">
      <c r="A1802" s="9" t="str">
        <f t="shared" si="92"/>
        <v>gpcr-19-G01</v>
      </c>
      <c r="B1802" s="9" t="e">
        <f>NA()</f>
        <v>#N/A</v>
      </c>
      <c r="C1802" s="12" t="e">
        <f>NA()</f>
        <v>#N/A</v>
      </c>
      <c r="F1802" s="9" t="s">
        <v>1719</v>
      </c>
      <c r="G1802" s="13">
        <v>19</v>
      </c>
      <c r="H1802" s="14" t="s">
        <v>1715</v>
      </c>
      <c r="I1802" s="15">
        <v>1</v>
      </c>
      <c r="J1802" s="13" t="e">
        <f>NA()</f>
        <v>#N/A</v>
      </c>
      <c r="K1802" s="9" t="e">
        <f>NA()</f>
        <v>#N/A</v>
      </c>
      <c r="L1802" s="13" t="e">
        <f>NA()</f>
        <v>#N/A</v>
      </c>
    </row>
    <row r="1803" spans="1:12" x14ac:dyDescent="0.2">
      <c r="A1803" s="9" t="str">
        <f t="shared" si="92"/>
        <v>gpcr-19-G02</v>
      </c>
      <c r="B1803" s="9" t="e">
        <f>NA()</f>
        <v>#N/A</v>
      </c>
      <c r="C1803" s="12" t="e">
        <f>NA()</f>
        <v>#N/A</v>
      </c>
      <c r="F1803" s="9" t="s">
        <v>1719</v>
      </c>
      <c r="G1803" s="13">
        <v>19</v>
      </c>
      <c r="H1803" s="14" t="s">
        <v>1715</v>
      </c>
      <c r="I1803" s="15">
        <v>2</v>
      </c>
      <c r="J1803" s="13" t="e">
        <f>NA()</f>
        <v>#N/A</v>
      </c>
      <c r="K1803" s="9" t="e">
        <f>NA()</f>
        <v>#N/A</v>
      </c>
      <c r="L1803" s="13" t="e">
        <f>NA()</f>
        <v>#N/A</v>
      </c>
    </row>
    <row r="1804" spans="1:12" x14ac:dyDescent="0.2">
      <c r="A1804" s="9" t="str">
        <f t="shared" si="92"/>
        <v>gpcr-19-G03</v>
      </c>
      <c r="B1804" s="9" t="e">
        <f>NA()</f>
        <v>#N/A</v>
      </c>
      <c r="C1804" s="12" t="e">
        <f>NA()</f>
        <v>#N/A</v>
      </c>
      <c r="F1804" s="9" t="s">
        <v>1719</v>
      </c>
      <c r="G1804" s="13">
        <v>19</v>
      </c>
      <c r="H1804" s="14" t="s">
        <v>1715</v>
      </c>
      <c r="I1804" s="15">
        <v>3</v>
      </c>
      <c r="J1804" s="13" t="e">
        <f>NA()</f>
        <v>#N/A</v>
      </c>
      <c r="K1804" s="9" t="e">
        <f>NA()</f>
        <v>#N/A</v>
      </c>
      <c r="L1804" s="13" t="e">
        <f>NA()</f>
        <v>#N/A</v>
      </c>
    </row>
    <row r="1805" spans="1:12" x14ac:dyDescent="0.2">
      <c r="A1805" s="9" t="str">
        <f t="shared" si="92"/>
        <v>gpcr-19-G04</v>
      </c>
      <c r="B1805" s="9" t="e">
        <f>NA()</f>
        <v>#N/A</v>
      </c>
      <c r="C1805" s="12" t="e">
        <f>NA()</f>
        <v>#N/A</v>
      </c>
      <c r="F1805" s="9" t="s">
        <v>1719</v>
      </c>
      <c r="G1805" s="13">
        <v>19</v>
      </c>
      <c r="H1805" s="14" t="s">
        <v>1715</v>
      </c>
      <c r="I1805" s="15">
        <v>4</v>
      </c>
      <c r="J1805" s="13" t="e">
        <f>NA()</f>
        <v>#N/A</v>
      </c>
      <c r="K1805" s="9" t="e">
        <f>NA()</f>
        <v>#N/A</v>
      </c>
      <c r="L1805" s="13" t="e">
        <f>NA()</f>
        <v>#N/A</v>
      </c>
    </row>
    <row r="1806" spans="1:12" x14ac:dyDescent="0.2">
      <c r="A1806" s="9" t="str">
        <f t="shared" si="92"/>
        <v>gpcr-19-G05</v>
      </c>
      <c r="B1806" s="9" t="e">
        <f>NA()</f>
        <v>#N/A</v>
      </c>
      <c r="C1806" s="12" t="e">
        <f>NA()</f>
        <v>#N/A</v>
      </c>
      <c r="F1806" s="9" t="s">
        <v>1719</v>
      </c>
      <c r="G1806" s="13">
        <v>19</v>
      </c>
      <c r="H1806" s="14" t="s">
        <v>1715</v>
      </c>
      <c r="I1806" s="15">
        <v>5</v>
      </c>
      <c r="J1806" s="13" t="e">
        <f>NA()</f>
        <v>#N/A</v>
      </c>
      <c r="K1806" s="9" t="e">
        <f>NA()</f>
        <v>#N/A</v>
      </c>
      <c r="L1806" s="13" t="e">
        <f>NA()</f>
        <v>#N/A</v>
      </c>
    </row>
    <row r="1807" spans="1:12" x14ac:dyDescent="0.2">
      <c r="A1807" s="9" t="str">
        <f t="shared" si="92"/>
        <v>gpcr-19-G06</v>
      </c>
      <c r="B1807" s="9" t="e">
        <f>NA()</f>
        <v>#N/A</v>
      </c>
      <c r="C1807" s="12" t="e">
        <f>NA()</f>
        <v>#N/A</v>
      </c>
      <c r="F1807" s="9" t="s">
        <v>1719</v>
      </c>
      <c r="G1807" s="13">
        <v>19</v>
      </c>
      <c r="H1807" s="14" t="s">
        <v>1715</v>
      </c>
      <c r="I1807" s="15">
        <v>6</v>
      </c>
      <c r="J1807" s="13" t="e">
        <f>NA()</f>
        <v>#N/A</v>
      </c>
      <c r="K1807" s="9" t="e">
        <f>NA()</f>
        <v>#N/A</v>
      </c>
      <c r="L1807" s="13" t="e">
        <f>NA()</f>
        <v>#N/A</v>
      </c>
    </row>
    <row r="1808" spans="1:12" x14ac:dyDescent="0.2">
      <c r="A1808" s="9" t="str">
        <f t="shared" si="92"/>
        <v>gpcr-19-G07</v>
      </c>
      <c r="B1808" s="9" t="e">
        <f>NA()</f>
        <v>#N/A</v>
      </c>
      <c r="C1808" s="12" t="e">
        <f>NA()</f>
        <v>#N/A</v>
      </c>
      <c r="F1808" s="9" t="s">
        <v>1719</v>
      </c>
      <c r="G1808" s="13">
        <v>19</v>
      </c>
      <c r="H1808" s="14" t="s">
        <v>1715</v>
      </c>
      <c r="I1808" s="15">
        <v>7</v>
      </c>
      <c r="J1808" s="13" t="e">
        <f>NA()</f>
        <v>#N/A</v>
      </c>
      <c r="K1808" s="9" t="e">
        <f>NA()</f>
        <v>#N/A</v>
      </c>
      <c r="L1808" s="13" t="e">
        <f>NA()</f>
        <v>#N/A</v>
      </c>
    </row>
    <row r="1809" spans="1:12" x14ac:dyDescent="0.2">
      <c r="A1809" s="9" t="str">
        <f t="shared" si="92"/>
        <v>gpcr-19-G08</v>
      </c>
      <c r="B1809" s="9" t="e">
        <f>NA()</f>
        <v>#N/A</v>
      </c>
      <c r="C1809" s="12" t="e">
        <f>NA()</f>
        <v>#N/A</v>
      </c>
      <c r="F1809" s="9" t="s">
        <v>1719</v>
      </c>
      <c r="G1809" s="13">
        <v>19</v>
      </c>
      <c r="H1809" s="14" t="s">
        <v>1715</v>
      </c>
      <c r="I1809" s="15">
        <v>8</v>
      </c>
      <c r="J1809" s="13" t="e">
        <f>NA()</f>
        <v>#N/A</v>
      </c>
      <c r="K1809" s="9" t="e">
        <f>NA()</f>
        <v>#N/A</v>
      </c>
      <c r="L1809" s="13" t="e">
        <f>NA()</f>
        <v>#N/A</v>
      </c>
    </row>
    <row r="1810" spans="1:12" x14ac:dyDescent="0.2">
      <c r="A1810" s="9" t="str">
        <f t="shared" si="92"/>
        <v>gpcr-19-G09</v>
      </c>
      <c r="B1810" s="9" t="e">
        <f>NA()</f>
        <v>#N/A</v>
      </c>
      <c r="C1810" s="12" t="e">
        <f>NA()</f>
        <v>#N/A</v>
      </c>
      <c r="F1810" s="9" t="s">
        <v>1719</v>
      </c>
      <c r="G1810" s="13">
        <v>19</v>
      </c>
      <c r="H1810" s="14" t="s">
        <v>1715</v>
      </c>
      <c r="I1810" s="15">
        <v>9</v>
      </c>
      <c r="J1810" s="13" t="e">
        <f>NA()</f>
        <v>#N/A</v>
      </c>
      <c r="K1810" s="9" t="e">
        <f>NA()</f>
        <v>#N/A</v>
      </c>
      <c r="L1810" s="13" t="e">
        <f>NA()</f>
        <v>#N/A</v>
      </c>
    </row>
    <row r="1811" spans="1:12" x14ac:dyDescent="0.2">
      <c r="A1811" s="9" t="str">
        <f t="shared" si="92"/>
        <v>gpcr-19-G10</v>
      </c>
      <c r="B1811" s="9" t="e">
        <f>NA()</f>
        <v>#N/A</v>
      </c>
      <c r="C1811" s="12" t="e">
        <f>NA()</f>
        <v>#N/A</v>
      </c>
      <c r="F1811" s="9" t="s">
        <v>1719</v>
      </c>
      <c r="G1811" s="13">
        <v>19</v>
      </c>
      <c r="H1811" s="14" t="s">
        <v>1715</v>
      </c>
      <c r="I1811" s="15">
        <v>10</v>
      </c>
      <c r="J1811" s="13" t="e">
        <f>NA()</f>
        <v>#N/A</v>
      </c>
      <c r="K1811" s="9" t="e">
        <f>NA()</f>
        <v>#N/A</v>
      </c>
      <c r="L1811" s="13" t="e">
        <f>NA()</f>
        <v>#N/A</v>
      </c>
    </row>
    <row r="1812" spans="1:12" x14ac:dyDescent="0.2">
      <c r="A1812" s="9" t="str">
        <f t="shared" si="92"/>
        <v>gpcr-19-G11</v>
      </c>
      <c r="B1812" s="9" t="e">
        <f>NA()</f>
        <v>#N/A</v>
      </c>
      <c r="C1812" s="12" t="e">
        <f>NA()</f>
        <v>#N/A</v>
      </c>
      <c r="F1812" s="9" t="s">
        <v>1719</v>
      </c>
      <c r="G1812" s="13">
        <v>19</v>
      </c>
      <c r="H1812" s="14" t="s">
        <v>1715</v>
      </c>
      <c r="I1812" s="15">
        <v>11</v>
      </c>
      <c r="J1812" s="13" t="e">
        <f>NA()</f>
        <v>#N/A</v>
      </c>
      <c r="K1812" s="9" t="e">
        <f>NA()</f>
        <v>#N/A</v>
      </c>
      <c r="L1812" s="13" t="e">
        <f>NA()</f>
        <v>#N/A</v>
      </c>
    </row>
    <row r="1813" spans="1:12" x14ac:dyDescent="0.2">
      <c r="A1813" s="9" t="str">
        <f t="shared" si="92"/>
        <v>gpcr-19-G12</v>
      </c>
      <c r="B1813" s="9" t="e">
        <f>NA()</f>
        <v>#N/A</v>
      </c>
      <c r="C1813" s="12" t="e">
        <f>NA()</f>
        <v>#N/A</v>
      </c>
      <c r="F1813" s="9" t="s">
        <v>1719</v>
      </c>
      <c r="G1813" s="13">
        <v>19</v>
      </c>
      <c r="H1813" s="14" t="s">
        <v>1715</v>
      </c>
      <c r="I1813" s="15">
        <v>12</v>
      </c>
      <c r="J1813" s="13" t="e">
        <f>NA()</f>
        <v>#N/A</v>
      </c>
      <c r="K1813" s="9" t="e">
        <f>NA()</f>
        <v>#N/A</v>
      </c>
      <c r="L1813" s="13" t="e">
        <f>NA()</f>
        <v>#N/A</v>
      </c>
    </row>
    <row r="1814" spans="1:12" x14ac:dyDescent="0.2">
      <c r="A1814" s="9" t="str">
        <f t="shared" si="92"/>
        <v>gpcr-19-H01</v>
      </c>
      <c r="B1814" s="9" t="e">
        <f>NA()</f>
        <v>#N/A</v>
      </c>
      <c r="C1814" s="12" t="e">
        <f>NA()</f>
        <v>#N/A</v>
      </c>
      <c r="F1814" s="9" t="s">
        <v>1719</v>
      </c>
      <c r="G1814" s="13">
        <v>19</v>
      </c>
      <c r="H1814" s="14" t="s">
        <v>1716</v>
      </c>
      <c r="I1814" s="15">
        <v>1</v>
      </c>
      <c r="J1814" s="13" t="e">
        <f>NA()</f>
        <v>#N/A</v>
      </c>
      <c r="K1814" s="9" t="e">
        <f>NA()</f>
        <v>#N/A</v>
      </c>
      <c r="L1814" s="13" t="e">
        <f>NA()</f>
        <v>#N/A</v>
      </c>
    </row>
    <row r="1815" spans="1:12" x14ac:dyDescent="0.2">
      <c r="A1815" s="9" t="str">
        <f t="shared" si="92"/>
        <v>gpcr-19-H02</v>
      </c>
      <c r="B1815" s="9" t="e">
        <f>NA()</f>
        <v>#N/A</v>
      </c>
      <c r="C1815" s="12" t="e">
        <f>NA()</f>
        <v>#N/A</v>
      </c>
      <c r="F1815" s="9" t="s">
        <v>1719</v>
      </c>
      <c r="G1815" s="13">
        <v>19</v>
      </c>
      <c r="H1815" s="14" t="s">
        <v>1716</v>
      </c>
      <c r="I1815" s="15">
        <v>2</v>
      </c>
      <c r="J1815" s="13" t="e">
        <f>NA()</f>
        <v>#N/A</v>
      </c>
      <c r="K1815" s="9" t="e">
        <f>NA()</f>
        <v>#N/A</v>
      </c>
      <c r="L1815" s="13" t="e">
        <f>NA()</f>
        <v>#N/A</v>
      </c>
    </row>
    <row r="1816" spans="1:12" x14ac:dyDescent="0.2">
      <c r="A1816" s="9" t="str">
        <f t="shared" si="92"/>
        <v>gpcr-19-H03</v>
      </c>
      <c r="B1816" s="9" t="e">
        <f>NA()</f>
        <v>#N/A</v>
      </c>
      <c r="C1816" s="12" t="e">
        <f>NA()</f>
        <v>#N/A</v>
      </c>
      <c r="F1816" s="9" t="s">
        <v>1719</v>
      </c>
      <c r="G1816" s="13">
        <v>19</v>
      </c>
      <c r="H1816" s="14" t="s">
        <v>1716</v>
      </c>
      <c r="I1816" s="15">
        <v>3</v>
      </c>
      <c r="J1816" s="13" t="e">
        <f>NA()</f>
        <v>#N/A</v>
      </c>
      <c r="K1816" s="9" t="e">
        <f>NA()</f>
        <v>#N/A</v>
      </c>
      <c r="L1816" s="13" t="e">
        <f>NA()</f>
        <v>#N/A</v>
      </c>
    </row>
    <row r="1817" spans="1:12" x14ac:dyDescent="0.2">
      <c r="A1817" s="9" t="str">
        <f t="shared" si="92"/>
        <v>gpcr-19-H04</v>
      </c>
      <c r="B1817" s="9" t="e">
        <f>NA()</f>
        <v>#N/A</v>
      </c>
      <c r="C1817" s="12" t="e">
        <f>NA()</f>
        <v>#N/A</v>
      </c>
      <c r="F1817" s="9" t="s">
        <v>1719</v>
      </c>
      <c r="G1817" s="13">
        <v>19</v>
      </c>
      <c r="H1817" s="14" t="s">
        <v>1716</v>
      </c>
      <c r="I1817" s="15">
        <v>4</v>
      </c>
      <c r="J1817" s="13" t="e">
        <f>NA()</f>
        <v>#N/A</v>
      </c>
      <c r="K1817" s="9" t="e">
        <f>NA()</f>
        <v>#N/A</v>
      </c>
      <c r="L1817" s="13" t="e">
        <f>NA()</f>
        <v>#N/A</v>
      </c>
    </row>
    <row r="1818" spans="1:12" x14ac:dyDescent="0.2">
      <c r="A1818" s="9" t="str">
        <f t="shared" si="92"/>
        <v>gpcr-19-H05</v>
      </c>
      <c r="B1818" s="9" t="e">
        <f>NA()</f>
        <v>#N/A</v>
      </c>
      <c r="C1818" s="12" t="e">
        <f>NA()</f>
        <v>#N/A</v>
      </c>
      <c r="F1818" s="9" t="s">
        <v>1719</v>
      </c>
      <c r="G1818" s="13">
        <v>19</v>
      </c>
      <c r="H1818" s="14" t="s">
        <v>1716</v>
      </c>
      <c r="I1818" s="15">
        <v>5</v>
      </c>
      <c r="J1818" s="13" t="e">
        <f>NA()</f>
        <v>#N/A</v>
      </c>
      <c r="K1818" s="9" t="e">
        <f>NA()</f>
        <v>#N/A</v>
      </c>
      <c r="L1818" s="13" t="e">
        <f>NA()</f>
        <v>#N/A</v>
      </c>
    </row>
    <row r="1819" spans="1:12" x14ac:dyDescent="0.2">
      <c r="A1819" s="9" t="str">
        <f t="shared" si="92"/>
        <v>gpcr-19-H06</v>
      </c>
      <c r="B1819" s="9" t="e">
        <f>NA()</f>
        <v>#N/A</v>
      </c>
      <c r="C1819" s="12" t="e">
        <f>NA()</f>
        <v>#N/A</v>
      </c>
      <c r="F1819" s="9" t="s">
        <v>1719</v>
      </c>
      <c r="G1819" s="13">
        <v>19</v>
      </c>
      <c r="H1819" s="14" t="s">
        <v>1716</v>
      </c>
      <c r="I1819" s="15">
        <v>6</v>
      </c>
      <c r="J1819" s="13" t="e">
        <f>NA()</f>
        <v>#N/A</v>
      </c>
      <c r="K1819" s="9" t="e">
        <f>NA()</f>
        <v>#N/A</v>
      </c>
      <c r="L1819" s="13" t="e">
        <f>NA()</f>
        <v>#N/A</v>
      </c>
    </row>
    <row r="1820" spans="1:12" x14ac:dyDescent="0.2">
      <c r="A1820" s="9" t="str">
        <f t="shared" si="92"/>
        <v>gpcr-19-H07</v>
      </c>
      <c r="B1820" s="9" t="e">
        <f>NA()</f>
        <v>#N/A</v>
      </c>
      <c r="C1820" s="12" t="e">
        <f>NA()</f>
        <v>#N/A</v>
      </c>
      <c r="F1820" s="9" t="s">
        <v>1719</v>
      </c>
      <c r="G1820" s="13">
        <v>19</v>
      </c>
      <c r="H1820" s="14" t="s">
        <v>1716</v>
      </c>
      <c r="I1820" s="15">
        <v>7</v>
      </c>
      <c r="J1820" s="13" t="e">
        <f>NA()</f>
        <v>#N/A</v>
      </c>
      <c r="K1820" s="9" t="e">
        <f>NA()</f>
        <v>#N/A</v>
      </c>
      <c r="L1820" s="13" t="e">
        <f>NA()</f>
        <v>#N/A</v>
      </c>
    </row>
    <row r="1821" spans="1:12" x14ac:dyDescent="0.2">
      <c r="A1821" s="9" t="str">
        <f t="shared" si="92"/>
        <v>gpcr-19-H08</v>
      </c>
      <c r="B1821" s="9" t="e">
        <f>NA()</f>
        <v>#N/A</v>
      </c>
      <c r="C1821" s="12" t="e">
        <f>NA()</f>
        <v>#N/A</v>
      </c>
      <c r="F1821" s="9" t="s">
        <v>1719</v>
      </c>
      <c r="G1821" s="13">
        <v>19</v>
      </c>
      <c r="H1821" s="14" t="s">
        <v>1716</v>
      </c>
      <c r="I1821" s="15">
        <v>8</v>
      </c>
      <c r="J1821" s="13" t="e">
        <f>NA()</f>
        <v>#N/A</v>
      </c>
      <c r="K1821" s="9" t="e">
        <f>NA()</f>
        <v>#N/A</v>
      </c>
      <c r="L1821" s="13" t="e">
        <f>NA()</f>
        <v>#N/A</v>
      </c>
    </row>
    <row r="1822" spans="1:12" x14ac:dyDescent="0.2">
      <c r="A1822" s="9" t="str">
        <f t="shared" si="92"/>
        <v>gpcr-19-H09</v>
      </c>
      <c r="B1822" s="9" t="e">
        <f>NA()</f>
        <v>#N/A</v>
      </c>
      <c r="C1822" s="12" t="e">
        <f>NA()</f>
        <v>#N/A</v>
      </c>
      <c r="F1822" s="9" t="s">
        <v>1719</v>
      </c>
      <c r="G1822" s="13">
        <v>19</v>
      </c>
      <c r="H1822" s="14" t="s">
        <v>1716</v>
      </c>
      <c r="I1822" s="15">
        <v>9</v>
      </c>
      <c r="J1822" s="13" t="e">
        <f>NA()</f>
        <v>#N/A</v>
      </c>
      <c r="K1822" s="9" t="e">
        <f>NA()</f>
        <v>#N/A</v>
      </c>
      <c r="L1822" s="13" t="e">
        <f>NA()</f>
        <v>#N/A</v>
      </c>
    </row>
    <row r="1823" spans="1:12" x14ac:dyDescent="0.2">
      <c r="A1823" s="9" t="str">
        <f t="shared" si="92"/>
        <v>gpcr-19-H10</v>
      </c>
      <c r="B1823" s="9" t="e">
        <f>NA()</f>
        <v>#N/A</v>
      </c>
      <c r="C1823" s="12" t="e">
        <f>NA()</f>
        <v>#N/A</v>
      </c>
      <c r="F1823" s="9" t="s">
        <v>1719</v>
      </c>
      <c r="G1823" s="13">
        <v>19</v>
      </c>
      <c r="H1823" s="14" t="s">
        <v>1716</v>
      </c>
      <c r="I1823" s="15">
        <v>10</v>
      </c>
      <c r="J1823" s="13" t="e">
        <f>NA()</f>
        <v>#N/A</v>
      </c>
      <c r="K1823" s="9" t="e">
        <f>NA()</f>
        <v>#N/A</v>
      </c>
      <c r="L1823" s="13" t="e">
        <f>NA()</f>
        <v>#N/A</v>
      </c>
    </row>
    <row r="1824" spans="1:12" x14ac:dyDescent="0.2">
      <c r="A1824" s="9" t="str">
        <f t="shared" si="92"/>
        <v>gpcr-19-H11</v>
      </c>
      <c r="B1824" s="9" t="e">
        <f>NA()</f>
        <v>#N/A</v>
      </c>
      <c r="C1824" s="12" t="e">
        <f>NA()</f>
        <v>#N/A</v>
      </c>
      <c r="F1824" s="9" t="s">
        <v>1719</v>
      </c>
      <c r="G1824" s="13">
        <v>19</v>
      </c>
      <c r="H1824" s="14" t="s">
        <v>1716</v>
      </c>
      <c r="I1824" s="15">
        <v>11</v>
      </c>
      <c r="J1824" s="13" t="e">
        <f>NA()</f>
        <v>#N/A</v>
      </c>
      <c r="K1824" s="9" t="e">
        <f>NA()</f>
        <v>#N/A</v>
      </c>
      <c r="L1824" s="13" t="e">
        <f>NA()</f>
        <v>#N/A</v>
      </c>
    </row>
    <row r="1825" spans="1:12" x14ac:dyDescent="0.2">
      <c r="A1825" s="9" t="str">
        <f t="shared" si="92"/>
        <v>gpcr-19-H12</v>
      </c>
      <c r="B1825" s="9" t="e">
        <f>NA()</f>
        <v>#N/A</v>
      </c>
      <c r="C1825" s="12" t="e">
        <f>NA()</f>
        <v>#N/A</v>
      </c>
      <c r="F1825" s="9" t="s">
        <v>1719</v>
      </c>
      <c r="G1825" s="13">
        <v>19</v>
      </c>
      <c r="H1825" s="14" t="s">
        <v>1716</v>
      </c>
      <c r="I1825" s="15">
        <v>12</v>
      </c>
      <c r="J1825" s="13" t="e">
        <f>NA()</f>
        <v>#N/A</v>
      </c>
      <c r="K1825" s="9" t="e">
        <f>NA()</f>
        <v>#N/A</v>
      </c>
      <c r="L1825" s="13" t="e">
        <f>NA()</f>
        <v>#N/A</v>
      </c>
    </row>
  </sheetData>
  <autoFilter ref="A1:L1825"/>
  <sortState ref="A2:J1825">
    <sortCondition ref="A2:A1825"/>
  </sortState>
  <phoneticPr fontId="1"/>
  <conditionalFormatting sqref="A1:C28 A30:C30 A29:B29 A32:C33 A31:B31 A34:B34 A35:C39 A40:B40 A41:C48 A49:B49 A50:C70 A71:B71 A72:C151 A152:B152 A153:C187 A188:B190 A191:C191 A192:B192 A193:C196 A197:B197 A198:C206 A207:B208 A209:C211 A212:B212 A213:C214 A215:B216 A217:C217 A218:B218 A219:C221 A222:B225 A226:C228 A229:B229 A230:C253 A254:B254 A255:C296 A297:B297 A298:C349 A350:B350 A351:C356 A357:B357 A358:C360 A361:B361 A362:C362 A363:B363 A364:C364 A365:B367 A368:C371 A372:B372 A373:C373 A374:B374 A375:C375 A376:B376 A377:C419 A420:B421 A422:C424 A425:B427 A428:C428 A429:B429 A430:C449 A450:B450 A451:C455 A456:B459 A460:C470 A471:B471 A472:C505 A506:B506 A507:C526 A527:B528 A529:C537 A538:B538 A539:C548 A549:B550 A551:C561 A562:B562 A563:C565 A566:B566 A567:C568 A569:B569 A570:C571 A572:B572 A573:C581 A582:B583 A584:C584 A585:B586 A587:C590 A591:B591 A592:C600 A601:B603 A604:C622 A623:B623 A624:C629 A630:B630 A631:C673 A674:B676 A677:C690 A691:B691 A692:C701 A702:B702 A703:C713 A714:B714 A715:C717 A718:B718 A719:C727 A728:B728 A729:C730 A731:B731 A732:C736 A737:B737 A738:C742 A743:B743 A744:C744 A745:B745 A746:C751 A752:B752 A753:C769 A770:B771 A772:C774 A775:B775 A776:C777 A778:B779 A780:C785 A786:B786 A787:C787 A788:B788 A789:C800 A801:B801 A802:C830 A831:B831 A832:C849 A850:B850 A851:C858 A859:B859 A860:C881 A882:B882 A883:C886 A887:B887 A888:C925 A926:B926 A927:C971 A972:B972 A973:C980 A981:B981 A982:C1015 A1016:B1016 A1017:C1023 A1024:B1024 A1025:C1030 A1031:B1031 A1032:C1240 A1241:B1241 A1242:C1267 A1268:B1268 A1269:C1276 A1277:B1277 A1278:C1361 A1362:B1362 A1363:C1363 A1364:B1364 A1365:C1380 A1381:B1381 A1382:C1420 A1421:B1421 A1422:C1447 A1448:B1448 A1449:C1456 A1457:B1457 A1458:C1463 A1464:B1464 A1465:C1493 A1494:B1494 A1495:C1503 A1504:B1504 A1505:C1512 A1513:B1513 A1514:C1515 A1516:B1516 A1517:C1524 A1525:B1525 A1526:C1531 A1532:B1532 A1533:C1540 A1541:B1541 A1542:C1544 A1545:B1545 A1546:C1552 A1553:B1553 A1554:C1556 A1557:B1557 A1558:C1560 A1561:B1561 A1562:C1572 A1573:B1573 A1574:C1576 A1577:B1577 A1578:C1639 A1643:B1648 A1649:C1650 A1651:B1651 A1652:C1674 A1675:B1675 A1676:C1731 A1732:B1732 A1733:C1756 A1642:C1642 A1640:B1641 A1757:B1758 A1759:C1759 A1760:B1761 A1762:C1762 A1767:C1048576 A1763:B1766 D1:L1048576">
    <cfRule type="expression" dxfId="6" priority="1">
      <formula>ISNA(A1)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81"/>
  <sheetViews>
    <sheetView topLeftCell="A434" zoomScale="120" zoomScaleNormal="120" zoomScalePageLayoutView="120" workbookViewId="0">
      <selection activeCell="C447" sqref="C447"/>
    </sheetView>
  </sheetViews>
  <sheetFormatPr baseColWidth="10" defaultRowHeight="16" x14ac:dyDescent="0.2"/>
  <cols>
    <col min="1" max="1" width="12.42578125" style="1" bestFit="1" customWidth="1"/>
    <col min="2" max="2" width="17.7109375" style="1" bestFit="1" customWidth="1"/>
    <col min="3" max="3" width="11.28515625" style="1" bestFit="1" customWidth="1"/>
    <col min="4" max="5" width="11.28515625" style="1" customWidth="1"/>
    <col min="6" max="6" width="6.140625" style="1" bestFit="1" customWidth="1"/>
    <col min="7" max="7" width="3" style="6" bestFit="1" customWidth="1"/>
    <col min="8" max="8" width="3" style="1" bestFit="1" customWidth="1"/>
    <col min="9" max="9" width="3.140625" style="6" bestFit="1" customWidth="1"/>
    <col min="10" max="10" width="4.85546875" style="6" bestFit="1" customWidth="1"/>
    <col min="11" max="11" width="4.85546875" style="1" bestFit="1" customWidth="1"/>
    <col min="12" max="12" width="4.85546875" style="6" bestFit="1" customWidth="1"/>
    <col min="13" max="16384" width="10.7109375" style="1"/>
  </cols>
  <sheetData>
    <row r="1" spans="1:12" s="3" customFormat="1" ht="107" thickBot="1" x14ac:dyDescent="0.25">
      <c r="A1" s="3" t="s">
        <v>1718</v>
      </c>
      <c r="B1" s="3" t="s">
        <v>1705</v>
      </c>
      <c r="C1" s="3" t="s">
        <v>2930</v>
      </c>
      <c r="D1" s="3" t="s">
        <v>2931</v>
      </c>
      <c r="E1" s="3" t="s">
        <v>2932</v>
      </c>
      <c r="F1" s="3" t="s">
        <v>1717</v>
      </c>
      <c r="G1" s="5" t="s">
        <v>1704</v>
      </c>
      <c r="H1" s="3" t="s">
        <v>1708</v>
      </c>
      <c r="I1" s="5" t="s">
        <v>1707</v>
      </c>
      <c r="J1" s="5" t="s">
        <v>1735</v>
      </c>
      <c r="K1" s="3" t="s">
        <v>1721</v>
      </c>
      <c r="L1" s="5" t="s">
        <v>1722</v>
      </c>
    </row>
    <row r="2" spans="1:12" ht="17" thickTop="1" x14ac:dyDescent="0.2">
      <c r="A2" s="1" t="str">
        <f>LOWER(F2) &amp; "-" &amp; TEXT(G2, "00") &amp; "-" &amp; H2 &amp; TEXT(I2, "00")</f>
        <v>kinase-01-A01</v>
      </c>
      <c r="B2" s="1" t="e">
        <f t="shared" ref="B2:B13" si="0">"ahringer96-" &amp; TEXT(J2, "000") &amp; "-" &amp; K2 &amp; TEXT(L2, "00")</f>
        <v>#N/A</v>
      </c>
      <c r="C2" s="1" t="e">
        <f>NA()</f>
        <v>#N/A</v>
      </c>
      <c r="F2" s="4" t="s">
        <v>1736</v>
      </c>
      <c r="G2" s="6">
        <v>1</v>
      </c>
      <c r="H2" s="1" t="s">
        <v>1709</v>
      </c>
      <c r="I2" s="6">
        <v>1</v>
      </c>
      <c r="J2" s="6" t="e">
        <f>NA()</f>
        <v>#N/A</v>
      </c>
      <c r="K2" s="1" t="e">
        <v>#N/A</v>
      </c>
      <c r="L2" s="6" t="e">
        <v>#N/A</v>
      </c>
    </row>
    <row r="3" spans="1:12" x14ac:dyDescent="0.2">
      <c r="A3" s="1" t="str">
        <f t="shared" ref="A3:A66" si="1">LOWER(F3) &amp; "-" &amp; TEXT(G3, "00") &amp; "-" &amp; H3 &amp; TEXT(I3, "00")</f>
        <v>kinase-01-A02</v>
      </c>
      <c r="B3" s="1" t="str">
        <f t="shared" si="0"/>
        <v>ahringer96-002-G06</v>
      </c>
      <c r="C3" s="1" t="s">
        <v>1737</v>
      </c>
      <c r="F3" s="4" t="s">
        <v>1736</v>
      </c>
      <c r="G3" s="6">
        <v>1</v>
      </c>
      <c r="H3" s="1" t="s">
        <v>1709</v>
      </c>
      <c r="I3" s="6">
        <v>2</v>
      </c>
      <c r="J3" s="6">
        <v>2</v>
      </c>
      <c r="K3" s="1" t="s">
        <v>1715</v>
      </c>
      <c r="L3" s="6">
        <v>6</v>
      </c>
    </row>
    <row r="4" spans="1:12" x14ac:dyDescent="0.2">
      <c r="A4" s="1" t="str">
        <f t="shared" si="1"/>
        <v>kinase-01-A03</v>
      </c>
      <c r="B4" s="1" t="str">
        <f t="shared" si="0"/>
        <v>ahringer96-005-G05</v>
      </c>
      <c r="D4" s="1" t="s">
        <v>1738</v>
      </c>
      <c r="F4" s="4" t="s">
        <v>1736</v>
      </c>
      <c r="G4" s="6">
        <v>1</v>
      </c>
      <c r="H4" s="1" t="s">
        <v>1709</v>
      </c>
      <c r="I4" s="6">
        <v>3</v>
      </c>
      <c r="J4" s="6">
        <v>5</v>
      </c>
      <c r="K4" s="1" t="s">
        <v>1715</v>
      </c>
      <c r="L4" s="6">
        <v>5</v>
      </c>
    </row>
    <row r="5" spans="1:12" x14ac:dyDescent="0.2">
      <c r="A5" s="1" t="str">
        <f t="shared" si="1"/>
        <v>kinase-01-A04</v>
      </c>
      <c r="B5" s="1" t="str">
        <f t="shared" si="0"/>
        <v>ahringer96-008-G01</v>
      </c>
      <c r="C5" s="1" t="s">
        <v>1739</v>
      </c>
      <c r="F5" s="4" t="s">
        <v>1736</v>
      </c>
      <c r="G5" s="6">
        <v>1</v>
      </c>
      <c r="H5" s="1" t="s">
        <v>1709</v>
      </c>
      <c r="I5" s="6">
        <v>4</v>
      </c>
      <c r="J5" s="6">
        <v>8</v>
      </c>
      <c r="K5" s="1" t="s">
        <v>1715</v>
      </c>
      <c r="L5" s="6">
        <v>1</v>
      </c>
    </row>
    <row r="6" spans="1:12" x14ac:dyDescent="0.2">
      <c r="A6" s="1" t="str">
        <f t="shared" si="1"/>
        <v>kinase-01-A05</v>
      </c>
      <c r="B6" s="1" t="str">
        <f t="shared" si="0"/>
        <v>ahringer96-010-E04</v>
      </c>
      <c r="C6" s="1" t="s">
        <v>1740</v>
      </c>
      <c r="F6" s="4" t="s">
        <v>1736</v>
      </c>
      <c r="G6" s="6">
        <v>1</v>
      </c>
      <c r="H6" s="1" t="s">
        <v>1709</v>
      </c>
      <c r="I6" s="6">
        <v>5</v>
      </c>
      <c r="J6" s="6">
        <v>10</v>
      </c>
      <c r="K6" s="1" t="s">
        <v>1713</v>
      </c>
      <c r="L6" s="6">
        <v>4</v>
      </c>
    </row>
    <row r="7" spans="1:12" x14ac:dyDescent="0.2">
      <c r="A7" s="1" t="str">
        <f t="shared" si="1"/>
        <v>kinase-01-A06</v>
      </c>
      <c r="B7" s="1" t="str">
        <f t="shared" si="0"/>
        <v>ahringer96-012-G12</v>
      </c>
      <c r="C7" s="1" t="s">
        <v>1741</v>
      </c>
      <c r="F7" s="4" t="s">
        <v>1736</v>
      </c>
      <c r="G7" s="6">
        <v>1</v>
      </c>
      <c r="H7" s="1" t="s">
        <v>1709</v>
      </c>
      <c r="I7" s="6">
        <v>6</v>
      </c>
      <c r="J7" s="6">
        <v>12</v>
      </c>
      <c r="K7" s="1" t="s">
        <v>1715</v>
      </c>
      <c r="L7" s="6">
        <v>12</v>
      </c>
    </row>
    <row r="8" spans="1:12" x14ac:dyDescent="0.2">
      <c r="A8" s="1" t="str">
        <f t="shared" si="1"/>
        <v>kinase-01-A07</v>
      </c>
      <c r="B8" s="1" t="str">
        <f t="shared" si="0"/>
        <v>ahringer96-016-H01</v>
      </c>
      <c r="C8" s="1" t="s">
        <v>1742</v>
      </c>
      <c r="F8" s="4" t="s">
        <v>1736</v>
      </c>
      <c r="G8" s="6">
        <v>1</v>
      </c>
      <c r="H8" s="1" t="s">
        <v>1709</v>
      </c>
      <c r="I8" s="6">
        <v>7</v>
      </c>
      <c r="J8" s="6">
        <v>16</v>
      </c>
      <c r="K8" s="1" t="s">
        <v>1716</v>
      </c>
      <c r="L8" s="6">
        <v>1</v>
      </c>
    </row>
    <row r="9" spans="1:12" x14ac:dyDescent="0.2">
      <c r="A9" s="1" t="str">
        <f t="shared" si="1"/>
        <v>kinase-01-A08</v>
      </c>
      <c r="B9" s="1" t="str">
        <f t="shared" si="0"/>
        <v>ahringer96-019-A05</v>
      </c>
      <c r="C9" s="1" t="s">
        <v>1743</v>
      </c>
      <c r="F9" s="4" t="s">
        <v>1736</v>
      </c>
      <c r="G9" s="6">
        <v>1</v>
      </c>
      <c r="H9" s="1" t="s">
        <v>1709</v>
      </c>
      <c r="I9" s="6">
        <v>8</v>
      </c>
      <c r="J9" s="6">
        <v>19</v>
      </c>
      <c r="K9" s="1" t="s">
        <v>1709</v>
      </c>
      <c r="L9" s="6">
        <v>5</v>
      </c>
    </row>
    <row r="10" spans="1:12" x14ac:dyDescent="0.2">
      <c r="A10" s="1" t="str">
        <f t="shared" si="1"/>
        <v>kinase-01-A09</v>
      </c>
      <c r="B10" s="1" t="str">
        <f t="shared" si="0"/>
        <v>ahringer96-039-B10</v>
      </c>
      <c r="C10" s="1" t="s">
        <v>1744</v>
      </c>
      <c r="F10" s="4" t="s">
        <v>1736</v>
      </c>
      <c r="G10" s="6">
        <v>1</v>
      </c>
      <c r="H10" s="1" t="s">
        <v>1709</v>
      </c>
      <c r="I10" s="6">
        <v>9</v>
      </c>
      <c r="J10" s="6">
        <v>39</v>
      </c>
      <c r="K10" s="1" t="s">
        <v>1710</v>
      </c>
      <c r="L10" s="6">
        <v>10</v>
      </c>
    </row>
    <row r="11" spans="1:12" x14ac:dyDescent="0.2">
      <c r="A11" s="1" t="str">
        <f t="shared" si="1"/>
        <v>kinase-01-A10</v>
      </c>
      <c r="B11" s="1" t="str">
        <f t="shared" si="0"/>
        <v>ahringer96-043-G01</v>
      </c>
      <c r="C11" s="1" t="s">
        <v>1745</v>
      </c>
      <c r="F11" s="4" t="s">
        <v>1736</v>
      </c>
      <c r="G11" s="6">
        <v>1</v>
      </c>
      <c r="H11" s="1" t="s">
        <v>1709</v>
      </c>
      <c r="I11" s="6">
        <v>10</v>
      </c>
      <c r="J11" s="6">
        <v>43</v>
      </c>
      <c r="K11" s="1" t="s">
        <v>1715</v>
      </c>
      <c r="L11" s="6">
        <v>1</v>
      </c>
    </row>
    <row r="12" spans="1:12" x14ac:dyDescent="0.2">
      <c r="A12" s="1" t="str">
        <f t="shared" si="1"/>
        <v>kinase-01-A11</v>
      </c>
      <c r="B12" s="1" t="str">
        <f t="shared" si="0"/>
        <v>ahringer96-044-H04</v>
      </c>
      <c r="C12" s="1" t="s">
        <v>1746</v>
      </c>
      <c r="F12" s="4" t="s">
        <v>1736</v>
      </c>
      <c r="G12" s="6">
        <v>1</v>
      </c>
      <c r="H12" s="1" t="s">
        <v>1709</v>
      </c>
      <c r="I12" s="6">
        <v>11</v>
      </c>
      <c r="J12" s="6">
        <v>44</v>
      </c>
      <c r="K12" s="1" t="s">
        <v>1716</v>
      </c>
      <c r="L12" s="6">
        <v>4</v>
      </c>
    </row>
    <row r="13" spans="1:12" x14ac:dyDescent="0.2">
      <c r="A13" s="1" t="str">
        <f t="shared" si="1"/>
        <v>kinase-01-A12</v>
      </c>
      <c r="B13" s="1" t="str">
        <f t="shared" si="0"/>
        <v>ahringer96-047-D12</v>
      </c>
      <c r="C13" s="1" t="s">
        <v>1747</v>
      </c>
      <c r="F13" s="4" t="s">
        <v>1736</v>
      </c>
      <c r="G13" s="6">
        <v>1</v>
      </c>
      <c r="H13" s="1" t="s">
        <v>1709</v>
      </c>
      <c r="I13" s="6">
        <v>12</v>
      </c>
      <c r="J13" s="6">
        <v>47</v>
      </c>
      <c r="K13" s="1" t="s">
        <v>1712</v>
      </c>
      <c r="L13" s="6">
        <v>12</v>
      </c>
    </row>
    <row r="14" spans="1:12" x14ac:dyDescent="0.2">
      <c r="A14" s="1" t="str">
        <f t="shared" si="1"/>
        <v>kinase-01-B01</v>
      </c>
      <c r="B14" s="1" t="e">
        <f>NA()</f>
        <v>#N/A</v>
      </c>
      <c r="C14" s="1" t="e">
        <f>NA()</f>
        <v>#N/A</v>
      </c>
      <c r="F14" s="4" t="s">
        <v>1736</v>
      </c>
      <c r="G14" s="7">
        <v>1</v>
      </c>
      <c r="H14" s="4" t="s">
        <v>1710</v>
      </c>
      <c r="I14" s="6">
        <v>1</v>
      </c>
      <c r="J14" s="6" t="e">
        <f>NA()</f>
        <v>#N/A</v>
      </c>
      <c r="K14" s="1" t="e">
        <v>#N/A</v>
      </c>
      <c r="L14" s="6" t="e">
        <v>#N/A</v>
      </c>
    </row>
    <row r="15" spans="1:12" x14ac:dyDescent="0.2">
      <c r="A15" s="1" t="str">
        <f t="shared" si="1"/>
        <v>kinase-01-B02</v>
      </c>
      <c r="B15" s="1" t="str">
        <f t="shared" ref="B15:B26" si="2">"ahringer96-" &amp; TEXT(J15, "000") &amp; "-" &amp; K15 &amp; TEXT(L15, "00")</f>
        <v>ahringer96-003-B05</v>
      </c>
      <c r="C15" s="1" t="s">
        <v>1748</v>
      </c>
      <c r="F15" s="4" t="s">
        <v>1736</v>
      </c>
      <c r="G15" s="6">
        <v>1</v>
      </c>
      <c r="H15" s="1" t="s">
        <v>1710</v>
      </c>
      <c r="I15" s="6">
        <v>2</v>
      </c>
      <c r="J15" s="6">
        <v>3</v>
      </c>
      <c r="K15" s="1" t="s">
        <v>1710</v>
      </c>
      <c r="L15" s="6">
        <v>5</v>
      </c>
    </row>
    <row r="16" spans="1:12" x14ac:dyDescent="0.2">
      <c r="A16" s="1" t="str">
        <f t="shared" si="1"/>
        <v>kinase-01-B03</v>
      </c>
      <c r="B16" s="1" t="str">
        <f t="shared" si="2"/>
        <v>ahringer96-005-H09</v>
      </c>
      <c r="C16" s="1" t="s">
        <v>1749</v>
      </c>
      <c r="F16" s="4" t="s">
        <v>1736</v>
      </c>
      <c r="G16" s="6">
        <v>1</v>
      </c>
      <c r="H16" s="1" t="s">
        <v>1710</v>
      </c>
      <c r="I16" s="6">
        <v>3</v>
      </c>
      <c r="J16" s="6">
        <v>5</v>
      </c>
      <c r="K16" s="1" t="s">
        <v>1716</v>
      </c>
      <c r="L16" s="6">
        <v>9</v>
      </c>
    </row>
    <row r="17" spans="1:12" x14ac:dyDescent="0.2">
      <c r="A17" s="1" t="str">
        <f t="shared" si="1"/>
        <v>kinase-01-B04</v>
      </c>
      <c r="B17" s="1" t="str">
        <f t="shared" si="2"/>
        <v>ahringer96-009-D07</v>
      </c>
      <c r="C17" s="1" t="s">
        <v>1750</v>
      </c>
      <c r="F17" s="4" t="s">
        <v>1736</v>
      </c>
      <c r="G17" s="6">
        <v>1</v>
      </c>
      <c r="H17" s="1" t="s">
        <v>1710</v>
      </c>
      <c r="I17" s="6">
        <v>4</v>
      </c>
      <c r="J17" s="6">
        <v>9</v>
      </c>
      <c r="K17" s="1" t="s">
        <v>1712</v>
      </c>
      <c r="L17" s="6">
        <v>7</v>
      </c>
    </row>
    <row r="18" spans="1:12" x14ac:dyDescent="0.2">
      <c r="A18" s="1" t="str">
        <f t="shared" si="1"/>
        <v>kinase-01-B05</v>
      </c>
      <c r="B18" s="1" t="str">
        <f t="shared" si="2"/>
        <v>ahringer96-010-F01</v>
      </c>
      <c r="C18" s="1" t="s">
        <v>1751</v>
      </c>
      <c r="F18" s="4" t="s">
        <v>1736</v>
      </c>
      <c r="G18" s="6">
        <v>1</v>
      </c>
      <c r="H18" s="1" t="s">
        <v>1710</v>
      </c>
      <c r="I18" s="6">
        <v>5</v>
      </c>
      <c r="J18" s="6">
        <v>10</v>
      </c>
      <c r="K18" s="1" t="s">
        <v>1714</v>
      </c>
      <c r="L18" s="6">
        <v>1</v>
      </c>
    </row>
    <row r="19" spans="1:12" x14ac:dyDescent="0.2">
      <c r="A19" s="1" t="str">
        <f t="shared" si="1"/>
        <v>kinase-01-B06</v>
      </c>
      <c r="B19" s="1" t="str">
        <f t="shared" si="2"/>
        <v>ahringer96-013-D06</v>
      </c>
      <c r="C19" s="1" t="s">
        <v>1752</v>
      </c>
      <c r="F19" s="4" t="s">
        <v>1736</v>
      </c>
      <c r="G19" s="6">
        <v>1</v>
      </c>
      <c r="H19" s="1" t="s">
        <v>1710</v>
      </c>
      <c r="I19" s="6">
        <v>6</v>
      </c>
      <c r="J19" s="6">
        <v>13</v>
      </c>
      <c r="K19" s="1" t="s">
        <v>1712</v>
      </c>
      <c r="L19" s="6">
        <v>6</v>
      </c>
    </row>
    <row r="20" spans="1:12" x14ac:dyDescent="0.2">
      <c r="A20" s="1" t="str">
        <f t="shared" si="1"/>
        <v>kinase-01-B07</v>
      </c>
      <c r="B20" s="1" t="str">
        <f t="shared" si="2"/>
        <v>ahringer96-016-H06</v>
      </c>
      <c r="C20" s="1" t="s">
        <v>1753</v>
      </c>
      <c r="F20" s="4" t="s">
        <v>1736</v>
      </c>
      <c r="G20" s="6">
        <v>1</v>
      </c>
      <c r="H20" s="1" t="s">
        <v>1710</v>
      </c>
      <c r="I20" s="6">
        <v>7</v>
      </c>
      <c r="J20" s="6">
        <v>16</v>
      </c>
      <c r="K20" s="1" t="s">
        <v>1716</v>
      </c>
      <c r="L20" s="6">
        <v>6</v>
      </c>
    </row>
    <row r="21" spans="1:12" x14ac:dyDescent="0.2">
      <c r="A21" s="1" t="str">
        <f t="shared" si="1"/>
        <v>kinase-01-B08</v>
      </c>
      <c r="B21" s="1" t="str">
        <f t="shared" si="2"/>
        <v>ahringer96-019-A10</v>
      </c>
      <c r="C21" s="1" t="s">
        <v>1754</v>
      </c>
      <c r="F21" s="4" t="s">
        <v>1736</v>
      </c>
      <c r="G21" s="6">
        <v>1</v>
      </c>
      <c r="H21" s="1" t="s">
        <v>1710</v>
      </c>
      <c r="I21" s="6">
        <v>8</v>
      </c>
      <c r="J21" s="6">
        <v>19</v>
      </c>
      <c r="K21" s="1" t="s">
        <v>1709</v>
      </c>
      <c r="L21" s="6">
        <v>10</v>
      </c>
    </row>
    <row r="22" spans="1:12" x14ac:dyDescent="0.2">
      <c r="A22" s="1" t="str">
        <f t="shared" si="1"/>
        <v>kinase-01-B09</v>
      </c>
      <c r="B22" s="1" t="str">
        <f t="shared" si="2"/>
        <v>ahringer96-039-D03</v>
      </c>
      <c r="C22" s="1" t="s">
        <v>1755</v>
      </c>
      <c r="F22" s="4" t="s">
        <v>1736</v>
      </c>
      <c r="G22" s="6">
        <v>1</v>
      </c>
      <c r="H22" s="1" t="s">
        <v>1710</v>
      </c>
      <c r="I22" s="6">
        <v>9</v>
      </c>
      <c r="J22" s="6">
        <v>39</v>
      </c>
      <c r="K22" s="1" t="s">
        <v>1712</v>
      </c>
      <c r="L22" s="6">
        <v>3</v>
      </c>
    </row>
    <row r="23" spans="1:12" x14ac:dyDescent="0.2">
      <c r="A23" s="1" t="str">
        <f t="shared" si="1"/>
        <v>kinase-01-B10</v>
      </c>
      <c r="B23" s="1" t="str">
        <f t="shared" si="2"/>
        <v>ahringer96-043-G04</v>
      </c>
      <c r="C23" s="1" t="s">
        <v>1756</v>
      </c>
      <c r="F23" s="4" t="s">
        <v>1736</v>
      </c>
      <c r="G23" s="6">
        <v>1</v>
      </c>
      <c r="H23" s="1" t="s">
        <v>1710</v>
      </c>
      <c r="I23" s="6">
        <v>10</v>
      </c>
      <c r="J23" s="6">
        <v>43</v>
      </c>
      <c r="K23" s="1" t="s">
        <v>1715</v>
      </c>
      <c r="L23" s="6">
        <v>4</v>
      </c>
    </row>
    <row r="24" spans="1:12" x14ac:dyDescent="0.2">
      <c r="A24" s="1" t="str">
        <f t="shared" si="1"/>
        <v>kinase-01-B11</v>
      </c>
      <c r="B24" s="1" t="str">
        <f t="shared" si="2"/>
        <v>ahringer96-045-C02</v>
      </c>
      <c r="C24" s="1" t="s">
        <v>1757</v>
      </c>
      <c r="F24" s="4" t="s">
        <v>1736</v>
      </c>
      <c r="G24" s="6">
        <v>1</v>
      </c>
      <c r="H24" s="1" t="s">
        <v>1710</v>
      </c>
      <c r="I24" s="6">
        <v>11</v>
      </c>
      <c r="J24" s="6">
        <v>45</v>
      </c>
      <c r="K24" s="1" t="s">
        <v>1711</v>
      </c>
      <c r="L24" s="6">
        <v>2</v>
      </c>
    </row>
    <row r="25" spans="1:12" x14ac:dyDescent="0.2">
      <c r="A25" s="1" t="str">
        <f t="shared" si="1"/>
        <v>kinase-01-B12</v>
      </c>
      <c r="B25" s="1" t="str">
        <f t="shared" si="2"/>
        <v>ahringer96-047-E07</v>
      </c>
      <c r="C25" s="1" t="s">
        <v>1758</v>
      </c>
      <c r="F25" s="4" t="s">
        <v>1736</v>
      </c>
      <c r="G25" s="6">
        <v>1</v>
      </c>
      <c r="H25" s="1" t="s">
        <v>1710</v>
      </c>
      <c r="I25" s="6">
        <v>12</v>
      </c>
      <c r="J25" s="6">
        <v>47</v>
      </c>
      <c r="K25" s="1" t="s">
        <v>1713</v>
      </c>
      <c r="L25" s="6">
        <v>7</v>
      </c>
    </row>
    <row r="26" spans="1:12" x14ac:dyDescent="0.2">
      <c r="A26" s="1" t="str">
        <f t="shared" si="1"/>
        <v>kinase-01-C01</v>
      </c>
      <c r="B26" s="1" t="str">
        <f t="shared" si="2"/>
        <v>ahringer96-001-B01</v>
      </c>
      <c r="D26" s="1" t="s">
        <v>1759</v>
      </c>
      <c r="F26" s="4" t="s">
        <v>1736</v>
      </c>
      <c r="G26" s="6">
        <v>1</v>
      </c>
      <c r="H26" s="1" t="s">
        <v>1711</v>
      </c>
      <c r="I26" s="6">
        <v>1</v>
      </c>
      <c r="J26" s="6">
        <v>1</v>
      </c>
      <c r="K26" s="1" t="s">
        <v>1710</v>
      </c>
      <c r="L26" s="6">
        <v>1</v>
      </c>
    </row>
    <row r="27" spans="1:12" x14ac:dyDescent="0.2">
      <c r="A27" s="1" t="str">
        <f t="shared" si="1"/>
        <v>kinase-01-C02</v>
      </c>
      <c r="B27" s="1" t="e">
        <f>NA()</f>
        <v>#N/A</v>
      </c>
      <c r="C27" s="1" t="e">
        <f>NA()</f>
        <v>#N/A</v>
      </c>
      <c r="F27" s="4" t="s">
        <v>1736</v>
      </c>
      <c r="G27" s="6">
        <v>1</v>
      </c>
      <c r="H27" s="4" t="s">
        <v>1711</v>
      </c>
      <c r="I27" s="6">
        <v>2</v>
      </c>
      <c r="J27" s="6" t="e">
        <f>NA()</f>
        <v>#N/A</v>
      </c>
      <c r="K27" s="1" t="e">
        <v>#N/A</v>
      </c>
      <c r="L27" s="6" t="e">
        <v>#N/A</v>
      </c>
    </row>
    <row r="28" spans="1:12" x14ac:dyDescent="0.2">
      <c r="A28" s="1" t="str">
        <f t="shared" si="1"/>
        <v>kinase-01-C03</v>
      </c>
      <c r="B28" s="1" t="str">
        <f t="shared" ref="B28:B45" si="3">"ahringer96-" &amp; TEXT(J28, "000") &amp; "-" &amp; K28 &amp; TEXT(L28, "00")</f>
        <v>ahringer96-007-A04</v>
      </c>
      <c r="C28" s="1" t="s">
        <v>1760</v>
      </c>
      <c r="F28" s="4" t="s">
        <v>1736</v>
      </c>
      <c r="G28" s="6">
        <v>1</v>
      </c>
      <c r="H28" s="1" t="s">
        <v>1711</v>
      </c>
      <c r="I28" s="6">
        <v>3</v>
      </c>
      <c r="J28" s="6">
        <v>7</v>
      </c>
      <c r="K28" s="1" t="s">
        <v>1709</v>
      </c>
      <c r="L28" s="6">
        <v>4</v>
      </c>
    </row>
    <row r="29" spans="1:12" x14ac:dyDescent="0.2">
      <c r="A29" s="1" t="str">
        <f t="shared" si="1"/>
        <v>kinase-01-C04</v>
      </c>
      <c r="B29" s="1" t="str">
        <f t="shared" si="3"/>
        <v>ahringer96-009-F06</v>
      </c>
      <c r="C29" s="1" t="s">
        <v>1761</v>
      </c>
      <c r="F29" s="4" t="s">
        <v>1736</v>
      </c>
      <c r="G29" s="6">
        <v>1</v>
      </c>
      <c r="H29" s="1" t="s">
        <v>1711</v>
      </c>
      <c r="I29" s="6">
        <v>4</v>
      </c>
      <c r="J29" s="6">
        <v>9</v>
      </c>
      <c r="K29" s="1" t="s">
        <v>1714</v>
      </c>
      <c r="L29" s="6">
        <v>6</v>
      </c>
    </row>
    <row r="30" spans="1:12" x14ac:dyDescent="0.2">
      <c r="A30" s="1" t="str">
        <f t="shared" si="1"/>
        <v>kinase-01-C05</v>
      </c>
      <c r="B30" s="1" t="str">
        <f t="shared" si="3"/>
        <v>ahringer96-010-H09</v>
      </c>
      <c r="C30" s="1" t="s">
        <v>1762</v>
      </c>
      <c r="F30" s="4" t="s">
        <v>1736</v>
      </c>
      <c r="G30" s="6">
        <v>1</v>
      </c>
      <c r="H30" s="1" t="s">
        <v>1711</v>
      </c>
      <c r="I30" s="6">
        <v>5</v>
      </c>
      <c r="J30" s="6">
        <v>10</v>
      </c>
      <c r="K30" s="1" t="s">
        <v>1716</v>
      </c>
      <c r="L30" s="6">
        <v>9</v>
      </c>
    </row>
    <row r="31" spans="1:12" x14ac:dyDescent="0.2">
      <c r="A31" s="1" t="str">
        <f t="shared" si="1"/>
        <v>kinase-01-C06</v>
      </c>
      <c r="B31" s="1" t="str">
        <f t="shared" si="3"/>
        <v>ahringer96-013-H07</v>
      </c>
      <c r="C31" s="1" t="s">
        <v>1763</v>
      </c>
      <c r="F31" s="4" t="s">
        <v>1736</v>
      </c>
      <c r="G31" s="6">
        <v>1</v>
      </c>
      <c r="H31" s="1" t="s">
        <v>1711</v>
      </c>
      <c r="I31" s="6">
        <v>6</v>
      </c>
      <c r="J31" s="6">
        <v>13</v>
      </c>
      <c r="K31" s="1" t="s">
        <v>1716</v>
      </c>
      <c r="L31" s="6">
        <v>7</v>
      </c>
    </row>
    <row r="32" spans="1:12" x14ac:dyDescent="0.2">
      <c r="A32" s="1" t="str">
        <f t="shared" si="1"/>
        <v>kinase-01-C07</v>
      </c>
      <c r="B32" s="1" t="str">
        <f t="shared" si="3"/>
        <v>ahringer96-017-D01</v>
      </c>
      <c r="C32" s="1" t="s">
        <v>1764</v>
      </c>
      <c r="F32" s="4" t="s">
        <v>1736</v>
      </c>
      <c r="G32" s="6">
        <v>1</v>
      </c>
      <c r="H32" s="1" t="s">
        <v>1711</v>
      </c>
      <c r="I32" s="6">
        <v>7</v>
      </c>
      <c r="J32" s="6">
        <v>17</v>
      </c>
      <c r="K32" s="1" t="s">
        <v>1712</v>
      </c>
      <c r="L32" s="6">
        <v>1</v>
      </c>
    </row>
    <row r="33" spans="1:12" x14ac:dyDescent="0.2">
      <c r="A33" s="1" t="str">
        <f t="shared" si="1"/>
        <v>kinase-01-C08</v>
      </c>
      <c r="B33" s="1" t="str">
        <f t="shared" si="3"/>
        <v>ahringer96-020-D10</v>
      </c>
      <c r="C33" s="1" t="s">
        <v>1765</v>
      </c>
      <c r="F33" s="4" t="s">
        <v>1736</v>
      </c>
      <c r="G33" s="6">
        <v>1</v>
      </c>
      <c r="H33" s="1" t="s">
        <v>1711</v>
      </c>
      <c r="I33" s="6">
        <v>8</v>
      </c>
      <c r="J33" s="6">
        <v>20</v>
      </c>
      <c r="K33" s="1" t="s">
        <v>1712</v>
      </c>
      <c r="L33" s="6">
        <v>10</v>
      </c>
    </row>
    <row r="34" spans="1:12" x14ac:dyDescent="0.2">
      <c r="A34" s="1" t="str">
        <f t="shared" si="1"/>
        <v>kinase-01-C09</v>
      </c>
      <c r="B34" s="1" t="str">
        <f t="shared" si="3"/>
        <v>ahringer96-041-D06</v>
      </c>
      <c r="C34" s="1" t="s">
        <v>1766</v>
      </c>
      <c r="F34" s="4" t="s">
        <v>1736</v>
      </c>
      <c r="G34" s="6">
        <v>1</v>
      </c>
      <c r="H34" s="1" t="s">
        <v>1711</v>
      </c>
      <c r="I34" s="6">
        <v>9</v>
      </c>
      <c r="J34" s="6">
        <v>41</v>
      </c>
      <c r="K34" s="1" t="s">
        <v>1712</v>
      </c>
      <c r="L34" s="6">
        <v>6</v>
      </c>
    </row>
    <row r="35" spans="1:12" x14ac:dyDescent="0.2">
      <c r="A35" s="1" t="str">
        <f t="shared" si="1"/>
        <v>kinase-01-C10</v>
      </c>
      <c r="B35" s="1" t="str">
        <f t="shared" si="3"/>
        <v>ahringer96-043-H08</v>
      </c>
      <c r="C35" s="1" t="s">
        <v>1767</v>
      </c>
      <c r="F35" s="4" t="s">
        <v>1736</v>
      </c>
      <c r="G35" s="6">
        <v>1</v>
      </c>
      <c r="H35" s="1" t="s">
        <v>1711</v>
      </c>
      <c r="I35" s="6">
        <v>10</v>
      </c>
      <c r="J35" s="6">
        <v>43</v>
      </c>
      <c r="K35" s="1" t="s">
        <v>1716</v>
      </c>
      <c r="L35" s="6">
        <v>8</v>
      </c>
    </row>
    <row r="36" spans="1:12" x14ac:dyDescent="0.2">
      <c r="A36" s="1" t="str">
        <f t="shared" si="1"/>
        <v>kinase-01-C11</v>
      </c>
      <c r="B36" s="1" t="str">
        <f t="shared" si="3"/>
        <v>ahringer96-045-C03</v>
      </c>
      <c r="C36" s="1" t="s">
        <v>1768</v>
      </c>
      <c r="F36" s="4" t="s">
        <v>1736</v>
      </c>
      <c r="G36" s="6">
        <v>1</v>
      </c>
      <c r="H36" s="1" t="s">
        <v>1711</v>
      </c>
      <c r="I36" s="6">
        <v>11</v>
      </c>
      <c r="J36" s="6">
        <v>45</v>
      </c>
      <c r="K36" s="1" t="s">
        <v>1711</v>
      </c>
      <c r="L36" s="6">
        <v>3</v>
      </c>
    </row>
    <row r="37" spans="1:12" x14ac:dyDescent="0.2">
      <c r="A37" s="1" t="str">
        <f t="shared" si="1"/>
        <v>kinase-01-C12</v>
      </c>
      <c r="B37" s="1" t="str">
        <f t="shared" si="3"/>
        <v>ahringer96-047-F03</v>
      </c>
      <c r="C37" s="1" t="s">
        <v>1769</v>
      </c>
      <c r="F37" s="4" t="s">
        <v>1736</v>
      </c>
      <c r="G37" s="6">
        <v>1</v>
      </c>
      <c r="H37" s="1" t="s">
        <v>1711</v>
      </c>
      <c r="I37" s="6">
        <v>12</v>
      </c>
      <c r="J37" s="6">
        <v>47</v>
      </c>
      <c r="K37" s="1" t="s">
        <v>1714</v>
      </c>
      <c r="L37" s="6">
        <v>3</v>
      </c>
    </row>
    <row r="38" spans="1:12" x14ac:dyDescent="0.2">
      <c r="A38" s="1" t="str">
        <f t="shared" si="1"/>
        <v>kinase-01-D01</v>
      </c>
      <c r="B38" s="1" t="str">
        <f t="shared" si="3"/>
        <v>ahringer96-001-E05</v>
      </c>
      <c r="C38" s="1" t="s">
        <v>1770</v>
      </c>
      <c r="F38" s="4" t="s">
        <v>1736</v>
      </c>
      <c r="G38" s="6">
        <v>1</v>
      </c>
      <c r="H38" s="1" t="s">
        <v>1712</v>
      </c>
      <c r="I38" s="6">
        <v>1</v>
      </c>
      <c r="J38" s="6">
        <v>1</v>
      </c>
      <c r="K38" s="1" t="s">
        <v>1713</v>
      </c>
      <c r="L38" s="6">
        <v>5</v>
      </c>
    </row>
    <row r="39" spans="1:12" x14ac:dyDescent="0.2">
      <c r="A39" s="1" t="str">
        <f t="shared" si="1"/>
        <v>kinase-01-D02</v>
      </c>
      <c r="B39" s="1" t="str">
        <f t="shared" si="3"/>
        <v>ahringer96-004-B05</v>
      </c>
      <c r="C39" s="1" t="s">
        <v>1771</v>
      </c>
      <c r="F39" s="4" t="s">
        <v>1736</v>
      </c>
      <c r="G39" s="6">
        <v>1</v>
      </c>
      <c r="H39" s="1" t="s">
        <v>1712</v>
      </c>
      <c r="I39" s="6">
        <v>2</v>
      </c>
      <c r="J39" s="6">
        <v>4</v>
      </c>
      <c r="K39" s="1" t="s">
        <v>1710</v>
      </c>
      <c r="L39" s="6">
        <v>5</v>
      </c>
    </row>
    <row r="40" spans="1:12" x14ac:dyDescent="0.2">
      <c r="A40" s="1" t="str">
        <f t="shared" si="1"/>
        <v>kinase-01-D03</v>
      </c>
      <c r="B40" s="1" t="str">
        <f t="shared" si="3"/>
        <v>ahringer96-007-A08</v>
      </c>
      <c r="C40" s="1" t="s">
        <v>1772</v>
      </c>
      <c r="F40" s="4" t="s">
        <v>1736</v>
      </c>
      <c r="G40" s="6">
        <v>1</v>
      </c>
      <c r="H40" s="1" t="s">
        <v>1712</v>
      </c>
      <c r="I40" s="6">
        <v>3</v>
      </c>
      <c r="J40" s="6">
        <v>7</v>
      </c>
      <c r="K40" s="1" t="s">
        <v>1709</v>
      </c>
      <c r="L40" s="6">
        <v>8</v>
      </c>
    </row>
    <row r="41" spans="1:12" x14ac:dyDescent="0.2">
      <c r="A41" s="1" t="str">
        <f t="shared" si="1"/>
        <v>kinase-01-D04</v>
      </c>
      <c r="B41" s="1" t="str">
        <f t="shared" si="3"/>
        <v>ahringer96-010-A04</v>
      </c>
      <c r="C41" s="1" t="s">
        <v>1773</v>
      </c>
      <c r="F41" s="4" t="s">
        <v>1736</v>
      </c>
      <c r="G41" s="6">
        <v>1</v>
      </c>
      <c r="H41" s="1" t="s">
        <v>1712</v>
      </c>
      <c r="I41" s="6">
        <v>4</v>
      </c>
      <c r="J41" s="6">
        <v>10</v>
      </c>
      <c r="K41" s="1" t="s">
        <v>1709</v>
      </c>
      <c r="L41" s="6">
        <v>4</v>
      </c>
    </row>
    <row r="42" spans="1:12" x14ac:dyDescent="0.2">
      <c r="A42" s="1" t="str">
        <f t="shared" si="1"/>
        <v>kinase-01-D05</v>
      </c>
      <c r="B42" s="1" t="str">
        <f t="shared" si="3"/>
        <v>ahringer96-011-A01</v>
      </c>
      <c r="C42" s="1" t="s">
        <v>1774</v>
      </c>
      <c r="F42" s="4" t="s">
        <v>1736</v>
      </c>
      <c r="G42" s="6">
        <v>1</v>
      </c>
      <c r="H42" s="1" t="s">
        <v>1712</v>
      </c>
      <c r="I42" s="6">
        <v>5</v>
      </c>
      <c r="J42" s="6">
        <v>11</v>
      </c>
      <c r="K42" s="1" t="s">
        <v>1709</v>
      </c>
      <c r="L42" s="6">
        <v>1</v>
      </c>
    </row>
    <row r="43" spans="1:12" x14ac:dyDescent="0.2">
      <c r="A43" s="1" t="str">
        <f t="shared" si="1"/>
        <v>kinase-01-D06</v>
      </c>
      <c r="B43" s="1" t="str">
        <f t="shared" si="3"/>
        <v>ahringer96-014-C08</v>
      </c>
      <c r="C43" s="1" t="s">
        <v>1775</v>
      </c>
      <c r="F43" s="4" t="s">
        <v>1736</v>
      </c>
      <c r="G43" s="6">
        <v>1</v>
      </c>
      <c r="H43" s="1" t="s">
        <v>1712</v>
      </c>
      <c r="I43" s="6">
        <v>6</v>
      </c>
      <c r="J43" s="6">
        <v>14</v>
      </c>
      <c r="K43" s="1" t="s">
        <v>1711</v>
      </c>
      <c r="L43" s="6">
        <v>8</v>
      </c>
    </row>
    <row r="44" spans="1:12" x14ac:dyDescent="0.2">
      <c r="A44" s="1" t="str">
        <f t="shared" si="1"/>
        <v>kinase-01-D07</v>
      </c>
      <c r="B44" s="1" t="str">
        <f t="shared" si="3"/>
        <v>ahringer96-017-E09</v>
      </c>
      <c r="C44" s="1" t="s">
        <v>1776</v>
      </c>
      <c r="F44" s="4" t="s">
        <v>1736</v>
      </c>
      <c r="G44" s="6">
        <v>1</v>
      </c>
      <c r="H44" s="1" t="s">
        <v>1712</v>
      </c>
      <c r="I44" s="6">
        <v>7</v>
      </c>
      <c r="J44" s="6">
        <v>17</v>
      </c>
      <c r="K44" s="1" t="s">
        <v>1713</v>
      </c>
      <c r="L44" s="6">
        <v>9</v>
      </c>
    </row>
    <row r="45" spans="1:12" x14ac:dyDescent="0.2">
      <c r="A45" s="1" t="str">
        <f t="shared" si="1"/>
        <v>kinase-01-D08</v>
      </c>
      <c r="B45" s="1" t="str">
        <f t="shared" si="3"/>
        <v>ahringer96-022-E11</v>
      </c>
      <c r="C45" s="1" t="s">
        <v>1777</v>
      </c>
      <c r="F45" s="4" t="s">
        <v>1736</v>
      </c>
      <c r="G45" s="6">
        <v>1</v>
      </c>
      <c r="H45" s="1" t="s">
        <v>1712</v>
      </c>
      <c r="I45" s="6">
        <v>8</v>
      </c>
      <c r="J45" s="6">
        <v>22</v>
      </c>
      <c r="K45" s="1" t="s">
        <v>1713</v>
      </c>
      <c r="L45" s="6">
        <v>11</v>
      </c>
    </row>
    <row r="46" spans="1:12" x14ac:dyDescent="0.2">
      <c r="A46" s="1" t="str">
        <f t="shared" si="1"/>
        <v>kinase-01-D09</v>
      </c>
      <c r="B46" s="1" t="e">
        <f>NA()</f>
        <v>#N/A</v>
      </c>
      <c r="C46" s="1" t="e">
        <f>NA()</f>
        <v>#N/A</v>
      </c>
      <c r="F46" s="4" t="s">
        <v>1736</v>
      </c>
      <c r="G46" s="6">
        <v>1</v>
      </c>
      <c r="H46" s="4" t="s">
        <v>1712</v>
      </c>
      <c r="I46" s="6">
        <v>9</v>
      </c>
      <c r="J46" s="6" t="e">
        <f>NA()</f>
        <v>#N/A</v>
      </c>
      <c r="K46" s="1" t="e">
        <v>#N/A</v>
      </c>
      <c r="L46" s="6" t="e">
        <v>#N/A</v>
      </c>
    </row>
    <row r="47" spans="1:12" x14ac:dyDescent="0.2">
      <c r="A47" s="1" t="str">
        <f t="shared" si="1"/>
        <v>kinase-01-D10</v>
      </c>
      <c r="B47" s="1" t="str">
        <f>"ahringer96-" &amp; TEXT(J47, "000") &amp; "-" &amp; K47 &amp; TEXT(L47, "00")</f>
        <v>ahringer96-044-B10</v>
      </c>
      <c r="C47" s="1" t="s">
        <v>1778</v>
      </c>
      <c r="F47" s="4" t="s">
        <v>1736</v>
      </c>
      <c r="G47" s="6">
        <v>1</v>
      </c>
      <c r="H47" s="1" t="s">
        <v>1712</v>
      </c>
      <c r="I47" s="6">
        <v>10</v>
      </c>
      <c r="J47" s="6">
        <v>44</v>
      </c>
      <c r="K47" s="1" t="s">
        <v>1710</v>
      </c>
      <c r="L47" s="6">
        <v>10</v>
      </c>
    </row>
    <row r="48" spans="1:12" x14ac:dyDescent="0.2">
      <c r="A48" s="1" t="str">
        <f t="shared" si="1"/>
        <v>kinase-01-D11</v>
      </c>
      <c r="B48" s="1" t="e">
        <f>NA()</f>
        <v>#N/A</v>
      </c>
      <c r="C48" s="1" t="e">
        <f>NA()</f>
        <v>#N/A</v>
      </c>
      <c r="F48" s="4" t="s">
        <v>1736</v>
      </c>
      <c r="G48" s="6">
        <v>1</v>
      </c>
      <c r="H48" s="4" t="s">
        <v>1712</v>
      </c>
      <c r="I48" s="6">
        <v>11</v>
      </c>
      <c r="J48" s="6" t="e">
        <f>NA()</f>
        <v>#N/A</v>
      </c>
      <c r="K48" s="1" t="e">
        <v>#N/A</v>
      </c>
      <c r="L48" s="6" t="e">
        <v>#N/A</v>
      </c>
    </row>
    <row r="49" spans="1:12" x14ac:dyDescent="0.2">
      <c r="A49" s="1" t="str">
        <f t="shared" si="1"/>
        <v>kinase-01-D12</v>
      </c>
      <c r="B49" s="1" t="str">
        <f t="shared" ref="B49:B54" si="4">"ahringer96-" &amp; TEXT(J49, "000") &amp; "-" &amp; K49 &amp; TEXT(L49, "00")</f>
        <v>ahringer96-047-H07</v>
      </c>
      <c r="C49" s="1" t="s">
        <v>1779</v>
      </c>
      <c r="F49" s="4" t="s">
        <v>1736</v>
      </c>
      <c r="G49" s="6">
        <v>1</v>
      </c>
      <c r="H49" s="1" t="s">
        <v>1712</v>
      </c>
      <c r="I49" s="6">
        <v>12</v>
      </c>
      <c r="J49" s="6">
        <v>47</v>
      </c>
      <c r="K49" s="1" t="s">
        <v>1716</v>
      </c>
      <c r="L49" s="6">
        <v>7</v>
      </c>
    </row>
    <row r="50" spans="1:12" x14ac:dyDescent="0.2">
      <c r="A50" s="1" t="str">
        <f t="shared" si="1"/>
        <v>kinase-01-E01</v>
      </c>
      <c r="B50" s="1" t="str">
        <f t="shared" si="4"/>
        <v>ahringer96-001-H09</v>
      </c>
      <c r="C50" s="1" t="s">
        <v>1780</v>
      </c>
      <c r="F50" s="4" t="s">
        <v>1736</v>
      </c>
      <c r="G50" s="6">
        <v>1</v>
      </c>
      <c r="H50" s="1" t="s">
        <v>1713</v>
      </c>
      <c r="I50" s="6">
        <v>1</v>
      </c>
      <c r="J50" s="6">
        <v>1</v>
      </c>
      <c r="K50" s="1" t="s">
        <v>1716</v>
      </c>
      <c r="L50" s="6">
        <v>9</v>
      </c>
    </row>
    <row r="51" spans="1:12" x14ac:dyDescent="0.2">
      <c r="A51" s="1" t="str">
        <f t="shared" si="1"/>
        <v>kinase-01-E02</v>
      </c>
      <c r="B51" s="1" t="str">
        <f t="shared" si="4"/>
        <v>ahringer96-005-A02</v>
      </c>
      <c r="C51" s="1" t="s">
        <v>1781</v>
      </c>
      <c r="F51" s="4" t="s">
        <v>1736</v>
      </c>
      <c r="G51" s="6">
        <v>1</v>
      </c>
      <c r="H51" s="1" t="s">
        <v>1713</v>
      </c>
      <c r="I51" s="6">
        <v>2</v>
      </c>
      <c r="J51" s="6">
        <v>5</v>
      </c>
      <c r="K51" s="1" t="s">
        <v>1709</v>
      </c>
      <c r="L51" s="6">
        <v>2</v>
      </c>
    </row>
    <row r="52" spans="1:12" x14ac:dyDescent="0.2">
      <c r="A52" s="1" t="str">
        <f t="shared" si="1"/>
        <v>kinase-01-E03</v>
      </c>
      <c r="B52" s="1" t="str">
        <f t="shared" si="4"/>
        <v>ahringer96-007-B07</v>
      </c>
      <c r="C52" s="1" t="s">
        <v>1782</v>
      </c>
      <c r="F52" s="4" t="s">
        <v>1736</v>
      </c>
      <c r="G52" s="6">
        <v>1</v>
      </c>
      <c r="H52" s="1" t="s">
        <v>1713</v>
      </c>
      <c r="I52" s="6">
        <v>3</v>
      </c>
      <c r="J52" s="6">
        <v>7</v>
      </c>
      <c r="K52" s="1" t="s">
        <v>1710</v>
      </c>
      <c r="L52" s="6">
        <v>7</v>
      </c>
    </row>
    <row r="53" spans="1:12" x14ac:dyDescent="0.2">
      <c r="A53" s="1" t="str">
        <f t="shared" si="1"/>
        <v>kinase-01-E04</v>
      </c>
      <c r="B53" s="1" t="str">
        <f t="shared" si="4"/>
        <v>ahringer96-010-A05</v>
      </c>
      <c r="C53" s="1" t="s">
        <v>1783</v>
      </c>
      <c r="F53" s="4" t="s">
        <v>1736</v>
      </c>
      <c r="G53" s="6">
        <v>1</v>
      </c>
      <c r="H53" s="1" t="s">
        <v>1713</v>
      </c>
      <c r="I53" s="6">
        <v>4</v>
      </c>
      <c r="J53" s="6">
        <v>10</v>
      </c>
      <c r="K53" s="1" t="s">
        <v>1709</v>
      </c>
      <c r="L53" s="6">
        <v>5</v>
      </c>
    </row>
    <row r="54" spans="1:12" x14ac:dyDescent="0.2">
      <c r="A54" s="1" t="str">
        <f t="shared" si="1"/>
        <v>kinase-01-E05</v>
      </c>
      <c r="B54" s="1" t="str">
        <f t="shared" si="4"/>
        <v>ahringer96-011-B01</v>
      </c>
      <c r="C54" s="1" t="s">
        <v>1784</v>
      </c>
      <c r="F54" s="4" t="s">
        <v>1736</v>
      </c>
      <c r="G54" s="6">
        <v>1</v>
      </c>
      <c r="H54" s="1" t="s">
        <v>1713</v>
      </c>
      <c r="I54" s="6">
        <v>5</v>
      </c>
      <c r="J54" s="6">
        <v>11</v>
      </c>
      <c r="K54" s="1" t="s">
        <v>1710</v>
      </c>
      <c r="L54" s="6">
        <v>1</v>
      </c>
    </row>
    <row r="55" spans="1:12" x14ac:dyDescent="0.2">
      <c r="A55" s="1" t="str">
        <f t="shared" si="1"/>
        <v>kinase-01-E06</v>
      </c>
      <c r="B55" s="1" t="e">
        <f>NA()</f>
        <v>#N/A</v>
      </c>
      <c r="C55" s="1" t="e">
        <f>NA()</f>
        <v>#N/A</v>
      </c>
      <c r="F55" s="4" t="s">
        <v>1736</v>
      </c>
      <c r="G55" s="6">
        <v>1</v>
      </c>
      <c r="H55" s="4" t="s">
        <v>1713</v>
      </c>
      <c r="I55" s="6">
        <v>6</v>
      </c>
      <c r="J55" s="6" t="e">
        <f>NA()</f>
        <v>#N/A</v>
      </c>
      <c r="K55" s="1" t="e">
        <v>#N/A</v>
      </c>
      <c r="L55" s="6" t="e">
        <v>#N/A</v>
      </c>
    </row>
    <row r="56" spans="1:12" x14ac:dyDescent="0.2">
      <c r="A56" s="1" t="str">
        <f t="shared" si="1"/>
        <v>kinase-01-E07</v>
      </c>
      <c r="B56" s="1" t="str">
        <f t="shared" ref="B56:B74" si="5">"ahringer96-" &amp; TEXT(J56, "000") &amp; "-" &amp; K56 &amp; TEXT(L56, "00")</f>
        <v>ahringer96-017-F02</v>
      </c>
      <c r="C56" s="1" t="s">
        <v>1785</v>
      </c>
      <c r="F56" s="4" t="s">
        <v>1736</v>
      </c>
      <c r="G56" s="6">
        <v>1</v>
      </c>
      <c r="H56" s="1" t="s">
        <v>1713</v>
      </c>
      <c r="I56" s="6">
        <v>7</v>
      </c>
      <c r="J56" s="6">
        <v>17</v>
      </c>
      <c r="K56" s="1" t="s">
        <v>1714</v>
      </c>
      <c r="L56" s="6">
        <v>2</v>
      </c>
    </row>
    <row r="57" spans="1:12" x14ac:dyDescent="0.2">
      <c r="A57" s="1" t="str">
        <f t="shared" si="1"/>
        <v>kinase-01-E08</v>
      </c>
      <c r="B57" s="1" t="str">
        <f t="shared" si="5"/>
        <v>ahringer96-023-B07</v>
      </c>
      <c r="C57" s="1" t="s">
        <v>1786</v>
      </c>
      <c r="F57" s="4" t="s">
        <v>1736</v>
      </c>
      <c r="G57" s="6">
        <v>1</v>
      </c>
      <c r="H57" s="1" t="s">
        <v>1713</v>
      </c>
      <c r="I57" s="6">
        <v>8</v>
      </c>
      <c r="J57" s="6">
        <v>23</v>
      </c>
      <c r="K57" s="1" t="s">
        <v>1710</v>
      </c>
      <c r="L57" s="6">
        <v>7</v>
      </c>
    </row>
    <row r="58" spans="1:12" x14ac:dyDescent="0.2">
      <c r="A58" s="1" t="str">
        <f t="shared" si="1"/>
        <v>kinase-01-E09</v>
      </c>
      <c r="B58" s="1" t="str">
        <f t="shared" si="5"/>
        <v>ahringer96-042-A06</v>
      </c>
      <c r="C58" s="1" t="s">
        <v>1787</v>
      </c>
      <c r="F58" s="4" t="s">
        <v>1736</v>
      </c>
      <c r="G58" s="6">
        <v>1</v>
      </c>
      <c r="H58" s="1" t="s">
        <v>1713</v>
      </c>
      <c r="I58" s="6">
        <v>9</v>
      </c>
      <c r="J58" s="6">
        <v>42</v>
      </c>
      <c r="K58" s="1" t="s">
        <v>1709</v>
      </c>
      <c r="L58" s="6">
        <v>6</v>
      </c>
    </row>
    <row r="59" spans="1:12" x14ac:dyDescent="0.2">
      <c r="A59" s="1" t="str">
        <f t="shared" si="1"/>
        <v>kinase-01-E10</v>
      </c>
      <c r="B59" s="1" t="str">
        <f t="shared" si="5"/>
        <v>ahringer96-044-C12</v>
      </c>
      <c r="C59" s="1" t="s">
        <v>1788</v>
      </c>
      <c r="F59" s="4" t="s">
        <v>1736</v>
      </c>
      <c r="G59" s="6">
        <v>1</v>
      </c>
      <c r="H59" s="1" t="s">
        <v>1713</v>
      </c>
      <c r="I59" s="6">
        <v>10</v>
      </c>
      <c r="J59" s="6">
        <v>44</v>
      </c>
      <c r="K59" s="1" t="s">
        <v>1711</v>
      </c>
      <c r="L59" s="6">
        <v>12</v>
      </c>
    </row>
    <row r="60" spans="1:12" x14ac:dyDescent="0.2">
      <c r="A60" s="1" t="str">
        <f t="shared" si="1"/>
        <v>kinase-01-E11</v>
      </c>
      <c r="B60" s="1" t="str">
        <f t="shared" si="5"/>
        <v>ahringer96-045-D02</v>
      </c>
      <c r="C60" s="1" t="s">
        <v>1789</v>
      </c>
      <c r="F60" s="4" t="s">
        <v>1736</v>
      </c>
      <c r="G60" s="6">
        <v>1</v>
      </c>
      <c r="H60" s="1" t="s">
        <v>1713</v>
      </c>
      <c r="I60" s="6">
        <v>11</v>
      </c>
      <c r="J60" s="6">
        <v>45</v>
      </c>
      <c r="K60" s="1" t="s">
        <v>1712</v>
      </c>
      <c r="L60" s="6">
        <v>2</v>
      </c>
    </row>
    <row r="61" spans="1:12" x14ac:dyDescent="0.2">
      <c r="A61" s="1" t="str">
        <f t="shared" si="1"/>
        <v>kinase-01-E12</v>
      </c>
      <c r="B61" s="1" t="str">
        <f t="shared" si="5"/>
        <v>ahringer96-048-C01</v>
      </c>
      <c r="C61" s="1" t="s">
        <v>1790</v>
      </c>
      <c r="F61" s="4" t="s">
        <v>1736</v>
      </c>
      <c r="G61" s="6">
        <v>1</v>
      </c>
      <c r="H61" s="1" t="s">
        <v>1713</v>
      </c>
      <c r="I61" s="6">
        <v>12</v>
      </c>
      <c r="J61" s="6">
        <v>48</v>
      </c>
      <c r="K61" s="1" t="s">
        <v>1711</v>
      </c>
      <c r="L61" s="6">
        <v>1</v>
      </c>
    </row>
    <row r="62" spans="1:12" x14ac:dyDescent="0.2">
      <c r="A62" s="1" t="str">
        <f t="shared" si="1"/>
        <v>kinase-01-F01</v>
      </c>
      <c r="B62" s="1" t="str">
        <f t="shared" si="5"/>
        <v>ahringer96-002-B05</v>
      </c>
      <c r="C62" s="1" t="s">
        <v>1791</v>
      </c>
      <c r="F62" s="4" t="s">
        <v>1736</v>
      </c>
      <c r="G62" s="6">
        <v>1</v>
      </c>
      <c r="H62" s="1" t="s">
        <v>1714</v>
      </c>
      <c r="I62" s="6">
        <v>1</v>
      </c>
      <c r="J62" s="6">
        <v>2</v>
      </c>
      <c r="K62" s="1" t="s">
        <v>1710</v>
      </c>
      <c r="L62" s="6">
        <v>5</v>
      </c>
    </row>
    <row r="63" spans="1:12" x14ac:dyDescent="0.2">
      <c r="A63" s="1" t="str">
        <f t="shared" si="1"/>
        <v>kinase-01-F02</v>
      </c>
      <c r="B63" s="1" t="str">
        <f t="shared" si="5"/>
        <v>ahringer96-005-D01</v>
      </c>
      <c r="C63" s="1" t="s">
        <v>1792</v>
      </c>
      <c r="F63" s="4" t="s">
        <v>1736</v>
      </c>
      <c r="G63" s="6">
        <v>1</v>
      </c>
      <c r="H63" s="1" t="s">
        <v>1714</v>
      </c>
      <c r="I63" s="6">
        <v>2</v>
      </c>
      <c r="J63" s="6">
        <v>5</v>
      </c>
      <c r="K63" s="1" t="s">
        <v>1712</v>
      </c>
      <c r="L63" s="6">
        <v>1</v>
      </c>
    </row>
    <row r="64" spans="1:12" x14ac:dyDescent="0.2">
      <c r="A64" s="1" t="str">
        <f t="shared" si="1"/>
        <v>kinase-01-F03</v>
      </c>
      <c r="B64" s="1" t="str">
        <f t="shared" si="5"/>
        <v>ahringer96-007-G05</v>
      </c>
      <c r="C64" s="1" t="s">
        <v>1793</v>
      </c>
      <c r="F64" s="4" t="s">
        <v>1736</v>
      </c>
      <c r="G64" s="6">
        <v>1</v>
      </c>
      <c r="H64" s="1" t="s">
        <v>1714</v>
      </c>
      <c r="I64" s="6">
        <v>3</v>
      </c>
      <c r="J64" s="6">
        <v>7</v>
      </c>
      <c r="K64" s="1" t="s">
        <v>1715</v>
      </c>
      <c r="L64" s="6">
        <v>5</v>
      </c>
    </row>
    <row r="65" spans="1:12" x14ac:dyDescent="0.2">
      <c r="A65" s="1" t="str">
        <f t="shared" si="1"/>
        <v>kinase-01-F04</v>
      </c>
      <c r="B65" s="1" t="str">
        <f t="shared" si="5"/>
        <v>ahringer96-010-A10</v>
      </c>
      <c r="C65" s="1" t="s">
        <v>1794</v>
      </c>
      <c r="F65" s="4" t="s">
        <v>1736</v>
      </c>
      <c r="G65" s="6">
        <v>1</v>
      </c>
      <c r="H65" s="1" t="s">
        <v>1714</v>
      </c>
      <c r="I65" s="6">
        <v>4</v>
      </c>
      <c r="J65" s="6">
        <v>10</v>
      </c>
      <c r="K65" s="1" t="s">
        <v>1709</v>
      </c>
      <c r="L65" s="6">
        <v>10</v>
      </c>
    </row>
    <row r="66" spans="1:12" x14ac:dyDescent="0.2">
      <c r="A66" s="1" t="str">
        <f t="shared" si="1"/>
        <v>kinase-01-F05</v>
      </c>
      <c r="B66" s="1" t="str">
        <f t="shared" si="5"/>
        <v>ahringer96-011-C10</v>
      </c>
      <c r="C66" s="1" t="s">
        <v>1795</v>
      </c>
      <c r="F66" s="4" t="s">
        <v>1736</v>
      </c>
      <c r="G66" s="6">
        <v>1</v>
      </c>
      <c r="H66" s="1" t="s">
        <v>1714</v>
      </c>
      <c r="I66" s="6">
        <v>5</v>
      </c>
      <c r="J66" s="6">
        <v>11</v>
      </c>
      <c r="K66" s="1" t="s">
        <v>1711</v>
      </c>
      <c r="L66" s="6">
        <v>10</v>
      </c>
    </row>
    <row r="67" spans="1:12" x14ac:dyDescent="0.2">
      <c r="A67" s="1" t="str">
        <f t="shared" ref="A67:A130" si="6">LOWER(F67) &amp; "-" &amp; TEXT(G67, "00") &amp; "-" &amp; H67 &amp; TEXT(I67, "00")</f>
        <v>kinase-01-F06</v>
      </c>
      <c r="B67" s="1" t="str">
        <f t="shared" si="5"/>
        <v>ahringer96-014-D08</v>
      </c>
      <c r="C67" s="1" t="s">
        <v>1796</v>
      </c>
      <c r="F67" s="4" t="s">
        <v>1736</v>
      </c>
      <c r="G67" s="6">
        <v>1</v>
      </c>
      <c r="H67" s="1" t="s">
        <v>1714</v>
      </c>
      <c r="I67" s="6">
        <v>6</v>
      </c>
      <c r="J67" s="6">
        <v>14</v>
      </c>
      <c r="K67" s="1" t="s">
        <v>1712</v>
      </c>
      <c r="L67" s="6">
        <v>8</v>
      </c>
    </row>
    <row r="68" spans="1:12" x14ac:dyDescent="0.2">
      <c r="A68" s="1" t="str">
        <f t="shared" si="6"/>
        <v>kinase-01-F07</v>
      </c>
      <c r="B68" s="1" t="str">
        <f t="shared" si="5"/>
        <v>ahringer96-017-F07</v>
      </c>
      <c r="C68" s="1" t="s">
        <v>1797</v>
      </c>
      <c r="F68" s="4" t="s">
        <v>1736</v>
      </c>
      <c r="G68" s="6">
        <v>1</v>
      </c>
      <c r="H68" s="1" t="s">
        <v>1714</v>
      </c>
      <c r="I68" s="6">
        <v>7</v>
      </c>
      <c r="J68" s="6">
        <v>17</v>
      </c>
      <c r="K68" s="1" t="s">
        <v>1714</v>
      </c>
      <c r="L68" s="6">
        <v>7</v>
      </c>
    </row>
    <row r="69" spans="1:12" x14ac:dyDescent="0.2">
      <c r="A69" s="1" t="str">
        <f t="shared" si="6"/>
        <v>kinase-01-F08</v>
      </c>
      <c r="B69" s="1" t="str">
        <f t="shared" si="5"/>
        <v>ahringer96-025-B04</v>
      </c>
      <c r="C69" s="1" t="s">
        <v>1798</v>
      </c>
      <c r="F69" s="4" t="s">
        <v>1736</v>
      </c>
      <c r="G69" s="6">
        <v>1</v>
      </c>
      <c r="H69" s="1" t="s">
        <v>1714</v>
      </c>
      <c r="I69" s="6">
        <v>8</v>
      </c>
      <c r="J69" s="6">
        <v>25</v>
      </c>
      <c r="K69" s="1" t="s">
        <v>1710</v>
      </c>
      <c r="L69" s="6">
        <v>4</v>
      </c>
    </row>
    <row r="70" spans="1:12" x14ac:dyDescent="0.2">
      <c r="A70" s="1" t="str">
        <f t="shared" si="6"/>
        <v>kinase-01-F09</v>
      </c>
      <c r="B70" s="1" t="str">
        <f t="shared" si="5"/>
        <v>ahringer96-042-E10</v>
      </c>
      <c r="C70" s="1" t="s">
        <v>1799</v>
      </c>
      <c r="F70" s="4" t="s">
        <v>1736</v>
      </c>
      <c r="G70" s="6">
        <v>1</v>
      </c>
      <c r="H70" s="1" t="s">
        <v>1714</v>
      </c>
      <c r="I70" s="6">
        <v>9</v>
      </c>
      <c r="J70" s="6">
        <v>42</v>
      </c>
      <c r="K70" s="1" t="s">
        <v>1713</v>
      </c>
      <c r="L70" s="6">
        <v>10</v>
      </c>
    </row>
    <row r="71" spans="1:12" x14ac:dyDescent="0.2">
      <c r="A71" s="1" t="str">
        <f t="shared" si="6"/>
        <v>kinase-01-F10</v>
      </c>
      <c r="B71" s="1" t="str">
        <f t="shared" si="5"/>
        <v>ahringer96-044-D04</v>
      </c>
      <c r="C71" s="1" t="s">
        <v>1800</v>
      </c>
      <c r="F71" s="4" t="s">
        <v>1736</v>
      </c>
      <c r="G71" s="6">
        <v>1</v>
      </c>
      <c r="H71" s="1" t="s">
        <v>1714</v>
      </c>
      <c r="I71" s="6">
        <v>10</v>
      </c>
      <c r="J71" s="6">
        <v>44</v>
      </c>
      <c r="K71" s="1" t="s">
        <v>1712</v>
      </c>
      <c r="L71" s="6">
        <v>4</v>
      </c>
    </row>
    <row r="72" spans="1:12" x14ac:dyDescent="0.2">
      <c r="A72" s="1" t="str">
        <f t="shared" si="6"/>
        <v>kinase-01-F11</v>
      </c>
      <c r="B72" s="1" t="str">
        <f t="shared" si="5"/>
        <v>ahringer96-046-A06</v>
      </c>
      <c r="C72" s="1" t="s">
        <v>1801</v>
      </c>
      <c r="F72" s="4" t="s">
        <v>1736</v>
      </c>
      <c r="G72" s="6">
        <v>1</v>
      </c>
      <c r="H72" s="1" t="s">
        <v>1714</v>
      </c>
      <c r="I72" s="6">
        <v>11</v>
      </c>
      <c r="J72" s="6">
        <v>46</v>
      </c>
      <c r="K72" s="1" t="s">
        <v>1709</v>
      </c>
      <c r="L72" s="6">
        <v>6</v>
      </c>
    </row>
    <row r="73" spans="1:12" x14ac:dyDescent="0.2">
      <c r="A73" s="1" t="str">
        <f t="shared" si="6"/>
        <v>kinase-01-F12</v>
      </c>
      <c r="B73" s="1" t="str">
        <f t="shared" si="5"/>
        <v>ahringer96-050-B01</v>
      </c>
      <c r="C73" s="1" t="s">
        <v>1802</v>
      </c>
      <c r="F73" s="4" t="s">
        <v>1736</v>
      </c>
      <c r="G73" s="6">
        <v>1</v>
      </c>
      <c r="H73" s="1" t="s">
        <v>1714</v>
      </c>
      <c r="I73" s="6">
        <v>12</v>
      </c>
      <c r="J73" s="6">
        <v>50</v>
      </c>
      <c r="K73" s="1" t="s">
        <v>1710</v>
      </c>
      <c r="L73" s="6">
        <v>1</v>
      </c>
    </row>
    <row r="74" spans="1:12" x14ac:dyDescent="0.2">
      <c r="A74" s="1" t="str">
        <f t="shared" si="6"/>
        <v>kinase-01-G01</v>
      </c>
      <c r="B74" s="1" t="str">
        <f t="shared" si="5"/>
        <v>ahringer96-002-C03</v>
      </c>
      <c r="C74" s="1" t="s">
        <v>1803</v>
      </c>
      <c r="F74" s="4" t="s">
        <v>1736</v>
      </c>
      <c r="G74" s="6">
        <v>1</v>
      </c>
      <c r="H74" s="1" t="s">
        <v>1715</v>
      </c>
      <c r="I74" s="6">
        <v>1</v>
      </c>
      <c r="J74" s="6">
        <v>2</v>
      </c>
      <c r="K74" s="1" t="s">
        <v>1711</v>
      </c>
      <c r="L74" s="6">
        <v>3</v>
      </c>
    </row>
    <row r="75" spans="1:12" x14ac:dyDescent="0.2">
      <c r="A75" s="1" t="str">
        <f t="shared" si="6"/>
        <v>kinase-01-G02</v>
      </c>
      <c r="B75" s="1" t="e">
        <f>NA()</f>
        <v>#N/A</v>
      </c>
      <c r="C75" s="1" t="e">
        <f>NA()</f>
        <v>#N/A</v>
      </c>
      <c r="F75" s="4" t="s">
        <v>1736</v>
      </c>
      <c r="G75" s="6">
        <v>1</v>
      </c>
      <c r="H75" s="4" t="s">
        <v>1715</v>
      </c>
      <c r="I75" s="6">
        <v>2</v>
      </c>
      <c r="J75" s="6" t="e">
        <f>NA()</f>
        <v>#N/A</v>
      </c>
      <c r="K75" s="1" t="e">
        <v>#N/A</v>
      </c>
      <c r="L75" s="6" t="e">
        <v>#N/A</v>
      </c>
    </row>
    <row r="76" spans="1:12" x14ac:dyDescent="0.2">
      <c r="A76" s="1" t="str">
        <f t="shared" si="6"/>
        <v>kinase-01-G03</v>
      </c>
      <c r="B76" s="1" t="str">
        <f t="shared" ref="B76:B97" si="7">"ahringer96-" &amp; TEXT(J76, "000") &amp; "-" &amp; K76 &amp; TEXT(L76, "00")</f>
        <v>ahringer96-008-A05</v>
      </c>
      <c r="C76" s="1" t="s">
        <v>1804</v>
      </c>
      <c r="F76" s="4" t="s">
        <v>1736</v>
      </c>
      <c r="G76" s="6">
        <v>1</v>
      </c>
      <c r="H76" s="1" t="s">
        <v>1715</v>
      </c>
      <c r="I76" s="6">
        <v>3</v>
      </c>
      <c r="J76" s="6">
        <v>8</v>
      </c>
      <c r="K76" s="1" t="s">
        <v>1709</v>
      </c>
      <c r="L76" s="6">
        <v>5</v>
      </c>
    </row>
    <row r="77" spans="1:12" x14ac:dyDescent="0.2">
      <c r="A77" s="1" t="str">
        <f t="shared" si="6"/>
        <v>kinase-01-G04</v>
      </c>
      <c r="B77" s="1" t="str">
        <f t="shared" si="7"/>
        <v>ahringer96-010-A11</v>
      </c>
      <c r="C77" s="1" t="s">
        <v>1805</v>
      </c>
      <c r="F77" s="4" t="s">
        <v>1736</v>
      </c>
      <c r="G77" s="6">
        <v>1</v>
      </c>
      <c r="H77" s="1" t="s">
        <v>1715</v>
      </c>
      <c r="I77" s="6">
        <v>4</v>
      </c>
      <c r="J77" s="6">
        <v>10</v>
      </c>
      <c r="K77" s="1" t="s">
        <v>1709</v>
      </c>
      <c r="L77" s="6">
        <v>11</v>
      </c>
    </row>
    <row r="78" spans="1:12" x14ac:dyDescent="0.2">
      <c r="A78" s="1" t="str">
        <f t="shared" si="6"/>
        <v>kinase-01-G05</v>
      </c>
      <c r="B78" s="1" t="str">
        <f t="shared" si="7"/>
        <v>ahringer96-011-D06</v>
      </c>
      <c r="C78" s="1" t="s">
        <v>1806</v>
      </c>
      <c r="F78" s="4" t="s">
        <v>1736</v>
      </c>
      <c r="G78" s="6">
        <v>1</v>
      </c>
      <c r="H78" s="1" t="s">
        <v>1715</v>
      </c>
      <c r="I78" s="6">
        <v>5</v>
      </c>
      <c r="J78" s="6">
        <v>11</v>
      </c>
      <c r="K78" s="1" t="s">
        <v>1712</v>
      </c>
      <c r="L78" s="6">
        <v>6</v>
      </c>
    </row>
    <row r="79" spans="1:12" x14ac:dyDescent="0.2">
      <c r="A79" s="1" t="str">
        <f t="shared" si="6"/>
        <v>kinase-01-G06</v>
      </c>
      <c r="B79" s="1" t="str">
        <f t="shared" si="7"/>
        <v>ahringer96-015-E11</v>
      </c>
      <c r="C79" s="1" t="s">
        <v>1807</v>
      </c>
      <c r="F79" s="4" t="s">
        <v>1736</v>
      </c>
      <c r="G79" s="6">
        <v>1</v>
      </c>
      <c r="H79" s="1" t="s">
        <v>1715</v>
      </c>
      <c r="I79" s="6">
        <v>6</v>
      </c>
      <c r="J79" s="6">
        <v>15</v>
      </c>
      <c r="K79" s="1" t="s">
        <v>1713</v>
      </c>
      <c r="L79" s="6">
        <v>11</v>
      </c>
    </row>
    <row r="80" spans="1:12" x14ac:dyDescent="0.2">
      <c r="A80" s="1" t="str">
        <f t="shared" si="6"/>
        <v>kinase-01-G07</v>
      </c>
      <c r="B80" s="1" t="str">
        <f t="shared" si="7"/>
        <v>ahringer96-018-E07</v>
      </c>
      <c r="C80" s="1" t="s">
        <v>1808</v>
      </c>
      <c r="F80" s="4" t="s">
        <v>1736</v>
      </c>
      <c r="G80" s="6">
        <v>1</v>
      </c>
      <c r="H80" s="1" t="s">
        <v>1715</v>
      </c>
      <c r="I80" s="6">
        <v>7</v>
      </c>
      <c r="J80" s="6">
        <v>18</v>
      </c>
      <c r="K80" s="1" t="s">
        <v>1713</v>
      </c>
      <c r="L80" s="6">
        <v>7</v>
      </c>
    </row>
    <row r="81" spans="1:12" x14ac:dyDescent="0.2">
      <c r="A81" s="1" t="str">
        <f t="shared" si="6"/>
        <v>kinase-01-G08</v>
      </c>
      <c r="B81" s="1" t="str">
        <f t="shared" si="7"/>
        <v>ahringer96-025-G05</v>
      </c>
      <c r="C81" s="1" t="s">
        <v>1809</v>
      </c>
      <c r="F81" s="4" t="s">
        <v>1736</v>
      </c>
      <c r="G81" s="6">
        <v>1</v>
      </c>
      <c r="H81" s="1" t="s">
        <v>1715</v>
      </c>
      <c r="I81" s="6">
        <v>8</v>
      </c>
      <c r="J81" s="6">
        <v>25</v>
      </c>
      <c r="K81" s="1" t="s">
        <v>1715</v>
      </c>
      <c r="L81" s="6">
        <v>5</v>
      </c>
    </row>
    <row r="82" spans="1:12" x14ac:dyDescent="0.2">
      <c r="A82" s="1" t="str">
        <f t="shared" si="6"/>
        <v>kinase-01-G09</v>
      </c>
      <c r="B82" s="1" t="str">
        <f t="shared" si="7"/>
        <v>ahringer96-042-G08</v>
      </c>
      <c r="C82" s="1" t="s">
        <v>1810</v>
      </c>
      <c r="F82" s="4" t="s">
        <v>1736</v>
      </c>
      <c r="G82" s="6">
        <v>1</v>
      </c>
      <c r="H82" s="1" t="s">
        <v>1715</v>
      </c>
      <c r="I82" s="6">
        <v>9</v>
      </c>
      <c r="J82" s="6">
        <v>42</v>
      </c>
      <c r="K82" s="1" t="s">
        <v>1715</v>
      </c>
      <c r="L82" s="6">
        <v>8</v>
      </c>
    </row>
    <row r="83" spans="1:12" x14ac:dyDescent="0.2">
      <c r="A83" s="1" t="str">
        <f t="shared" si="6"/>
        <v>kinase-01-G10</v>
      </c>
      <c r="B83" s="1" t="str">
        <f t="shared" si="7"/>
        <v>ahringer96-044-D05</v>
      </c>
      <c r="C83" s="1" t="s">
        <v>1811</v>
      </c>
      <c r="F83" s="4" t="s">
        <v>1736</v>
      </c>
      <c r="G83" s="6">
        <v>1</v>
      </c>
      <c r="H83" s="1" t="s">
        <v>1715</v>
      </c>
      <c r="I83" s="6">
        <v>10</v>
      </c>
      <c r="J83" s="6">
        <v>44</v>
      </c>
      <c r="K83" s="1" t="s">
        <v>1712</v>
      </c>
      <c r="L83" s="6">
        <v>5</v>
      </c>
    </row>
    <row r="84" spans="1:12" x14ac:dyDescent="0.2">
      <c r="A84" s="1" t="str">
        <f t="shared" si="6"/>
        <v>kinase-01-G11</v>
      </c>
      <c r="B84" s="1" t="str">
        <f t="shared" si="7"/>
        <v>ahringer96-046-D05</v>
      </c>
      <c r="C84" s="1" t="s">
        <v>1812</v>
      </c>
      <c r="F84" s="4" t="s">
        <v>1736</v>
      </c>
      <c r="G84" s="6">
        <v>1</v>
      </c>
      <c r="H84" s="1" t="s">
        <v>1715</v>
      </c>
      <c r="I84" s="6">
        <v>11</v>
      </c>
      <c r="J84" s="6">
        <v>46</v>
      </c>
      <c r="K84" s="1" t="s">
        <v>1712</v>
      </c>
      <c r="L84" s="6">
        <v>5</v>
      </c>
    </row>
    <row r="85" spans="1:12" x14ac:dyDescent="0.2">
      <c r="A85" s="1" t="str">
        <f t="shared" si="6"/>
        <v>kinase-01-G12</v>
      </c>
      <c r="B85" s="1" t="str">
        <f t="shared" si="7"/>
        <v>ahringer96-051-A02</v>
      </c>
      <c r="C85" s="1" t="s">
        <v>1813</v>
      </c>
      <c r="F85" s="4" t="s">
        <v>1736</v>
      </c>
      <c r="G85" s="6">
        <v>1</v>
      </c>
      <c r="H85" s="1" t="s">
        <v>1715</v>
      </c>
      <c r="I85" s="6">
        <v>12</v>
      </c>
      <c r="J85" s="6">
        <v>51</v>
      </c>
      <c r="K85" s="1" t="s">
        <v>1709</v>
      </c>
      <c r="L85" s="6">
        <v>2</v>
      </c>
    </row>
    <row r="86" spans="1:12" x14ac:dyDescent="0.2">
      <c r="A86" s="1" t="str">
        <f t="shared" si="6"/>
        <v>kinase-01-H01</v>
      </c>
      <c r="B86" s="1" t="str">
        <f t="shared" si="7"/>
        <v>ahringer96-002-C04</v>
      </c>
      <c r="C86" s="1" t="s">
        <v>1814</v>
      </c>
      <c r="F86" s="4" t="s">
        <v>1736</v>
      </c>
      <c r="G86" s="6">
        <v>1</v>
      </c>
      <c r="H86" s="1" t="s">
        <v>1716</v>
      </c>
      <c r="I86" s="6">
        <v>1</v>
      </c>
      <c r="J86" s="6">
        <v>2</v>
      </c>
      <c r="K86" s="1" t="s">
        <v>1711</v>
      </c>
      <c r="L86" s="6">
        <v>4</v>
      </c>
    </row>
    <row r="87" spans="1:12" x14ac:dyDescent="0.2">
      <c r="A87" s="1" t="str">
        <f t="shared" si="6"/>
        <v>kinase-01-H02</v>
      </c>
      <c r="B87" s="1" t="str">
        <f t="shared" si="7"/>
        <v>ahringer96-005-E04</v>
      </c>
      <c r="C87" s="1" t="s">
        <v>1815</v>
      </c>
      <c r="F87" s="4" t="s">
        <v>1736</v>
      </c>
      <c r="G87" s="6">
        <v>1</v>
      </c>
      <c r="H87" s="1" t="s">
        <v>1716</v>
      </c>
      <c r="I87" s="6">
        <v>2</v>
      </c>
      <c r="J87" s="6">
        <v>5</v>
      </c>
      <c r="K87" s="1" t="s">
        <v>1713</v>
      </c>
      <c r="L87" s="6">
        <v>4</v>
      </c>
    </row>
    <row r="88" spans="1:12" x14ac:dyDescent="0.2">
      <c r="A88" s="1" t="str">
        <f t="shared" si="6"/>
        <v>kinase-01-H03</v>
      </c>
      <c r="B88" s="1" t="str">
        <f t="shared" si="7"/>
        <v>ahringer96-008-B04</v>
      </c>
      <c r="C88" s="1" t="s">
        <v>1816</v>
      </c>
      <c r="F88" s="4" t="s">
        <v>1736</v>
      </c>
      <c r="G88" s="6">
        <v>1</v>
      </c>
      <c r="H88" s="1" t="s">
        <v>1716</v>
      </c>
      <c r="I88" s="6">
        <v>3</v>
      </c>
      <c r="J88" s="6">
        <v>8</v>
      </c>
      <c r="K88" s="1" t="s">
        <v>1710</v>
      </c>
      <c r="L88" s="6">
        <v>4</v>
      </c>
    </row>
    <row r="89" spans="1:12" x14ac:dyDescent="0.2">
      <c r="A89" s="1" t="str">
        <f t="shared" si="6"/>
        <v>kinase-01-H04</v>
      </c>
      <c r="B89" s="1" t="str">
        <f t="shared" si="7"/>
        <v>ahringer96-010-D08</v>
      </c>
      <c r="C89" s="1" t="s">
        <v>1817</v>
      </c>
      <c r="F89" s="4" t="s">
        <v>1736</v>
      </c>
      <c r="G89" s="6">
        <v>1</v>
      </c>
      <c r="H89" s="1" t="s">
        <v>1716</v>
      </c>
      <c r="I89" s="6">
        <v>4</v>
      </c>
      <c r="J89" s="6">
        <v>10</v>
      </c>
      <c r="K89" s="1" t="s">
        <v>1712</v>
      </c>
      <c r="L89" s="6">
        <v>8</v>
      </c>
    </row>
    <row r="90" spans="1:12" x14ac:dyDescent="0.2">
      <c r="A90" s="1" t="str">
        <f t="shared" si="6"/>
        <v>kinase-01-H05</v>
      </c>
      <c r="B90" s="1" t="str">
        <f t="shared" si="7"/>
        <v>ahringer96-012-G10</v>
      </c>
      <c r="C90" s="1" t="s">
        <v>1818</v>
      </c>
      <c r="F90" s="4" t="s">
        <v>1736</v>
      </c>
      <c r="G90" s="6">
        <v>1</v>
      </c>
      <c r="H90" s="1" t="s">
        <v>1716</v>
      </c>
      <c r="I90" s="6">
        <v>5</v>
      </c>
      <c r="J90" s="6">
        <v>12</v>
      </c>
      <c r="K90" s="1" t="s">
        <v>1715</v>
      </c>
      <c r="L90" s="6">
        <v>10</v>
      </c>
    </row>
    <row r="91" spans="1:12" x14ac:dyDescent="0.2">
      <c r="A91" s="1" t="str">
        <f t="shared" si="6"/>
        <v>kinase-01-H06</v>
      </c>
      <c r="B91" s="1" t="str">
        <f t="shared" si="7"/>
        <v>ahringer96-016-E12</v>
      </c>
      <c r="C91" s="1" t="s">
        <v>1819</v>
      </c>
      <c r="F91" s="4" t="s">
        <v>1736</v>
      </c>
      <c r="G91" s="6">
        <v>1</v>
      </c>
      <c r="H91" s="1" t="s">
        <v>1716</v>
      </c>
      <c r="I91" s="6">
        <v>6</v>
      </c>
      <c r="J91" s="6">
        <v>16</v>
      </c>
      <c r="K91" s="1" t="s">
        <v>1713</v>
      </c>
      <c r="L91" s="6">
        <v>12</v>
      </c>
    </row>
    <row r="92" spans="1:12" x14ac:dyDescent="0.2">
      <c r="A92" s="1" t="str">
        <f t="shared" si="6"/>
        <v>kinase-01-H07</v>
      </c>
      <c r="B92" s="1" t="str">
        <f t="shared" si="7"/>
        <v>ahringer96-018-F06</v>
      </c>
      <c r="C92" s="1" t="s">
        <v>1820</v>
      </c>
      <c r="F92" s="4" t="s">
        <v>1736</v>
      </c>
      <c r="G92" s="6">
        <v>1</v>
      </c>
      <c r="H92" s="1" t="s">
        <v>1716</v>
      </c>
      <c r="I92" s="6">
        <v>7</v>
      </c>
      <c r="J92" s="6">
        <v>18</v>
      </c>
      <c r="K92" s="1" t="s">
        <v>1714</v>
      </c>
      <c r="L92" s="6">
        <v>6</v>
      </c>
    </row>
    <row r="93" spans="1:12" x14ac:dyDescent="0.2">
      <c r="A93" s="1" t="str">
        <f t="shared" si="6"/>
        <v>kinase-01-H08</v>
      </c>
      <c r="B93" s="1" t="str">
        <f t="shared" si="7"/>
        <v>ahringer96-037-G02</v>
      </c>
      <c r="C93" s="1" t="s">
        <v>1821</v>
      </c>
      <c r="F93" s="4" t="s">
        <v>1736</v>
      </c>
      <c r="G93" s="6">
        <v>1</v>
      </c>
      <c r="H93" s="1" t="s">
        <v>1716</v>
      </c>
      <c r="I93" s="6">
        <v>8</v>
      </c>
      <c r="J93" s="6">
        <v>37</v>
      </c>
      <c r="K93" s="1" t="s">
        <v>1715</v>
      </c>
      <c r="L93" s="6">
        <v>2</v>
      </c>
    </row>
    <row r="94" spans="1:12" x14ac:dyDescent="0.2">
      <c r="A94" s="1" t="str">
        <f t="shared" si="6"/>
        <v>kinase-01-H09</v>
      </c>
      <c r="B94" s="1" t="str">
        <f t="shared" si="7"/>
        <v>ahringer96-043-B05</v>
      </c>
      <c r="C94" s="1" t="s">
        <v>1822</v>
      </c>
      <c r="F94" s="4" t="s">
        <v>1736</v>
      </c>
      <c r="G94" s="6">
        <v>1</v>
      </c>
      <c r="H94" s="1" t="s">
        <v>1716</v>
      </c>
      <c r="I94" s="6">
        <v>9</v>
      </c>
      <c r="J94" s="6">
        <v>43</v>
      </c>
      <c r="K94" s="1" t="s">
        <v>1710</v>
      </c>
      <c r="L94" s="6">
        <v>5</v>
      </c>
    </row>
    <row r="95" spans="1:12" x14ac:dyDescent="0.2">
      <c r="A95" s="1" t="str">
        <f t="shared" si="6"/>
        <v>kinase-01-H10</v>
      </c>
      <c r="B95" s="1" t="str">
        <f t="shared" si="7"/>
        <v>ahringer96-044-F02</v>
      </c>
      <c r="C95" s="1" t="s">
        <v>1823</v>
      </c>
      <c r="F95" s="4" t="s">
        <v>1736</v>
      </c>
      <c r="G95" s="6">
        <v>1</v>
      </c>
      <c r="H95" s="1" t="s">
        <v>1716</v>
      </c>
      <c r="I95" s="6">
        <v>10</v>
      </c>
      <c r="J95" s="6">
        <v>44</v>
      </c>
      <c r="K95" s="1" t="s">
        <v>1714</v>
      </c>
      <c r="L95" s="6">
        <v>2</v>
      </c>
    </row>
    <row r="96" spans="1:12" x14ac:dyDescent="0.2">
      <c r="A96" s="1" t="str">
        <f t="shared" si="6"/>
        <v>kinase-01-H11</v>
      </c>
      <c r="B96" s="1" t="str">
        <f t="shared" si="7"/>
        <v>ahringer96-046-G07</v>
      </c>
      <c r="C96" s="1" t="s">
        <v>1824</v>
      </c>
      <c r="F96" s="4" t="s">
        <v>1736</v>
      </c>
      <c r="G96" s="6">
        <v>1</v>
      </c>
      <c r="H96" s="1" t="s">
        <v>1716</v>
      </c>
      <c r="I96" s="6">
        <v>11</v>
      </c>
      <c r="J96" s="6">
        <v>46</v>
      </c>
      <c r="K96" s="1" t="s">
        <v>1715</v>
      </c>
      <c r="L96" s="6">
        <v>7</v>
      </c>
    </row>
    <row r="97" spans="1:12" x14ac:dyDescent="0.2">
      <c r="A97" s="1" t="str">
        <f t="shared" si="6"/>
        <v>kinase-01-H12</v>
      </c>
      <c r="B97" s="1" t="str">
        <f t="shared" si="7"/>
        <v>ahringer96-051-B02</v>
      </c>
      <c r="C97" s="1" t="s">
        <v>1825</v>
      </c>
      <c r="F97" s="4" t="s">
        <v>1736</v>
      </c>
      <c r="G97" s="6">
        <v>1</v>
      </c>
      <c r="H97" s="1" t="s">
        <v>1716</v>
      </c>
      <c r="I97" s="6">
        <v>12</v>
      </c>
      <c r="J97" s="6">
        <v>51</v>
      </c>
      <c r="K97" s="1" t="s">
        <v>1710</v>
      </c>
      <c r="L97" s="6">
        <v>2</v>
      </c>
    </row>
    <row r="98" spans="1:12" x14ac:dyDescent="0.2">
      <c r="A98" s="1" t="str">
        <f t="shared" si="6"/>
        <v>kinase-02-A01</v>
      </c>
      <c r="B98" s="1" t="e">
        <f>NA()</f>
        <v>#N/A</v>
      </c>
      <c r="C98" s="1" t="e">
        <f>NA()</f>
        <v>#N/A</v>
      </c>
      <c r="F98" s="4" t="s">
        <v>1736</v>
      </c>
      <c r="G98" s="6">
        <v>2</v>
      </c>
      <c r="H98" s="4" t="s">
        <v>1709</v>
      </c>
      <c r="I98" s="6">
        <v>1</v>
      </c>
      <c r="J98" s="6" t="e">
        <f>NA()</f>
        <v>#N/A</v>
      </c>
      <c r="K98" s="1" t="e">
        <v>#N/A</v>
      </c>
      <c r="L98" s="6" t="e">
        <v>#N/A</v>
      </c>
    </row>
    <row r="99" spans="1:12" x14ac:dyDescent="0.2">
      <c r="A99" s="1" t="str">
        <f t="shared" si="6"/>
        <v>kinase-02-A02</v>
      </c>
      <c r="B99" s="1" t="str">
        <f t="shared" ref="B99:B109" si="8">"ahringer96-" &amp; TEXT(J99, "000") &amp; "-" &amp; K99 &amp; TEXT(L99, "00")</f>
        <v>ahringer96-054-B07</v>
      </c>
      <c r="C99" s="1" t="s">
        <v>1826</v>
      </c>
      <c r="F99" s="4" t="s">
        <v>1736</v>
      </c>
      <c r="G99" s="6">
        <v>2</v>
      </c>
      <c r="H99" s="1" t="s">
        <v>1709</v>
      </c>
      <c r="I99" s="6">
        <v>2</v>
      </c>
      <c r="J99" s="6">
        <v>54</v>
      </c>
      <c r="K99" s="1" t="s">
        <v>1710</v>
      </c>
      <c r="L99" s="6">
        <v>7</v>
      </c>
    </row>
    <row r="100" spans="1:12" x14ac:dyDescent="0.2">
      <c r="A100" s="1" t="str">
        <f t="shared" si="6"/>
        <v>kinase-02-A03</v>
      </c>
      <c r="B100" s="1" t="str">
        <f t="shared" si="8"/>
        <v>ahringer96-055-B01</v>
      </c>
      <c r="C100" s="1" t="s">
        <v>1827</v>
      </c>
      <c r="F100" s="4" t="s">
        <v>1736</v>
      </c>
      <c r="G100" s="6">
        <v>2</v>
      </c>
      <c r="H100" s="1" t="s">
        <v>1709</v>
      </c>
      <c r="I100" s="6">
        <v>3</v>
      </c>
      <c r="J100" s="6">
        <v>55</v>
      </c>
      <c r="K100" s="1" t="s">
        <v>1710</v>
      </c>
      <c r="L100" s="6">
        <v>1</v>
      </c>
    </row>
    <row r="101" spans="1:12" x14ac:dyDescent="0.2">
      <c r="A101" s="1" t="str">
        <f t="shared" si="6"/>
        <v>kinase-02-A04</v>
      </c>
      <c r="B101" s="1" t="str">
        <f t="shared" si="8"/>
        <v>ahringer96-058-D05</v>
      </c>
      <c r="C101" s="1" t="s">
        <v>1828</v>
      </c>
      <c r="F101" s="4" t="s">
        <v>1736</v>
      </c>
      <c r="G101" s="6">
        <v>2</v>
      </c>
      <c r="H101" s="1" t="s">
        <v>1709</v>
      </c>
      <c r="I101" s="6">
        <v>4</v>
      </c>
      <c r="J101" s="6">
        <v>58</v>
      </c>
      <c r="K101" s="1" t="s">
        <v>1712</v>
      </c>
      <c r="L101" s="6">
        <v>5</v>
      </c>
    </row>
    <row r="102" spans="1:12" x14ac:dyDescent="0.2">
      <c r="A102" s="1" t="str">
        <f t="shared" si="6"/>
        <v>kinase-02-A05</v>
      </c>
      <c r="B102" s="1" t="str">
        <f t="shared" si="8"/>
        <v>ahringer96-063-D03</v>
      </c>
      <c r="C102" s="1" t="s">
        <v>1829</v>
      </c>
      <c r="F102" s="4" t="s">
        <v>1736</v>
      </c>
      <c r="G102" s="6">
        <v>2</v>
      </c>
      <c r="H102" s="1" t="s">
        <v>1709</v>
      </c>
      <c r="I102" s="6">
        <v>5</v>
      </c>
      <c r="J102" s="6">
        <v>63</v>
      </c>
      <c r="K102" s="1" t="s">
        <v>1712</v>
      </c>
      <c r="L102" s="6">
        <v>3</v>
      </c>
    </row>
    <row r="103" spans="1:12" x14ac:dyDescent="0.2">
      <c r="A103" s="1" t="str">
        <f t="shared" si="6"/>
        <v>kinase-02-A06</v>
      </c>
      <c r="B103" s="1" t="str">
        <f t="shared" si="8"/>
        <v>ahringer96-070-B07</v>
      </c>
      <c r="C103" s="1" t="s">
        <v>1830</v>
      </c>
      <c r="F103" s="4" t="s">
        <v>1736</v>
      </c>
      <c r="G103" s="6">
        <v>2</v>
      </c>
      <c r="H103" s="1" t="s">
        <v>1709</v>
      </c>
      <c r="I103" s="6">
        <v>6</v>
      </c>
      <c r="J103" s="6">
        <v>70</v>
      </c>
      <c r="K103" s="1" t="s">
        <v>1710</v>
      </c>
      <c r="L103" s="6">
        <v>7</v>
      </c>
    </row>
    <row r="104" spans="1:12" x14ac:dyDescent="0.2">
      <c r="A104" s="1" t="str">
        <f t="shared" si="6"/>
        <v>kinase-02-A07</v>
      </c>
      <c r="B104" s="1" t="str">
        <f t="shared" si="8"/>
        <v>ahringer96-071-H08</v>
      </c>
      <c r="C104" s="1" t="s">
        <v>1831</v>
      </c>
      <c r="F104" s="4" t="s">
        <v>1736</v>
      </c>
      <c r="G104" s="6">
        <v>2</v>
      </c>
      <c r="H104" s="1" t="s">
        <v>1709</v>
      </c>
      <c r="I104" s="6">
        <v>7</v>
      </c>
      <c r="J104" s="6">
        <v>71</v>
      </c>
      <c r="K104" s="1" t="s">
        <v>1716</v>
      </c>
      <c r="L104" s="6">
        <v>8</v>
      </c>
    </row>
    <row r="105" spans="1:12" x14ac:dyDescent="0.2">
      <c r="A105" s="1" t="str">
        <f t="shared" si="6"/>
        <v>kinase-02-A08</v>
      </c>
      <c r="B105" s="1" t="str">
        <f t="shared" si="8"/>
        <v>ahringer96-073-H09</v>
      </c>
      <c r="C105" s="1" t="s">
        <v>1832</v>
      </c>
      <c r="F105" s="4" t="s">
        <v>1736</v>
      </c>
      <c r="G105" s="6">
        <v>2</v>
      </c>
      <c r="H105" s="1" t="s">
        <v>1709</v>
      </c>
      <c r="I105" s="6">
        <v>8</v>
      </c>
      <c r="J105" s="6">
        <v>73</v>
      </c>
      <c r="K105" s="1" t="s">
        <v>1716</v>
      </c>
      <c r="L105" s="6">
        <v>9</v>
      </c>
    </row>
    <row r="106" spans="1:12" x14ac:dyDescent="0.2">
      <c r="A106" s="1" t="str">
        <f t="shared" si="6"/>
        <v>kinase-02-A09</v>
      </c>
      <c r="B106" s="1" t="str">
        <f t="shared" si="8"/>
        <v>ahringer96-077-D10</v>
      </c>
      <c r="C106" s="1" t="s">
        <v>1833</v>
      </c>
      <c r="F106" s="4" t="s">
        <v>1736</v>
      </c>
      <c r="G106" s="6">
        <v>2</v>
      </c>
      <c r="H106" s="1" t="s">
        <v>1709</v>
      </c>
      <c r="I106" s="6">
        <v>9</v>
      </c>
      <c r="J106" s="6">
        <v>77</v>
      </c>
      <c r="K106" s="1" t="s">
        <v>1712</v>
      </c>
      <c r="L106" s="6">
        <v>10</v>
      </c>
    </row>
    <row r="107" spans="1:12" x14ac:dyDescent="0.2">
      <c r="A107" s="1" t="str">
        <f t="shared" si="6"/>
        <v>kinase-02-A10</v>
      </c>
      <c r="B107" s="1" t="str">
        <f t="shared" si="8"/>
        <v>ahringer96-082-G07</v>
      </c>
      <c r="C107" s="1" t="s">
        <v>1834</v>
      </c>
      <c r="F107" s="4" t="s">
        <v>1736</v>
      </c>
      <c r="G107" s="6">
        <v>2</v>
      </c>
      <c r="H107" s="1" t="s">
        <v>1709</v>
      </c>
      <c r="I107" s="6">
        <v>10</v>
      </c>
      <c r="J107" s="6">
        <v>82</v>
      </c>
      <c r="K107" s="1" t="s">
        <v>1715</v>
      </c>
      <c r="L107" s="6">
        <v>7</v>
      </c>
    </row>
    <row r="108" spans="1:12" x14ac:dyDescent="0.2">
      <c r="A108" s="1" t="str">
        <f t="shared" si="6"/>
        <v>kinase-02-A11</v>
      </c>
      <c r="B108" s="1" t="str">
        <f t="shared" si="8"/>
        <v>ahringer96-089-C10</v>
      </c>
      <c r="C108" s="1" t="s">
        <v>1835</v>
      </c>
      <c r="F108" s="4" t="s">
        <v>1736</v>
      </c>
      <c r="G108" s="6">
        <v>2</v>
      </c>
      <c r="H108" s="1" t="s">
        <v>1709</v>
      </c>
      <c r="I108" s="6">
        <v>11</v>
      </c>
      <c r="J108" s="6">
        <v>89</v>
      </c>
      <c r="K108" s="1" t="s">
        <v>1711</v>
      </c>
      <c r="L108" s="6">
        <v>10</v>
      </c>
    </row>
    <row r="109" spans="1:12" x14ac:dyDescent="0.2">
      <c r="A109" s="1" t="str">
        <f t="shared" si="6"/>
        <v>kinase-02-A12</v>
      </c>
      <c r="B109" s="1" t="str">
        <f t="shared" si="8"/>
        <v>ahringer96-093-B02</v>
      </c>
      <c r="C109" s="1" t="s">
        <v>1836</v>
      </c>
      <c r="F109" s="4" t="s">
        <v>1736</v>
      </c>
      <c r="G109" s="6">
        <v>2</v>
      </c>
      <c r="H109" s="1" t="s">
        <v>1709</v>
      </c>
      <c r="I109" s="6">
        <v>12</v>
      </c>
      <c r="J109" s="6">
        <v>93</v>
      </c>
      <c r="K109" s="1" t="s">
        <v>1710</v>
      </c>
      <c r="L109" s="6">
        <v>2</v>
      </c>
    </row>
    <row r="110" spans="1:12" x14ac:dyDescent="0.2">
      <c r="A110" s="1" t="str">
        <f t="shared" si="6"/>
        <v>kinase-02-B01</v>
      </c>
      <c r="B110" s="1" t="e">
        <f>NA()</f>
        <v>#N/A</v>
      </c>
      <c r="C110" s="1" t="e">
        <f>NA()</f>
        <v>#N/A</v>
      </c>
      <c r="F110" s="4" t="s">
        <v>1736</v>
      </c>
      <c r="G110" s="6">
        <v>2</v>
      </c>
      <c r="H110" s="4" t="s">
        <v>1710</v>
      </c>
      <c r="I110" s="6">
        <v>1</v>
      </c>
      <c r="J110" s="6" t="e">
        <f>NA()</f>
        <v>#N/A</v>
      </c>
      <c r="K110" s="1" t="e">
        <v>#N/A</v>
      </c>
      <c r="L110" s="6" t="e">
        <v>#N/A</v>
      </c>
    </row>
    <row r="111" spans="1:12" x14ac:dyDescent="0.2">
      <c r="A111" s="1" t="str">
        <f t="shared" si="6"/>
        <v>kinase-02-B02</v>
      </c>
      <c r="B111" s="1" t="str">
        <f t="shared" ref="B111:B122" si="9">"ahringer96-" &amp; TEXT(J111, "000") &amp; "-" &amp; K111 &amp; TEXT(L111, "00")</f>
        <v>ahringer96-054-C01</v>
      </c>
      <c r="C111" s="1" t="s">
        <v>1837</v>
      </c>
      <c r="F111" s="4" t="s">
        <v>1736</v>
      </c>
      <c r="G111" s="6">
        <v>2</v>
      </c>
      <c r="H111" s="1" t="s">
        <v>1710</v>
      </c>
      <c r="I111" s="6">
        <v>2</v>
      </c>
      <c r="J111" s="6">
        <v>54</v>
      </c>
      <c r="K111" s="1" t="s">
        <v>1711</v>
      </c>
      <c r="L111" s="6">
        <v>1</v>
      </c>
    </row>
    <row r="112" spans="1:12" x14ac:dyDescent="0.2">
      <c r="A112" s="1" t="str">
        <f t="shared" si="6"/>
        <v>kinase-02-B03</v>
      </c>
      <c r="B112" s="1" t="str">
        <f t="shared" si="9"/>
        <v>ahringer96-055-B08</v>
      </c>
      <c r="C112" s="1" t="s">
        <v>1838</v>
      </c>
      <c r="F112" s="4" t="s">
        <v>1736</v>
      </c>
      <c r="G112" s="6">
        <v>2</v>
      </c>
      <c r="H112" s="1" t="s">
        <v>1710</v>
      </c>
      <c r="I112" s="6">
        <v>3</v>
      </c>
      <c r="J112" s="6">
        <v>55</v>
      </c>
      <c r="K112" s="1" t="s">
        <v>1710</v>
      </c>
      <c r="L112" s="6">
        <v>8</v>
      </c>
    </row>
    <row r="113" spans="1:12" x14ac:dyDescent="0.2">
      <c r="A113" s="1" t="str">
        <f t="shared" si="6"/>
        <v>kinase-02-B04</v>
      </c>
      <c r="B113" s="1" t="str">
        <f t="shared" si="9"/>
        <v>ahringer96-058-G10</v>
      </c>
      <c r="C113" s="1" t="s">
        <v>1839</v>
      </c>
      <c r="F113" s="4" t="s">
        <v>1736</v>
      </c>
      <c r="G113" s="6">
        <v>2</v>
      </c>
      <c r="H113" s="1" t="s">
        <v>1710</v>
      </c>
      <c r="I113" s="6">
        <v>4</v>
      </c>
      <c r="J113" s="6">
        <v>58</v>
      </c>
      <c r="K113" s="1" t="s">
        <v>1715</v>
      </c>
      <c r="L113" s="6">
        <v>10</v>
      </c>
    </row>
    <row r="114" spans="1:12" x14ac:dyDescent="0.2">
      <c r="A114" s="1" t="str">
        <f t="shared" si="6"/>
        <v>kinase-02-B05</v>
      </c>
      <c r="B114" s="1" t="str">
        <f t="shared" si="9"/>
        <v>ahringer96-066-B10</v>
      </c>
      <c r="C114" s="1" t="s">
        <v>1840</v>
      </c>
      <c r="F114" s="4" t="s">
        <v>1736</v>
      </c>
      <c r="G114" s="6">
        <v>2</v>
      </c>
      <c r="H114" s="1" t="s">
        <v>1710</v>
      </c>
      <c r="I114" s="6">
        <v>5</v>
      </c>
      <c r="J114" s="6">
        <v>66</v>
      </c>
      <c r="K114" s="1" t="s">
        <v>1710</v>
      </c>
      <c r="L114" s="6">
        <v>10</v>
      </c>
    </row>
    <row r="115" spans="1:12" x14ac:dyDescent="0.2">
      <c r="A115" s="1" t="str">
        <f t="shared" si="6"/>
        <v>kinase-02-B06</v>
      </c>
      <c r="B115" s="1" t="str">
        <f t="shared" si="9"/>
        <v>ahringer96-070-B08</v>
      </c>
      <c r="C115" s="1" t="s">
        <v>1841</v>
      </c>
      <c r="F115" s="4" t="s">
        <v>1736</v>
      </c>
      <c r="G115" s="6">
        <v>2</v>
      </c>
      <c r="H115" s="1" t="s">
        <v>1710</v>
      </c>
      <c r="I115" s="6">
        <v>6</v>
      </c>
      <c r="J115" s="6">
        <v>70</v>
      </c>
      <c r="K115" s="1" t="s">
        <v>1710</v>
      </c>
      <c r="L115" s="6">
        <v>8</v>
      </c>
    </row>
    <row r="116" spans="1:12" x14ac:dyDescent="0.2">
      <c r="A116" s="1" t="str">
        <f t="shared" si="6"/>
        <v>kinase-02-B07</v>
      </c>
      <c r="B116" s="1" t="str">
        <f t="shared" si="9"/>
        <v>ahringer96-071-H09</v>
      </c>
      <c r="C116" s="1" t="s">
        <v>1842</v>
      </c>
      <c r="F116" s="4" t="s">
        <v>1736</v>
      </c>
      <c r="G116" s="6">
        <v>2</v>
      </c>
      <c r="H116" s="1" t="s">
        <v>1710</v>
      </c>
      <c r="I116" s="6">
        <v>7</v>
      </c>
      <c r="J116" s="6">
        <v>71</v>
      </c>
      <c r="K116" s="1" t="s">
        <v>1716</v>
      </c>
      <c r="L116" s="6">
        <v>9</v>
      </c>
    </row>
    <row r="117" spans="1:12" x14ac:dyDescent="0.2">
      <c r="A117" s="1" t="str">
        <f t="shared" si="6"/>
        <v>kinase-02-B08</v>
      </c>
      <c r="B117" s="1" t="str">
        <f t="shared" si="9"/>
        <v>ahringer96-074-H04</v>
      </c>
      <c r="C117" s="1" t="s">
        <v>1843</v>
      </c>
      <c r="F117" s="4" t="s">
        <v>1736</v>
      </c>
      <c r="G117" s="6">
        <v>2</v>
      </c>
      <c r="H117" s="1" t="s">
        <v>1710</v>
      </c>
      <c r="I117" s="6">
        <v>8</v>
      </c>
      <c r="J117" s="6">
        <v>74</v>
      </c>
      <c r="K117" s="1" t="s">
        <v>1716</v>
      </c>
      <c r="L117" s="6">
        <v>4</v>
      </c>
    </row>
    <row r="118" spans="1:12" x14ac:dyDescent="0.2">
      <c r="A118" s="1" t="str">
        <f t="shared" si="6"/>
        <v>kinase-02-B09</v>
      </c>
      <c r="B118" s="1" t="str">
        <f t="shared" si="9"/>
        <v>ahringer96-079-B12</v>
      </c>
      <c r="C118" s="1" t="s">
        <v>1844</v>
      </c>
      <c r="F118" s="4" t="s">
        <v>1736</v>
      </c>
      <c r="G118" s="6">
        <v>2</v>
      </c>
      <c r="H118" s="1" t="s">
        <v>1710</v>
      </c>
      <c r="I118" s="6">
        <v>9</v>
      </c>
      <c r="J118" s="6">
        <v>79</v>
      </c>
      <c r="K118" s="1" t="s">
        <v>1710</v>
      </c>
      <c r="L118" s="6">
        <v>12</v>
      </c>
    </row>
    <row r="119" spans="1:12" x14ac:dyDescent="0.2">
      <c r="A119" s="1" t="str">
        <f t="shared" si="6"/>
        <v>kinase-02-B10</v>
      </c>
      <c r="B119" s="1" t="str">
        <f t="shared" si="9"/>
        <v>ahringer96-082-H07</v>
      </c>
      <c r="C119" s="1" t="s">
        <v>1845</v>
      </c>
      <c r="F119" s="4" t="s">
        <v>1736</v>
      </c>
      <c r="G119" s="6">
        <v>2</v>
      </c>
      <c r="H119" s="1" t="s">
        <v>1710</v>
      </c>
      <c r="I119" s="6">
        <v>10</v>
      </c>
      <c r="J119" s="6">
        <v>82</v>
      </c>
      <c r="K119" s="1" t="s">
        <v>1716</v>
      </c>
      <c r="L119" s="6">
        <v>7</v>
      </c>
    </row>
    <row r="120" spans="1:12" x14ac:dyDescent="0.2">
      <c r="A120" s="1" t="str">
        <f t="shared" si="6"/>
        <v>kinase-02-B11</v>
      </c>
      <c r="B120" s="1" t="str">
        <f t="shared" si="9"/>
        <v>ahringer96-089-C12</v>
      </c>
      <c r="C120" s="1" t="s">
        <v>1846</v>
      </c>
      <c r="F120" s="4" t="s">
        <v>1736</v>
      </c>
      <c r="G120" s="6">
        <v>2</v>
      </c>
      <c r="H120" s="1" t="s">
        <v>1710</v>
      </c>
      <c r="I120" s="6">
        <v>11</v>
      </c>
      <c r="J120" s="6">
        <v>89</v>
      </c>
      <c r="K120" s="1" t="s">
        <v>1711</v>
      </c>
      <c r="L120" s="6">
        <v>12</v>
      </c>
    </row>
    <row r="121" spans="1:12" x14ac:dyDescent="0.2">
      <c r="A121" s="1" t="str">
        <f t="shared" si="6"/>
        <v>kinase-02-B12</v>
      </c>
      <c r="B121" s="1" t="str">
        <f t="shared" si="9"/>
        <v>ahringer96-093-D11</v>
      </c>
      <c r="C121" s="1" t="s">
        <v>1847</v>
      </c>
      <c r="F121" s="4" t="s">
        <v>1736</v>
      </c>
      <c r="G121" s="6">
        <v>2</v>
      </c>
      <c r="H121" s="1" t="s">
        <v>1710</v>
      </c>
      <c r="I121" s="6">
        <v>12</v>
      </c>
      <c r="J121" s="6">
        <v>93</v>
      </c>
      <c r="K121" s="1" t="s">
        <v>1712</v>
      </c>
      <c r="L121" s="6">
        <v>11</v>
      </c>
    </row>
    <row r="122" spans="1:12" x14ac:dyDescent="0.2">
      <c r="A122" s="1" t="str">
        <f t="shared" si="6"/>
        <v>kinase-02-C01</v>
      </c>
      <c r="B122" s="1" t="str">
        <f t="shared" si="9"/>
        <v>ahringer96-051-C09</v>
      </c>
      <c r="C122" s="1" t="s">
        <v>1848</v>
      </c>
      <c r="F122" s="4" t="s">
        <v>1736</v>
      </c>
      <c r="G122" s="6">
        <v>2</v>
      </c>
      <c r="H122" s="1" t="s">
        <v>1711</v>
      </c>
      <c r="I122" s="6">
        <v>1</v>
      </c>
      <c r="J122" s="6">
        <v>51</v>
      </c>
      <c r="K122" s="1" t="s">
        <v>1711</v>
      </c>
      <c r="L122" s="6">
        <v>9</v>
      </c>
    </row>
    <row r="123" spans="1:12" x14ac:dyDescent="0.2">
      <c r="A123" s="1" t="str">
        <f t="shared" si="6"/>
        <v>kinase-02-C02</v>
      </c>
      <c r="B123" s="1" t="e">
        <f>NA()</f>
        <v>#N/A</v>
      </c>
      <c r="C123" s="1" t="e">
        <f>NA()</f>
        <v>#N/A</v>
      </c>
      <c r="F123" s="4" t="s">
        <v>1736</v>
      </c>
      <c r="G123" s="6">
        <v>2</v>
      </c>
      <c r="H123" s="4" t="s">
        <v>1711</v>
      </c>
      <c r="I123" s="6">
        <v>2</v>
      </c>
      <c r="J123" s="6" t="e">
        <f>NA()</f>
        <v>#N/A</v>
      </c>
      <c r="K123" s="1" t="e">
        <v>#N/A</v>
      </c>
      <c r="L123" s="6" t="e">
        <v>#N/A</v>
      </c>
    </row>
    <row r="124" spans="1:12" x14ac:dyDescent="0.2">
      <c r="A124" s="1" t="str">
        <f t="shared" si="6"/>
        <v>kinase-02-C03</v>
      </c>
      <c r="B124" s="1" t="str">
        <f t="shared" ref="B124:B141" si="10">"ahringer96-" &amp; TEXT(J124, "000") &amp; "-" &amp; K124 &amp; TEXT(L124, "00")</f>
        <v>ahringer96-055-B11</v>
      </c>
      <c r="C124" s="1" t="s">
        <v>1849</v>
      </c>
      <c r="F124" s="4" t="s">
        <v>1736</v>
      </c>
      <c r="G124" s="6">
        <v>2</v>
      </c>
      <c r="H124" s="1" t="s">
        <v>1711</v>
      </c>
      <c r="I124" s="6">
        <v>3</v>
      </c>
      <c r="J124" s="6">
        <v>55</v>
      </c>
      <c r="K124" s="1" t="s">
        <v>1710</v>
      </c>
      <c r="L124" s="6">
        <v>11</v>
      </c>
    </row>
    <row r="125" spans="1:12" x14ac:dyDescent="0.2">
      <c r="A125" s="1" t="str">
        <f t="shared" si="6"/>
        <v>kinase-02-C04</v>
      </c>
      <c r="B125" s="1" t="str">
        <f t="shared" si="10"/>
        <v>ahringer96-059-C08</v>
      </c>
      <c r="C125" s="1" t="s">
        <v>1850</v>
      </c>
      <c r="F125" s="4" t="s">
        <v>1736</v>
      </c>
      <c r="G125" s="6">
        <v>2</v>
      </c>
      <c r="H125" s="1" t="s">
        <v>1711</v>
      </c>
      <c r="I125" s="6">
        <v>4</v>
      </c>
      <c r="J125" s="6">
        <v>59</v>
      </c>
      <c r="K125" s="1" t="s">
        <v>1711</v>
      </c>
      <c r="L125" s="6">
        <v>8</v>
      </c>
    </row>
    <row r="126" spans="1:12" x14ac:dyDescent="0.2">
      <c r="A126" s="1" t="str">
        <f t="shared" si="6"/>
        <v>kinase-02-C05</v>
      </c>
      <c r="B126" s="1" t="str">
        <f t="shared" si="10"/>
        <v>ahringer96-066-C05</v>
      </c>
      <c r="C126" s="1" t="s">
        <v>1851</v>
      </c>
      <c r="F126" s="4" t="s">
        <v>1736</v>
      </c>
      <c r="G126" s="6">
        <v>2</v>
      </c>
      <c r="H126" s="1" t="s">
        <v>1711</v>
      </c>
      <c r="I126" s="6">
        <v>5</v>
      </c>
      <c r="J126" s="6">
        <v>66</v>
      </c>
      <c r="K126" s="1" t="s">
        <v>1711</v>
      </c>
      <c r="L126" s="6">
        <v>5</v>
      </c>
    </row>
    <row r="127" spans="1:12" x14ac:dyDescent="0.2">
      <c r="A127" s="1" t="str">
        <f t="shared" si="6"/>
        <v>kinase-02-C06</v>
      </c>
      <c r="B127" s="1" t="str">
        <f t="shared" si="10"/>
        <v>ahringer96-070-E01</v>
      </c>
      <c r="C127" s="1" t="s">
        <v>1852</v>
      </c>
      <c r="F127" s="4" t="s">
        <v>1736</v>
      </c>
      <c r="G127" s="6">
        <v>2</v>
      </c>
      <c r="H127" s="1" t="s">
        <v>1711</v>
      </c>
      <c r="I127" s="6">
        <v>6</v>
      </c>
      <c r="J127" s="6">
        <v>70</v>
      </c>
      <c r="K127" s="1" t="s">
        <v>1713</v>
      </c>
      <c r="L127" s="6">
        <v>1</v>
      </c>
    </row>
    <row r="128" spans="1:12" x14ac:dyDescent="0.2">
      <c r="A128" s="1" t="str">
        <f t="shared" si="6"/>
        <v>kinase-02-C07</v>
      </c>
      <c r="B128" s="1" t="str">
        <f t="shared" si="10"/>
        <v>ahringer96-072-A11</v>
      </c>
      <c r="C128" s="1" t="s">
        <v>1853</v>
      </c>
      <c r="F128" s="4" t="s">
        <v>1736</v>
      </c>
      <c r="G128" s="6">
        <v>2</v>
      </c>
      <c r="H128" s="1" t="s">
        <v>1711</v>
      </c>
      <c r="I128" s="6">
        <v>7</v>
      </c>
      <c r="J128" s="6">
        <v>72</v>
      </c>
      <c r="K128" s="1" t="s">
        <v>1709</v>
      </c>
      <c r="L128" s="6">
        <v>11</v>
      </c>
    </row>
    <row r="129" spans="1:12" x14ac:dyDescent="0.2">
      <c r="A129" s="1" t="str">
        <f t="shared" si="6"/>
        <v>kinase-02-C08</v>
      </c>
      <c r="B129" s="1" t="str">
        <f t="shared" si="10"/>
        <v>ahringer96-074-H07</v>
      </c>
      <c r="C129" s="1" t="s">
        <v>1854</v>
      </c>
      <c r="F129" s="4" t="s">
        <v>1736</v>
      </c>
      <c r="G129" s="6">
        <v>2</v>
      </c>
      <c r="H129" s="1" t="s">
        <v>1711</v>
      </c>
      <c r="I129" s="6">
        <v>8</v>
      </c>
      <c r="J129" s="6">
        <v>74</v>
      </c>
      <c r="K129" s="1" t="s">
        <v>1716</v>
      </c>
      <c r="L129" s="6">
        <v>7</v>
      </c>
    </row>
    <row r="130" spans="1:12" x14ac:dyDescent="0.2">
      <c r="A130" s="1" t="str">
        <f t="shared" si="6"/>
        <v>kinase-02-C09</v>
      </c>
      <c r="B130" s="1" t="str">
        <f t="shared" si="10"/>
        <v>ahringer96-079-C04</v>
      </c>
      <c r="C130" s="1" t="s">
        <v>1855</v>
      </c>
      <c r="F130" s="4" t="s">
        <v>1736</v>
      </c>
      <c r="G130" s="6">
        <v>2</v>
      </c>
      <c r="H130" s="1" t="s">
        <v>1711</v>
      </c>
      <c r="I130" s="6">
        <v>9</v>
      </c>
      <c r="J130" s="6">
        <v>79</v>
      </c>
      <c r="K130" s="1" t="s">
        <v>1711</v>
      </c>
      <c r="L130" s="6">
        <v>4</v>
      </c>
    </row>
    <row r="131" spans="1:12" x14ac:dyDescent="0.2">
      <c r="A131" s="1" t="str">
        <f t="shared" ref="A131:A194" si="11">LOWER(F131) &amp; "-" &amp; TEXT(G131, "00") &amp; "-" &amp; H131 &amp; TEXT(I131, "00")</f>
        <v>kinase-02-C10</v>
      </c>
      <c r="B131" s="1" t="str">
        <f t="shared" si="10"/>
        <v>ahringer96-083-B02</v>
      </c>
      <c r="C131" s="1" t="s">
        <v>1856</v>
      </c>
      <c r="F131" s="4" t="s">
        <v>1736</v>
      </c>
      <c r="G131" s="6">
        <v>2</v>
      </c>
      <c r="H131" s="1" t="s">
        <v>1711</v>
      </c>
      <c r="I131" s="6">
        <v>10</v>
      </c>
      <c r="J131" s="6">
        <v>83</v>
      </c>
      <c r="K131" s="1" t="s">
        <v>1710</v>
      </c>
      <c r="L131" s="6">
        <v>2</v>
      </c>
    </row>
    <row r="132" spans="1:12" x14ac:dyDescent="0.2">
      <c r="A132" s="1" t="str">
        <f t="shared" si="11"/>
        <v>kinase-02-C11</v>
      </c>
      <c r="B132" s="1" t="str">
        <f t="shared" si="10"/>
        <v>ahringer96-092-B05</v>
      </c>
      <c r="C132" s="1" t="s">
        <v>1857</v>
      </c>
      <c r="F132" s="4" t="s">
        <v>1736</v>
      </c>
      <c r="G132" s="6">
        <v>2</v>
      </c>
      <c r="H132" s="1" t="s">
        <v>1711</v>
      </c>
      <c r="I132" s="6">
        <v>11</v>
      </c>
      <c r="J132" s="6">
        <v>92</v>
      </c>
      <c r="K132" s="1" t="s">
        <v>1710</v>
      </c>
      <c r="L132" s="6">
        <v>5</v>
      </c>
    </row>
    <row r="133" spans="1:12" x14ac:dyDescent="0.2">
      <c r="A133" s="1" t="str">
        <f t="shared" si="11"/>
        <v>kinase-02-C12</v>
      </c>
      <c r="B133" s="1" t="str">
        <f t="shared" si="10"/>
        <v>ahringer96-094-D08</v>
      </c>
      <c r="C133" s="1" t="s">
        <v>1858</v>
      </c>
      <c r="F133" s="4" t="s">
        <v>1736</v>
      </c>
      <c r="G133" s="6">
        <v>2</v>
      </c>
      <c r="H133" s="1" t="s">
        <v>1711</v>
      </c>
      <c r="I133" s="6">
        <v>12</v>
      </c>
      <c r="J133" s="6">
        <v>94</v>
      </c>
      <c r="K133" s="1" t="s">
        <v>1712</v>
      </c>
      <c r="L133" s="6">
        <v>8</v>
      </c>
    </row>
    <row r="134" spans="1:12" x14ac:dyDescent="0.2">
      <c r="A134" s="1" t="str">
        <f t="shared" si="11"/>
        <v>kinase-02-D01</v>
      </c>
      <c r="B134" s="1" t="str">
        <f t="shared" si="10"/>
        <v>ahringer96-052-E07</v>
      </c>
      <c r="C134" s="1" t="s">
        <v>1859</v>
      </c>
      <c r="F134" s="4" t="s">
        <v>1736</v>
      </c>
      <c r="G134" s="6">
        <v>2</v>
      </c>
      <c r="H134" s="1" t="s">
        <v>1712</v>
      </c>
      <c r="I134" s="6">
        <v>1</v>
      </c>
      <c r="J134" s="6">
        <v>52</v>
      </c>
      <c r="K134" s="1" t="s">
        <v>1713</v>
      </c>
      <c r="L134" s="6">
        <v>7</v>
      </c>
    </row>
    <row r="135" spans="1:12" x14ac:dyDescent="0.2">
      <c r="A135" s="1" t="str">
        <f t="shared" si="11"/>
        <v>kinase-02-D02</v>
      </c>
      <c r="B135" s="1" t="str">
        <f t="shared" si="10"/>
        <v>ahringer96-054-C02</v>
      </c>
      <c r="C135" s="1" t="s">
        <v>1860</v>
      </c>
      <c r="F135" s="4" t="s">
        <v>1736</v>
      </c>
      <c r="G135" s="6">
        <v>2</v>
      </c>
      <c r="H135" s="1" t="s">
        <v>1712</v>
      </c>
      <c r="I135" s="6">
        <v>2</v>
      </c>
      <c r="J135" s="6">
        <v>54</v>
      </c>
      <c r="K135" s="1" t="s">
        <v>1711</v>
      </c>
      <c r="L135" s="6">
        <v>2</v>
      </c>
    </row>
    <row r="136" spans="1:12" x14ac:dyDescent="0.2">
      <c r="A136" s="1" t="str">
        <f t="shared" si="11"/>
        <v>kinase-02-D03</v>
      </c>
      <c r="B136" s="1" t="str">
        <f t="shared" si="10"/>
        <v>ahringer96-055-H02</v>
      </c>
      <c r="C136" s="1" t="s">
        <v>1861</v>
      </c>
      <c r="F136" s="4" t="s">
        <v>1736</v>
      </c>
      <c r="G136" s="6">
        <v>2</v>
      </c>
      <c r="H136" s="1" t="s">
        <v>1712</v>
      </c>
      <c r="I136" s="6">
        <v>3</v>
      </c>
      <c r="J136" s="6">
        <v>55</v>
      </c>
      <c r="K136" s="1" t="s">
        <v>1716</v>
      </c>
      <c r="L136" s="6">
        <v>2</v>
      </c>
    </row>
    <row r="137" spans="1:12" x14ac:dyDescent="0.2">
      <c r="A137" s="1" t="str">
        <f t="shared" si="11"/>
        <v>kinase-02-D04</v>
      </c>
      <c r="B137" s="1" t="str">
        <f t="shared" si="10"/>
        <v>ahringer96-060-F11</v>
      </c>
      <c r="C137" s="1" t="s">
        <v>1862</v>
      </c>
      <c r="F137" s="4" t="s">
        <v>1736</v>
      </c>
      <c r="G137" s="6">
        <v>2</v>
      </c>
      <c r="H137" s="1" t="s">
        <v>1712</v>
      </c>
      <c r="I137" s="6">
        <v>4</v>
      </c>
      <c r="J137" s="6">
        <v>60</v>
      </c>
      <c r="K137" s="1" t="s">
        <v>1714</v>
      </c>
      <c r="L137" s="6">
        <v>11</v>
      </c>
    </row>
    <row r="138" spans="1:12" x14ac:dyDescent="0.2">
      <c r="A138" s="1" t="str">
        <f t="shared" si="11"/>
        <v>kinase-02-D05</v>
      </c>
      <c r="B138" s="1" t="str">
        <f t="shared" si="10"/>
        <v>ahringer96-066-C11</v>
      </c>
      <c r="C138" s="1" t="s">
        <v>1863</v>
      </c>
      <c r="F138" s="4" t="s">
        <v>1736</v>
      </c>
      <c r="G138" s="6">
        <v>2</v>
      </c>
      <c r="H138" s="1" t="s">
        <v>1712</v>
      </c>
      <c r="I138" s="6">
        <v>5</v>
      </c>
      <c r="J138" s="6">
        <v>66</v>
      </c>
      <c r="K138" s="1" t="s">
        <v>1711</v>
      </c>
      <c r="L138" s="6">
        <v>11</v>
      </c>
    </row>
    <row r="139" spans="1:12" x14ac:dyDescent="0.2">
      <c r="A139" s="1" t="str">
        <f t="shared" si="11"/>
        <v>kinase-02-D06</v>
      </c>
      <c r="B139" s="1" t="str">
        <f t="shared" si="10"/>
        <v>ahringer96-070-F11</v>
      </c>
      <c r="C139" s="1" t="s">
        <v>1864</v>
      </c>
      <c r="F139" s="4" t="s">
        <v>1736</v>
      </c>
      <c r="G139" s="6">
        <v>2</v>
      </c>
      <c r="H139" s="1" t="s">
        <v>1712</v>
      </c>
      <c r="I139" s="6">
        <v>6</v>
      </c>
      <c r="J139" s="6">
        <v>70</v>
      </c>
      <c r="K139" s="1" t="s">
        <v>1714</v>
      </c>
      <c r="L139" s="6">
        <v>11</v>
      </c>
    </row>
    <row r="140" spans="1:12" x14ac:dyDescent="0.2">
      <c r="A140" s="1" t="str">
        <f t="shared" si="11"/>
        <v>kinase-02-D07</v>
      </c>
      <c r="B140" s="1" t="str">
        <f t="shared" si="10"/>
        <v>ahringer96-072-E12</v>
      </c>
      <c r="C140" s="1" t="s">
        <v>1865</v>
      </c>
      <c r="F140" s="4" t="s">
        <v>1736</v>
      </c>
      <c r="G140" s="6">
        <v>2</v>
      </c>
      <c r="H140" s="1" t="s">
        <v>1712</v>
      </c>
      <c r="I140" s="6">
        <v>7</v>
      </c>
      <c r="J140" s="6">
        <v>72</v>
      </c>
      <c r="K140" s="1" t="s">
        <v>1713</v>
      </c>
      <c r="L140" s="6">
        <v>12</v>
      </c>
    </row>
    <row r="141" spans="1:12" x14ac:dyDescent="0.2">
      <c r="A141" s="1" t="str">
        <f t="shared" si="11"/>
        <v>kinase-02-D08</v>
      </c>
      <c r="B141" s="1" t="str">
        <f t="shared" si="10"/>
        <v>ahringer96-075-A06</v>
      </c>
      <c r="C141" s="1" t="s">
        <v>1866</v>
      </c>
      <c r="F141" s="4" t="s">
        <v>1736</v>
      </c>
      <c r="G141" s="6">
        <v>2</v>
      </c>
      <c r="H141" s="1" t="s">
        <v>1712</v>
      </c>
      <c r="I141" s="6">
        <v>8</v>
      </c>
      <c r="J141" s="6">
        <v>75</v>
      </c>
      <c r="K141" s="1" t="s">
        <v>1709</v>
      </c>
      <c r="L141" s="6">
        <v>6</v>
      </c>
    </row>
    <row r="142" spans="1:12" x14ac:dyDescent="0.2">
      <c r="A142" s="1" t="str">
        <f t="shared" si="11"/>
        <v>kinase-02-D09</v>
      </c>
      <c r="B142" s="1" t="e">
        <f>NA()</f>
        <v>#N/A</v>
      </c>
      <c r="C142" s="1" t="e">
        <f>NA()</f>
        <v>#N/A</v>
      </c>
      <c r="F142" s="4" t="s">
        <v>1736</v>
      </c>
      <c r="G142" s="6">
        <v>2</v>
      </c>
      <c r="H142" s="4" t="s">
        <v>1712</v>
      </c>
      <c r="I142" s="6">
        <v>9</v>
      </c>
      <c r="J142" s="6" t="e">
        <f>NA()</f>
        <v>#N/A</v>
      </c>
      <c r="K142" s="1" t="e">
        <v>#N/A</v>
      </c>
      <c r="L142" s="6" t="e">
        <v>#N/A</v>
      </c>
    </row>
    <row r="143" spans="1:12" x14ac:dyDescent="0.2">
      <c r="A143" s="1" t="str">
        <f t="shared" si="11"/>
        <v>kinase-02-D10</v>
      </c>
      <c r="B143" s="1" t="str">
        <f>"ahringer96-" &amp; TEXT(J143, "000") &amp; "-" &amp; K143 &amp; TEXT(L143, "00")</f>
        <v>ahringer96-084-C12</v>
      </c>
      <c r="C143" s="1" t="s">
        <v>1867</v>
      </c>
      <c r="F143" s="4" t="s">
        <v>1736</v>
      </c>
      <c r="G143" s="6">
        <v>2</v>
      </c>
      <c r="H143" s="1" t="s">
        <v>1712</v>
      </c>
      <c r="I143" s="6">
        <v>10</v>
      </c>
      <c r="J143" s="6">
        <v>84</v>
      </c>
      <c r="K143" s="1" t="s">
        <v>1711</v>
      </c>
      <c r="L143" s="6">
        <v>12</v>
      </c>
    </row>
    <row r="144" spans="1:12" x14ac:dyDescent="0.2">
      <c r="A144" s="1" t="str">
        <f t="shared" si="11"/>
        <v>kinase-02-D11</v>
      </c>
      <c r="B144" s="1" t="e">
        <f>NA()</f>
        <v>#N/A</v>
      </c>
      <c r="C144" s="1" t="e">
        <f>NA()</f>
        <v>#N/A</v>
      </c>
      <c r="F144" s="4" t="s">
        <v>1736</v>
      </c>
      <c r="G144" s="6">
        <v>2</v>
      </c>
      <c r="H144" s="4" t="s">
        <v>1712</v>
      </c>
      <c r="I144" s="6">
        <v>11</v>
      </c>
      <c r="J144" s="6" t="e">
        <f>NA()</f>
        <v>#N/A</v>
      </c>
      <c r="K144" s="1" t="e">
        <v>#N/A</v>
      </c>
      <c r="L144" s="6" t="e">
        <v>#N/A</v>
      </c>
    </row>
    <row r="145" spans="1:12" x14ac:dyDescent="0.2">
      <c r="A145" s="1" t="str">
        <f t="shared" si="11"/>
        <v>kinase-02-D12</v>
      </c>
      <c r="B145" s="1" t="str">
        <f t="shared" ref="B145:B150" si="12">"ahringer96-" &amp; TEXT(J145, "000") &amp; "-" &amp; K145 &amp; TEXT(L145, "00")</f>
        <v>ahringer96-094-E01</v>
      </c>
      <c r="C145" s="1" t="s">
        <v>1868</v>
      </c>
      <c r="F145" s="4" t="s">
        <v>1736</v>
      </c>
      <c r="G145" s="6">
        <v>2</v>
      </c>
      <c r="H145" s="1" t="s">
        <v>1712</v>
      </c>
      <c r="I145" s="6">
        <v>12</v>
      </c>
      <c r="J145" s="6">
        <v>94</v>
      </c>
      <c r="K145" s="1" t="s">
        <v>1713</v>
      </c>
      <c r="L145" s="6">
        <v>1</v>
      </c>
    </row>
    <row r="146" spans="1:12" x14ac:dyDescent="0.2">
      <c r="A146" s="1" t="str">
        <f t="shared" si="11"/>
        <v>kinase-02-E01</v>
      </c>
      <c r="B146" s="1" t="str">
        <f t="shared" si="12"/>
        <v>ahringer96-053-D12</v>
      </c>
      <c r="C146" s="1" t="s">
        <v>1869</v>
      </c>
      <c r="F146" s="4" t="s">
        <v>1736</v>
      </c>
      <c r="G146" s="6">
        <v>2</v>
      </c>
      <c r="H146" s="1" t="s">
        <v>1713</v>
      </c>
      <c r="I146" s="6">
        <v>1</v>
      </c>
      <c r="J146" s="6">
        <v>53</v>
      </c>
      <c r="K146" s="1" t="s">
        <v>1712</v>
      </c>
      <c r="L146" s="6">
        <v>12</v>
      </c>
    </row>
    <row r="147" spans="1:12" x14ac:dyDescent="0.2">
      <c r="A147" s="1" t="str">
        <f t="shared" si="11"/>
        <v>kinase-02-E02</v>
      </c>
      <c r="B147" s="1" t="str">
        <f t="shared" si="12"/>
        <v>ahringer96-054-C03</v>
      </c>
      <c r="C147" s="1" t="s">
        <v>1870</v>
      </c>
      <c r="F147" s="4" t="s">
        <v>1736</v>
      </c>
      <c r="G147" s="6">
        <v>2</v>
      </c>
      <c r="H147" s="1" t="s">
        <v>1713</v>
      </c>
      <c r="I147" s="6">
        <v>2</v>
      </c>
      <c r="J147" s="6">
        <v>54</v>
      </c>
      <c r="K147" s="1" t="s">
        <v>1711</v>
      </c>
      <c r="L147" s="6">
        <v>3</v>
      </c>
    </row>
    <row r="148" spans="1:12" x14ac:dyDescent="0.2">
      <c r="A148" s="1" t="str">
        <f t="shared" si="11"/>
        <v>kinase-02-E03</v>
      </c>
      <c r="B148" s="1" t="str">
        <f t="shared" si="12"/>
        <v>ahringer96-056-A08</v>
      </c>
      <c r="C148" s="1" t="s">
        <v>1871</v>
      </c>
      <c r="F148" s="4" t="s">
        <v>1736</v>
      </c>
      <c r="G148" s="6">
        <v>2</v>
      </c>
      <c r="H148" s="1" t="s">
        <v>1713</v>
      </c>
      <c r="I148" s="6">
        <v>3</v>
      </c>
      <c r="J148" s="6">
        <v>56</v>
      </c>
      <c r="K148" s="1" t="s">
        <v>1709</v>
      </c>
      <c r="L148" s="6">
        <v>8</v>
      </c>
    </row>
    <row r="149" spans="1:12" x14ac:dyDescent="0.2">
      <c r="A149" s="1" t="str">
        <f t="shared" si="11"/>
        <v>kinase-02-E04</v>
      </c>
      <c r="B149" s="1" t="str">
        <f t="shared" si="12"/>
        <v>ahringer96-061-C01</v>
      </c>
      <c r="C149" s="1" t="s">
        <v>1872</v>
      </c>
      <c r="F149" s="4" t="s">
        <v>1736</v>
      </c>
      <c r="G149" s="6">
        <v>2</v>
      </c>
      <c r="H149" s="1" t="s">
        <v>1713</v>
      </c>
      <c r="I149" s="6">
        <v>4</v>
      </c>
      <c r="J149" s="6">
        <v>61</v>
      </c>
      <c r="K149" s="1" t="s">
        <v>1711</v>
      </c>
      <c r="L149" s="6">
        <v>1</v>
      </c>
    </row>
    <row r="150" spans="1:12" x14ac:dyDescent="0.2">
      <c r="A150" s="1" t="str">
        <f t="shared" si="11"/>
        <v>kinase-02-E05</v>
      </c>
      <c r="B150" s="1" t="str">
        <f t="shared" si="12"/>
        <v>ahringer96-066-H01</v>
      </c>
      <c r="C150" s="1" t="s">
        <v>33</v>
      </c>
      <c r="F150" s="4" t="s">
        <v>1736</v>
      </c>
      <c r="G150" s="6">
        <v>2</v>
      </c>
      <c r="H150" s="1" t="s">
        <v>1713</v>
      </c>
      <c r="I150" s="6">
        <v>5</v>
      </c>
      <c r="J150" s="6">
        <v>66</v>
      </c>
      <c r="K150" s="1" t="s">
        <v>1716</v>
      </c>
      <c r="L150" s="6">
        <v>1</v>
      </c>
    </row>
    <row r="151" spans="1:12" x14ac:dyDescent="0.2">
      <c r="A151" s="1" t="str">
        <f t="shared" si="11"/>
        <v>kinase-02-E06</v>
      </c>
      <c r="B151" s="1" t="e">
        <f>NA()</f>
        <v>#N/A</v>
      </c>
      <c r="C151" s="1" t="e">
        <f>NA()</f>
        <v>#N/A</v>
      </c>
      <c r="F151" s="4" t="s">
        <v>1736</v>
      </c>
      <c r="G151" s="6">
        <v>2</v>
      </c>
      <c r="H151" s="4" t="s">
        <v>1713</v>
      </c>
      <c r="I151" s="6">
        <v>6</v>
      </c>
      <c r="J151" s="6" t="e">
        <f>NA()</f>
        <v>#N/A</v>
      </c>
      <c r="K151" s="1" t="e">
        <v>#N/A</v>
      </c>
      <c r="L151" s="6" t="e">
        <v>#N/A</v>
      </c>
    </row>
    <row r="152" spans="1:12" x14ac:dyDescent="0.2">
      <c r="A152" s="1" t="str">
        <f t="shared" si="11"/>
        <v>kinase-02-E07</v>
      </c>
      <c r="B152" s="1" t="str">
        <f t="shared" ref="B152:B170" si="13">"ahringer96-" &amp; TEXT(J152, "000") &amp; "-" &amp; K152 &amp; TEXT(L152, "00")</f>
        <v>ahringer96-073-B11</v>
      </c>
      <c r="C152" s="1" t="s">
        <v>1873</v>
      </c>
      <c r="F152" s="4" t="s">
        <v>1736</v>
      </c>
      <c r="G152" s="6">
        <v>2</v>
      </c>
      <c r="H152" s="1" t="s">
        <v>1713</v>
      </c>
      <c r="I152" s="6">
        <v>7</v>
      </c>
      <c r="J152" s="6">
        <v>73</v>
      </c>
      <c r="K152" s="1" t="s">
        <v>1710</v>
      </c>
      <c r="L152" s="6">
        <v>11</v>
      </c>
    </row>
    <row r="153" spans="1:12" x14ac:dyDescent="0.2">
      <c r="A153" s="1" t="str">
        <f t="shared" si="11"/>
        <v>kinase-02-E08</v>
      </c>
      <c r="B153" s="1" t="str">
        <f t="shared" si="13"/>
        <v>ahringer96-076-E03</v>
      </c>
      <c r="C153" s="1" t="s">
        <v>1874</v>
      </c>
      <c r="F153" s="4" t="s">
        <v>1736</v>
      </c>
      <c r="G153" s="6">
        <v>2</v>
      </c>
      <c r="H153" s="1" t="s">
        <v>1713</v>
      </c>
      <c r="I153" s="6">
        <v>8</v>
      </c>
      <c r="J153" s="6">
        <v>76</v>
      </c>
      <c r="K153" s="1" t="s">
        <v>1713</v>
      </c>
      <c r="L153" s="6">
        <v>3</v>
      </c>
    </row>
    <row r="154" spans="1:12" x14ac:dyDescent="0.2">
      <c r="A154" s="1" t="str">
        <f t="shared" si="11"/>
        <v>kinase-02-E09</v>
      </c>
      <c r="B154" s="1" t="str">
        <f t="shared" si="13"/>
        <v>ahringer96-080-G05</v>
      </c>
      <c r="C154" s="1" t="s">
        <v>1875</v>
      </c>
      <c r="F154" s="4" t="s">
        <v>1736</v>
      </c>
      <c r="G154" s="6">
        <v>2</v>
      </c>
      <c r="H154" s="1" t="s">
        <v>1713</v>
      </c>
      <c r="I154" s="6">
        <v>9</v>
      </c>
      <c r="J154" s="6">
        <v>80</v>
      </c>
      <c r="K154" s="1" t="s">
        <v>1715</v>
      </c>
      <c r="L154" s="6">
        <v>5</v>
      </c>
    </row>
    <row r="155" spans="1:12" x14ac:dyDescent="0.2">
      <c r="A155" s="1" t="str">
        <f t="shared" si="11"/>
        <v>kinase-02-E10</v>
      </c>
      <c r="B155" s="1" t="str">
        <f t="shared" si="13"/>
        <v>ahringer96-084-E01</v>
      </c>
      <c r="C155" s="1" t="s">
        <v>1876</v>
      </c>
      <c r="F155" s="4" t="s">
        <v>1736</v>
      </c>
      <c r="G155" s="6">
        <v>2</v>
      </c>
      <c r="H155" s="1" t="s">
        <v>1713</v>
      </c>
      <c r="I155" s="6">
        <v>10</v>
      </c>
      <c r="J155" s="6">
        <v>84</v>
      </c>
      <c r="K155" s="1" t="s">
        <v>1713</v>
      </c>
      <c r="L155" s="6">
        <v>1</v>
      </c>
    </row>
    <row r="156" spans="1:12" x14ac:dyDescent="0.2">
      <c r="A156" s="1" t="str">
        <f t="shared" si="11"/>
        <v>kinase-02-E11</v>
      </c>
      <c r="B156" s="1" t="str">
        <f t="shared" si="13"/>
        <v>ahringer96-092-E02</v>
      </c>
      <c r="C156" s="1" t="s">
        <v>1877</v>
      </c>
      <c r="F156" s="4" t="s">
        <v>1736</v>
      </c>
      <c r="G156" s="6">
        <v>2</v>
      </c>
      <c r="H156" s="1" t="s">
        <v>1713</v>
      </c>
      <c r="I156" s="6">
        <v>11</v>
      </c>
      <c r="J156" s="6">
        <v>92</v>
      </c>
      <c r="K156" s="1" t="s">
        <v>1713</v>
      </c>
      <c r="L156" s="6">
        <v>2</v>
      </c>
    </row>
    <row r="157" spans="1:12" x14ac:dyDescent="0.2">
      <c r="A157" s="1" t="str">
        <f t="shared" si="11"/>
        <v>kinase-02-E12</v>
      </c>
      <c r="B157" s="1" t="str">
        <f t="shared" si="13"/>
        <v>ahringer96-094-H04</v>
      </c>
      <c r="C157" s="1" t="s">
        <v>1878</v>
      </c>
      <c r="F157" s="4" t="s">
        <v>1736</v>
      </c>
      <c r="G157" s="6">
        <v>2</v>
      </c>
      <c r="H157" s="1" t="s">
        <v>1713</v>
      </c>
      <c r="I157" s="6">
        <v>12</v>
      </c>
      <c r="J157" s="6">
        <v>94</v>
      </c>
      <c r="K157" s="1" t="s">
        <v>1716</v>
      </c>
      <c r="L157" s="6">
        <v>4</v>
      </c>
    </row>
    <row r="158" spans="1:12" x14ac:dyDescent="0.2">
      <c r="A158" s="1" t="str">
        <f t="shared" si="11"/>
        <v>kinase-02-F01</v>
      </c>
      <c r="B158" s="1" t="str">
        <f t="shared" si="13"/>
        <v>ahringer96-053-F06</v>
      </c>
      <c r="C158" s="1" t="s">
        <v>1879</v>
      </c>
      <c r="F158" s="4" t="s">
        <v>1736</v>
      </c>
      <c r="G158" s="6">
        <v>2</v>
      </c>
      <c r="H158" s="1" t="s">
        <v>1714</v>
      </c>
      <c r="I158" s="6">
        <v>1</v>
      </c>
      <c r="J158" s="6">
        <v>53</v>
      </c>
      <c r="K158" s="1" t="s">
        <v>1714</v>
      </c>
      <c r="L158" s="6">
        <v>6</v>
      </c>
    </row>
    <row r="159" spans="1:12" x14ac:dyDescent="0.2">
      <c r="A159" s="1" t="str">
        <f t="shared" si="11"/>
        <v>kinase-02-F02</v>
      </c>
      <c r="B159" s="1" t="str">
        <f t="shared" si="13"/>
        <v>ahringer96-054-D11</v>
      </c>
      <c r="C159" s="1" t="s">
        <v>1880</v>
      </c>
      <c r="F159" s="4" t="s">
        <v>1736</v>
      </c>
      <c r="G159" s="6">
        <v>2</v>
      </c>
      <c r="H159" s="1" t="s">
        <v>1714</v>
      </c>
      <c r="I159" s="6">
        <v>2</v>
      </c>
      <c r="J159" s="6">
        <v>54</v>
      </c>
      <c r="K159" s="1" t="s">
        <v>1712</v>
      </c>
      <c r="L159" s="6">
        <v>11</v>
      </c>
    </row>
    <row r="160" spans="1:12" x14ac:dyDescent="0.2">
      <c r="A160" s="1" t="str">
        <f t="shared" si="11"/>
        <v>kinase-02-F03</v>
      </c>
      <c r="B160" s="1" t="str">
        <f t="shared" si="13"/>
        <v>ahringer96-056-E12</v>
      </c>
      <c r="C160" s="1" t="s">
        <v>1881</v>
      </c>
      <c r="F160" s="4" t="s">
        <v>1736</v>
      </c>
      <c r="G160" s="6">
        <v>2</v>
      </c>
      <c r="H160" s="1" t="s">
        <v>1714</v>
      </c>
      <c r="I160" s="6">
        <v>3</v>
      </c>
      <c r="J160" s="6">
        <v>56</v>
      </c>
      <c r="K160" s="1" t="s">
        <v>1713</v>
      </c>
      <c r="L160" s="6">
        <v>12</v>
      </c>
    </row>
    <row r="161" spans="1:12" x14ac:dyDescent="0.2">
      <c r="A161" s="1" t="str">
        <f t="shared" si="11"/>
        <v>kinase-02-F04</v>
      </c>
      <c r="B161" s="1" t="str">
        <f t="shared" si="13"/>
        <v>ahringer96-061-D11</v>
      </c>
      <c r="C161" s="1" t="s">
        <v>1610</v>
      </c>
      <c r="F161" s="4" t="s">
        <v>1736</v>
      </c>
      <c r="G161" s="6">
        <v>2</v>
      </c>
      <c r="H161" s="1" t="s">
        <v>1714</v>
      </c>
      <c r="I161" s="6">
        <v>4</v>
      </c>
      <c r="J161" s="6">
        <v>61</v>
      </c>
      <c r="K161" s="1" t="s">
        <v>1712</v>
      </c>
      <c r="L161" s="6">
        <v>11</v>
      </c>
    </row>
    <row r="162" spans="1:12" x14ac:dyDescent="0.2">
      <c r="A162" s="1" t="str">
        <f t="shared" si="11"/>
        <v>kinase-02-F05</v>
      </c>
      <c r="B162" s="1" t="str">
        <f t="shared" si="13"/>
        <v>ahringer96-066-H09</v>
      </c>
      <c r="C162" s="1" t="s">
        <v>1882</v>
      </c>
      <c r="F162" s="4" t="s">
        <v>1736</v>
      </c>
      <c r="G162" s="6">
        <v>2</v>
      </c>
      <c r="H162" s="1" t="s">
        <v>1714</v>
      </c>
      <c r="I162" s="6">
        <v>5</v>
      </c>
      <c r="J162" s="6">
        <v>66</v>
      </c>
      <c r="K162" s="1" t="s">
        <v>1716</v>
      </c>
      <c r="L162" s="6">
        <v>9</v>
      </c>
    </row>
    <row r="163" spans="1:12" x14ac:dyDescent="0.2">
      <c r="A163" s="1" t="str">
        <f t="shared" si="11"/>
        <v>kinase-02-F06</v>
      </c>
      <c r="B163" s="1" t="str">
        <f t="shared" si="13"/>
        <v>ahringer96-071-A08</v>
      </c>
      <c r="C163" s="1" t="s">
        <v>1883</v>
      </c>
      <c r="F163" s="4" t="s">
        <v>1736</v>
      </c>
      <c r="G163" s="6">
        <v>2</v>
      </c>
      <c r="H163" s="1" t="s">
        <v>1714</v>
      </c>
      <c r="I163" s="6">
        <v>6</v>
      </c>
      <c r="J163" s="6">
        <v>71</v>
      </c>
      <c r="K163" s="1" t="s">
        <v>1709</v>
      </c>
      <c r="L163" s="6">
        <v>8</v>
      </c>
    </row>
    <row r="164" spans="1:12" x14ac:dyDescent="0.2">
      <c r="A164" s="1" t="str">
        <f t="shared" si="11"/>
        <v>kinase-02-F07</v>
      </c>
      <c r="B164" s="1" t="str">
        <f t="shared" si="13"/>
        <v>ahringer96-073-D05</v>
      </c>
      <c r="C164" s="1" t="s">
        <v>1884</v>
      </c>
      <c r="F164" s="4" t="s">
        <v>1736</v>
      </c>
      <c r="G164" s="6">
        <v>2</v>
      </c>
      <c r="H164" s="1" t="s">
        <v>1714</v>
      </c>
      <c r="I164" s="6">
        <v>7</v>
      </c>
      <c r="J164" s="6">
        <v>73</v>
      </c>
      <c r="K164" s="1" t="s">
        <v>1712</v>
      </c>
      <c r="L164" s="6">
        <v>5</v>
      </c>
    </row>
    <row r="165" spans="1:12" x14ac:dyDescent="0.2">
      <c r="A165" s="1" t="str">
        <f t="shared" si="11"/>
        <v>kinase-02-F08</v>
      </c>
      <c r="B165" s="1" t="str">
        <f t="shared" si="13"/>
        <v>ahringer96-076-G01</v>
      </c>
      <c r="C165" s="1" t="s">
        <v>1885</v>
      </c>
      <c r="F165" s="4" t="s">
        <v>1736</v>
      </c>
      <c r="G165" s="6">
        <v>2</v>
      </c>
      <c r="H165" s="1" t="s">
        <v>1714</v>
      </c>
      <c r="I165" s="6">
        <v>8</v>
      </c>
      <c r="J165" s="6">
        <v>76</v>
      </c>
      <c r="K165" s="1" t="s">
        <v>1715</v>
      </c>
      <c r="L165" s="6">
        <v>1</v>
      </c>
    </row>
    <row r="166" spans="1:12" x14ac:dyDescent="0.2">
      <c r="A166" s="1" t="str">
        <f t="shared" si="11"/>
        <v>kinase-02-F09</v>
      </c>
      <c r="B166" s="1" t="str">
        <f t="shared" si="13"/>
        <v>ahringer96-080-H01</v>
      </c>
      <c r="C166" s="1" t="s">
        <v>1886</v>
      </c>
      <c r="F166" s="4" t="s">
        <v>1736</v>
      </c>
      <c r="G166" s="6">
        <v>2</v>
      </c>
      <c r="H166" s="1" t="s">
        <v>1714</v>
      </c>
      <c r="I166" s="6">
        <v>9</v>
      </c>
      <c r="J166" s="6">
        <v>80</v>
      </c>
      <c r="K166" s="1" t="s">
        <v>1716</v>
      </c>
      <c r="L166" s="6">
        <v>1</v>
      </c>
    </row>
    <row r="167" spans="1:12" x14ac:dyDescent="0.2">
      <c r="A167" s="1" t="str">
        <f t="shared" si="11"/>
        <v>kinase-02-F10</v>
      </c>
      <c r="B167" s="1" t="str">
        <f t="shared" si="13"/>
        <v>ahringer96-084-E03</v>
      </c>
      <c r="C167" s="1" t="s">
        <v>1887</v>
      </c>
      <c r="F167" s="4" t="s">
        <v>1736</v>
      </c>
      <c r="G167" s="6">
        <v>2</v>
      </c>
      <c r="H167" s="1" t="s">
        <v>1714</v>
      </c>
      <c r="I167" s="6">
        <v>10</v>
      </c>
      <c r="J167" s="6">
        <v>84</v>
      </c>
      <c r="K167" s="1" t="s">
        <v>1713</v>
      </c>
      <c r="L167" s="6">
        <v>3</v>
      </c>
    </row>
    <row r="168" spans="1:12" x14ac:dyDescent="0.2">
      <c r="A168" s="1" t="str">
        <f t="shared" si="11"/>
        <v>kinase-02-F11</v>
      </c>
      <c r="B168" s="1" t="str">
        <f t="shared" si="13"/>
        <v>ahringer96-092-E09</v>
      </c>
      <c r="C168" s="1" t="s">
        <v>1888</v>
      </c>
      <c r="F168" s="4" t="s">
        <v>1736</v>
      </c>
      <c r="G168" s="6">
        <v>2</v>
      </c>
      <c r="H168" s="1" t="s">
        <v>1714</v>
      </c>
      <c r="I168" s="6">
        <v>11</v>
      </c>
      <c r="J168" s="6">
        <v>92</v>
      </c>
      <c r="K168" s="1" t="s">
        <v>1713</v>
      </c>
      <c r="L168" s="6">
        <v>9</v>
      </c>
    </row>
    <row r="169" spans="1:12" x14ac:dyDescent="0.2">
      <c r="A169" s="1" t="str">
        <f t="shared" si="11"/>
        <v>kinase-02-F12</v>
      </c>
      <c r="B169" s="1" t="str">
        <f t="shared" si="13"/>
        <v>ahringer96-095-F11</v>
      </c>
      <c r="C169" s="1" t="s">
        <v>1889</v>
      </c>
      <c r="F169" s="4" t="s">
        <v>1736</v>
      </c>
      <c r="G169" s="6">
        <v>2</v>
      </c>
      <c r="H169" s="1" t="s">
        <v>1714</v>
      </c>
      <c r="I169" s="6">
        <v>12</v>
      </c>
      <c r="J169" s="6">
        <v>95</v>
      </c>
      <c r="K169" s="1" t="s">
        <v>1714</v>
      </c>
      <c r="L169" s="6">
        <v>11</v>
      </c>
    </row>
    <row r="170" spans="1:12" x14ac:dyDescent="0.2">
      <c r="A170" s="1" t="str">
        <f t="shared" si="11"/>
        <v>kinase-02-G01</v>
      </c>
      <c r="B170" s="1" t="str">
        <f t="shared" si="13"/>
        <v>ahringer96-054-A04</v>
      </c>
      <c r="C170" s="1" t="s">
        <v>1890</v>
      </c>
      <c r="F170" s="4" t="s">
        <v>1736</v>
      </c>
      <c r="G170" s="6">
        <v>2</v>
      </c>
      <c r="H170" s="1" t="s">
        <v>1715</v>
      </c>
      <c r="I170" s="6">
        <v>1</v>
      </c>
      <c r="J170" s="6">
        <v>54</v>
      </c>
      <c r="K170" s="1" t="s">
        <v>1709</v>
      </c>
      <c r="L170" s="6">
        <v>4</v>
      </c>
    </row>
    <row r="171" spans="1:12" x14ac:dyDescent="0.2">
      <c r="A171" s="1" t="str">
        <f t="shared" si="11"/>
        <v>kinase-02-G02</v>
      </c>
      <c r="B171" s="1" t="e">
        <f>NA()</f>
        <v>#N/A</v>
      </c>
      <c r="C171" s="1" t="e">
        <f>NA()</f>
        <v>#N/A</v>
      </c>
      <c r="F171" s="4" t="s">
        <v>1736</v>
      </c>
      <c r="G171" s="6">
        <v>2</v>
      </c>
      <c r="H171" s="4" t="s">
        <v>1715</v>
      </c>
      <c r="I171" s="6">
        <v>2</v>
      </c>
      <c r="J171" s="6" t="e">
        <f>NA()</f>
        <v>#N/A</v>
      </c>
      <c r="K171" s="1" t="e">
        <v>#N/A</v>
      </c>
      <c r="L171" s="6" t="e">
        <v>#N/A</v>
      </c>
    </row>
    <row r="172" spans="1:12" x14ac:dyDescent="0.2">
      <c r="A172" s="1" t="str">
        <f t="shared" si="11"/>
        <v>kinase-02-G03</v>
      </c>
      <c r="B172" s="1" t="str">
        <f t="shared" ref="B172:B193" si="14">"ahringer96-" &amp; TEXT(J172, "000") &amp; "-" &amp; K172 &amp; TEXT(L172, "00")</f>
        <v>ahringer96-056-G07</v>
      </c>
      <c r="C172" s="1" t="s">
        <v>1891</v>
      </c>
      <c r="F172" s="4" t="s">
        <v>1736</v>
      </c>
      <c r="G172" s="6">
        <v>2</v>
      </c>
      <c r="H172" s="1" t="s">
        <v>1715</v>
      </c>
      <c r="I172" s="6">
        <v>3</v>
      </c>
      <c r="J172" s="6">
        <v>56</v>
      </c>
      <c r="K172" s="1" t="s">
        <v>1715</v>
      </c>
      <c r="L172" s="6">
        <v>7</v>
      </c>
    </row>
    <row r="173" spans="1:12" x14ac:dyDescent="0.2">
      <c r="A173" s="1" t="str">
        <f t="shared" si="11"/>
        <v>kinase-02-G04</v>
      </c>
      <c r="B173" s="1" t="str">
        <f t="shared" si="14"/>
        <v>ahringer96-063-B04</v>
      </c>
      <c r="C173" s="1" t="s">
        <v>1892</v>
      </c>
      <c r="F173" s="4" t="s">
        <v>1736</v>
      </c>
      <c r="G173" s="6">
        <v>2</v>
      </c>
      <c r="H173" s="1" t="s">
        <v>1715</v>
      </c>
      <c r="I173" s="6">
        <v>4</v>
      </c>
      <c r="J173" s="6">
        <v>63</v>
      </c>
      <c r="K173" s="1" t="s">
        <v>1710</v>
      </c>
      <c r="L173" s="6">
        <v>4</v>
      </c>
    </row>
    <row r="174" spans="1:12" x14ac:dyDescent="0.2">
      <c r="A174" s="1" t="str">
        <f t="shared" si="11"/>
        <v>kinase-02-G05</v>
      </c>
      <c r="B174" s="1" t="str">
        <f t="shared" si="14"/>
        <v>ahringer96-068-D01</v>
      </c>
      <c r="C174" s="1" t="s">
        <v>1893</v>
      </c>
      <c r="F174" s="4" t="s">
        <v>1736</v>
      </c>
      <c r="G174" s="6">
        <v>2</v>
      </c>
      <c r="H174" s="1" t="s">
        <v>1715</v>
      </c>
      <c r="I174" s="6">
        <v>5</v>
      </c>
      <c r="J174" s="6">
        <v>68</v>
      </c>
      <c r="K174" s="1" t="s">
        <v>1712</v>
      </c>
      <c r="L174" s="6">
        <v>1</v>
      </c>
    </row>
    <row r="175" spans="1:12" x14ac:dyDescent="0.2">
      <c r="A175" s="1" t="str">
        <f t="shared" si="11"/>
        <v>kinase-02-G06</v>
      </c>
      <c r="B175" s="1" t="str">
        <f t="shared" si="14"/>
        <v>ahringer96-071-B06</v>
      </c>
      <c r="C175" s="1" t="s">
        <v>1894</v>
      </c>
      <c r="F175" s="4" t="s">
        <v>1736</v>
      </c>
      <c r="G175" s="6">
        <v>2</v>
      </c>
      <c r="H175" s="1" t="s">
        <v>1715</v>
      </c>
      <c r="I175" s="6">
        <v>6</v>
      </c>
      <c r="J175" s="6">
        <v>71</v>
      </c>
      <c r="K175" s="1" t="s">
        <v>1710</v>
      </c>
      <c r="L175" s="6">
        <v>6</v>
      </c>
    </row>
    <row r="176" spans="1:12" x14ac:dyDescent="0.2">
      <c r="A176" s="1" t="str">
        <f t="shared" si="11"/>
        <v>kinase-02-G07</v>
      </c>
      <c r="B176" s="1" t="str">
        <f t="shared" si="14"/>
        <v>ahringer96-073-F06</v>
      </c>
      <c r="C176" s="1" t="s">
        <v>1895</v>
      </c>
      <c r="F176" s="4" t="s">
        <v>1736</v>
      </c>
      <c r="G176" s="6">
        <v>2</v>
      </c>
      <c r="H176" s="1" t="s">
        <v>1715</v>
      </c>
      <c r="I176" s="6">
        <v>7</v>
      </c>
      <c r="J176" s="6">
        <v>73</v>
      </c>
      <c r="K176" s="1" t="s">
        <v>1714</v>
      </c>
      <c r="L176" s="6">
        <v>6</v>
      </c>
    </row>
    <row r="177" spans="1:12" x14ac:dyDescent="0.2">
      <c r="A177" s="1" t="str">
        <f t="shared" si="11"/>
        <v>kinase-02-G08</v>
      </c>
      <c r="B177" s="1" t="str">
        <f t="shared" si="14"/>
        <v>ahringer96-076-G05</v>
      </c>
      <c r="C177" s="1" t="s">
        <v>1896</v>
      </c>
      <c r="F177" s="4" t="s">
        <v>1736</v>
      </c>
      <c r="G177" s="6">
        <v>2</v>
      </c>
      <c r="H177" s="1" t="s">
        <v>1715</v>
      </c>
      <c r="I177" s="6">
        <v>8</v>
      </c>
      <c r="J177" s="6">
        <v>76</v>
      </c>
      <c r="K177" s="1" t="s">
        <v>1715</v>
      </c>
      <c r="L177" s="6">
        <v>5</v>
      </c>
    </row>
    <row r="178" spans="1:12" x14ac:dyDescent="0.2">
      <c r="A178" s="1" t="str">
        <f t="shared" si="11"/>
        <v>kinase-02-G09</v>
      </c>
      <c r="B178" s="1" t="str">
        <f t="shared" si="14"/>
        <v>ahringer96-081-E03</v>
      </c>
      <c r="C178" s="1" t="s">
        <v>1897</v>
      </c>
      <c r="F178" s="4" t="s">
        <v>1736</v>
      </c>
      <c r="G178" s="6">
        <v>2</v>
      </c>
      <c r="H178" s="1" t="s">
        <v>1715</v>
      </c>
      <c r="I178" s="6">
        <v>9</v>
      </c>
      <c r="J178" s="6">
        <v>81</v>
      </c>
      <c r="K178" s="1" t="s">
        <v>1713</v>
      </c>
      <c r="L178" s="6">
        <v>3</v>
      </c>
    </row>
    <row r="179" spans="1:12" x14ac:dyDescent="0.2">
      <c r="A179" s="1" t="str">
        <f t="shared" si="11"/>
        <v>kinase-02-G10</v>
      </c>
      <c r="B179" s="1" t="str">
        <f t="shared" si="14"/>
        <v>ahringer96-085-C08</v>
      </c>
      <c r="C179" s="1" t="s">
        <v>1898</v>
      </c>
      <c r="F179" s="4" t="s">
        <v>1736</v>
      </c>
      <c r="G179" s="6">
        <v>2</v>
      </c>
      <c r="H179" s="1" t="s">
        <v>1715</v>
      </c>
      <c r="I179" s="6">
        <v>10</v>
      </c>
      <c r="J179" s="6">
        <v>85</v>
      </c>
      <c r="K179" s="1" t="s">
        <v>1711</v>
      </c>
      <c r="L179" s="6">
        <v>8</v>
      </c>
    </row>
    <row r="180" spans="1:12" x14ac:dyDescent="0.2">
      <c r="A180" s="1" t="str">
        <f t="shared" si="11"/>
        <v>kinase-02-G11</v>
      </c>
      <c r="B180" s="1" t="str">
        <f t="shared" si="14"/>
        <v>ahringer96-092-G08</v>
      </c>
      <c r="C180" s="1" t="s">
        <v>1899</v>
      </c>
      <c r="F180" s="4" t="s">
        <v>1736</v>
      </c>
      <c r="G180" s="6">
        <v>2</v>
      </c>
      <c r="H180" s="1" t="s">
        <v>1715</v>
      </c>
      <c r="I180" s="6">
        <v>11</v>
      </c>
      <c r="J180" s="6">
        <v>92</v>
      </c>
      <c r="K180" s="1" t="s">
        <v>1715</v>
      </c>
      <c r="L180" s="6">
        <v>8</v>
      </c>
    </row>
    <row r="181" spans="1:12" x14ac:dyDescent="0.2">
      <c r="A181" s="1" t="str">
        <f t="shared" si="11"/>
        <v>kinase-02-G12</v>
      </c>
      <c r="B181" s="1" t="str">
        <f t="shared" si="14"/>
        <v>ahringer96-097-F11</v>
      </c>
      <c r="C181" s="1" t="s">
        <v>1900</v>
      </c>
      <c r="F181" s="4" t="s">
        <v>1736</v>
      </c>
      <c r="G181" s="6">
        <v>2</v>
      </c>
      <c r="H181" s="1" t="s">
        <v>1715</v>
      </c>
      <c r="I181" s="6">
        <v>12</v>
      </c>
      <c r="J181" s="6">
        <v>97</v>
      </c>
      <c r="K181" s="1" t="s">
        <v>1714</v>
      </c>
      <c r="L181" s="6">
        <v>11</v>
      </c>
    </row>
    <row r="182" spans="1:12" x14ac:dyDescent="0.2">
      <c r="A182" s="1" t="str">
        <f t="shared" si="11"/>
        <v>kinase-02-H01</v>
      </c>
      <c r="B182" s="1" t="str">
        <f t="shared" si="14"/>
        <v>ahringer96-054-A07</v>
      </c>
      <c r="C182" s="1" t="s">
        <v>1901</v>
      </c>
      <c r="F182" s="4" t="s">
        <v>1736</v>
      </c>
      <c r="G182" s="6">
        <v>2</v>
      </c>
      <c r="H182" s="1" t="s">
        <v>1716</v>
      </c>
      <c r="I182" s="6">
        <v>1</v>
      </c>
      <c r="J182" s="6">
        <v>54</v>
      </c>
      <c r="K182" s="1" t="s">
        <v>1709</v>
      </c>
      <c r="L182" s="6">
        <v>7</v>
      </c>
    </row>
    <row r="183" spans="1:12" x14ac:dyDescent="0.2">
      <c r="A183" s="1" t="str">
        <f t="shared" si="11"/>
        <v>kinase-02-H02</v>
      </c>
      <c r="B183" s="1" t="str">
        <f t="shared" si="14"/>
        <v>ahringer96-054-G08</v>
      </c>
      <c r="C183" s="1" t="s">
        <v>1902</v>
      </c>
      <c r="F183" s="4" t="s">
        <v>1736</v>
      </c>
      <c r="G183" s="6">
        <v>2</v>
      </c>
      <c r="H183" s="1" t="s">
        <v>1716</v>
      </c>
      <c r="I183" s="6">
        <v>2</v>
      </c>
      <c r="J183" s="6">
        <v>54</v>
      </c>
      <c r="K183" s="1" t="s">
        <v>1715</v>
      </c>
      <c r="L183" s="6">
        <v>8</v>
      </c>
    </row>
    <row r="184" spans="1:12" x14ac:dyDescent="0.2">
      <c r="A184" s="1" t="str">
        <f t="shared" si="11"/>
        <v>kinase-02-H03</v>
      </c>
      <c r="B184" s="1" t="str">
        <f t="shared" si="14"/>
        <v>ahringer96-057-D10</v>
      </c>
      <c r="C184" s="1" t="s">
        <v>1903</v>
      </c>
      <c r="F184" s="4" t="s">
        <v>1736</v>
      </c>
      <c r="G184" s="6">
        <v>2</v>
      </c>
      <c r="H184" s="1" t="s">
        <v>1716</v>
      </c>
      <c r="I184" s="6">
        <v>3</v>
      </c>
      <c r="J184" s="6">
        <v>57</v>
      </c>
      <c r="K184" s="1" t="s">
        <v>1712</v>
      </c>
      <c r="L184" s="6">
        <v>10</v>
      </c>
    </row>
    <row r="185" spans="1:12" x14ac:dyDescent="0.2">
      <c r="A185" s="1" t="str">
        <f t="shared" si="11"/>
        <v>kinase-02-H04</v>
      </c>
      <c r="B185" s="1" t="str">
        <f t="shared" si="14"/>
        <v>ahringer96-063-B09</v>
      </c>
      <c r="C185" s="1" t="s">
        <v>1904</v>
      </c>
      <c r="F185" s="4" t="s">
        <v>1736</v>
      </c>
      <c r="G185" s="6">
        <v>2</v>
      </c>
      <c r="H185" s="1" t="s">
        <v>1716</v>
      </c>
      <c r="I185" s="6">
        <v>4</v>
      </c>
      <c r="J185" s="6">
        <v>63</v>
      </c>
      <c r="K185" s="1" t="s">
        <v>1710</v>
      </c>
      <c r="L185" s="6">
        <v>9</v>
      </c>
    </row>
    <row r="186" spans="1:12" x14ac:dyDescent="0.2">
      <c r="A186" s="1" t="str">
        <f t="shared" si="11"/>
        <v>kinase-02-H05</v>
      </c>
      <c r="B186" s="1" t="str">
        <f t="shared" si="14"/>
        <v>ahringer96-068-H10</v>
      </c>
      <c r="C186" s="1" t="s">
        <v>1905</v>
      </c>
      <c r="F186" s="4" t="s">
        <v>1736</v>
      </c>
      <c r="G186" s="6">
        <v>2</v>
      </c>
      <c r="H186" s="1" t="s">
        <v>1716</v>
      </c>
      <c r="I186" s="6">
        <v>5</v>
      </c>
      <c r="J186" s="6">
        <v>68</v>
      </c>
      <c r="K186" s="1" t="s">
        <v>1716</v>
      </c>
      <c r="L186" s="6">
        <v>10</v>
      </c>
    </row>
    <row r="187" spans="1:12" x14ac:dyDescent="0.2">
      <c r="A187" s="1" t="str">
        <f t="shared" si="11"/>
        <v>kinase-02-H06</v>
      </c>
      <c r="B187" s="1" t="str">
        <f t="shared" si="14"/>
        <v>ahringer96-071-C04</v>
      </c>
      <c r="C187" s="1" t="s">
        <v>1906</v>
      </c>
      <c r="F187" s="4" t="s">
        <v>1736</v>
      </c>
      <c r="G187" s="6">
        <v>2</v>
      </c>
      <c r="H187" s="1" t="s">
        <v>1716</v>
      </c>
      <c r="I187" s="6">
        <v>6</v>
      </c>
      <c r="J187" s="6">
        <v>71</v>
      </c>
      <c r="K187" s="1" t="s">
        <v>1711</v>
      </c>
      <c r="L187" s="6">
        <v>4</v>
      </c>
    </row>
    <row r="188" spans="1:12" x14ac:dyDescent="0.2">
      <c r="A188" s="1" t="str">
        <f t="shared" si="11"/>
        <v>kinase-02-H07</v>
      </c>
      <c r="B188" s="1" t="str">
        <f t="shared" si="14"/>
        <v>ahringer96-073-H02</v>
      </c>
      <c r="C188" s="1" t="s">
        <v>1907</v>
      </c>
      <c r="F188" s="4" t="s">
        <v>1736</v>
      </c>
      <c r="G188" s="6">
        <v>2</v>
      </c>
      <c r="H188" s="1" t="s">
        <v>1716</v>
      </c>
      <c r="I188" s="6">
        <v>7</v>
      </c>
      <c r="J188" s="6">
        <v>73</v>
      </c>
      <c r="K188" s="1" t="s">
        <v>1716</v>
      </c>
      <c r="L188" s="6">
        <v>2</v>
      </c>
    </row>
    <row r="189" spans="1:12" x14ac:dyDescent="0.2">
      <c r="A189" s="1" t="str">
        <f t="shared" si="11"/>
        <v>kinase-02-H08</v>
      </c>
      <c r="B189" s="1" t="str">
        <f t="shared" si="14"/>
        <v>ahringer96-076-G12</v>
      </c>
      <c r="C189" s="1" t="s">
        <v>1908</v>
      </c>
      <c r="F189" s="4" t="s">
        <v>1736</v>
      </c>
      <c r="G189" s="6">
        <v>2</v>
      </c>
      <c r="H189" s="1" t="s">
        <v>1716</v>
      </c>
      <c r="I189" s="6">
        <v>8</v>
      </c>
      <c r="J189" s="6">
        <v>76</v>
      </c>
      <c r="K189" s="1" t="s">
        <v>1715</v>
      </c>
      <c r="L189" s="6">
        <v>12</v>
      </c>
    </row>
    <row r="190" spans="1:12" x14ac:dyDescent="0.2">
      <c r="A190" s="1" t="str">
        <f t="shared" si="11"/>
        <v>kinase-02-H09</v>
      </c>
      <c r="B190" s="1" t="str">
        <f t="shared" si="14"/>
        <v>ahringer96-081-F02</v>
      </c>
      <c r="C190" s="1" t="s">
        <v>1909</v>
      </c>
      <c r="F190" s="4" t="s">
        <v>1736</v>
      </c>
      <c r="G190" s="6">
        <v>2</v>
      </c>
      <c r="H190" s="1" t="s">
        <v>1716</v>
      </c>
      <c r="I190" s="6">
        <v>9</v>
      </c>
      <c r="J190" s="6">
        <v>81</v>
      </c>
      <c r="K190" s="1" t="s">
        <v>1714</v>
      </c>
      <c r="L190" s="6">
        <v>2</v>
      </c>
    </row>
    <row r="191" spans="1:12" x14ac:dyDescent="0.2">
      <c r="A191" s="1" t="str">
        <f t="shared" si="11"/>
        <v>kinase-02-H10</v>
      </c>
      <c r="B191" s="1" t="str">
        <f t="shared" si="14"/>
        <v>ahringer96-088-H01</v>
      </c>
      <c r="C191" s="1" t="s">
        <v>1910</v>
      </c>
      <c r="F191" s="4" t="s">
        <v>1736</v>
      </c>
      <c r="G191" s="6">
        <v>2</v>
      </c>
      <c r="H191" s="1" t="s">
        <v>1716</v>
      </c>
      <c r="I191" s="6">
        <v>10</v>
      </c>
      <c r="J191" s="6">
        <v>88</v>
      </c>
      <c r="K191" s="1" t="s">
        <v>1716</v>
      </c>
      <c r="L191" s="6">
        <v>1</v>
      </c>
    </row>
    <row r="192" spans="1:12" x14ac:dyDescent="0.2">
      <c r="A192" s="1" t="str">
        <f t="shared" si="11"/>
        <v>kinase-02-H11</v>
      </c>
      <c r="B192" s="1" t="str">
        <f t="shared" si="14"/>
        <v>ahringer96-092-H09</v>
      </c>
      <c r="C192" s="1" t="s">
        <v>1911</v>
      </c>
      <c r="F192" s="4" t="s">
        <v>1736</v>
      </c>
      <c r="G192" s="6">
        <v>2</v>
      </c>
      <c r="H192" s="1" t="s">
        <v>1716</v>
      </c>
      <c r="I192" s="6">
        <v>11</v>
      </c>
      <c r="J192" s="6">
        <v>92</v>
      </c>
      <c r="K192" s="1" t="s">
        <v>1716</v>
      </c>
      <c r="L192" s="6">
        <v>9</v>
      </c>
    </row>
    <row r="193" spans="1:12" x14ac:dyDescent="0.2">
      <c r="A193" s="1" t="str">
        <f t="shared" si="11"/>
        <v>kinase-02-H12</v>
      </c>
      <c r="B193" s="1" t="str">
        <f t="shared" si="14"/>
        <v>ahringer96-098-A01</v>
      </c>
      <c r="C193" s="1" t="s">
        <v>1912</v>
      </c>
      <c r="F193" s="4" t="s">
        <v>1736</v>
      </c>
      <c r="G193" s="6">
        <v>2</v>
      </c>
      <c r="H193" s="1" t="s">
        <v>1716</v>
      </c>
      <c r="I193" s="6">
        <v>12</v>
      </c>
      <c r="J193" s="6">
        <v>98</v>
      </c>
      <c r="K193" s="1" t="s">
        <v>1709</v>
      </c>
      <c r="L193" s="6">
        <v>1</v>
      </c>
    </row>
    <row r="194" spans="1:12" x14ac:dyDescent="0.2">
      <c r="A194" s="1" t="str">
        <f t="shared" si="11"/>
        <v>kinase-03-A01</v>
      </c>
      <c r="B194" s="1" t="e">
        <f>NA()</f>
        <v>#N/A</v>
      </c>
      <c r="C194" s="1" t="e">
        <f>NA()</f>
        <v>#N/A</v>
      </c>
      <c r="F194" s="4" t="s">
        <v>1736</v>
      </c>
      <c r="G194" s="6">
        <v>3</v>
      </c>
      <c r="H194" s="4" t="s">
        <v>1709</v>
      </c>
      <c r="I194" s="6">
        <v>1</v>
      </c>
      <c r="J194" s="6" t="e">
        <f>NA()</f>
        <v>#N/A</v>
      </c>
      <c r="K194" s="1" t="e">
        <v>#N/A</v>
      </c>
      <c r="L194" s="6" t="e">
        <v>#N/A</v>
      </c>
    </row>
    <row r="195" spans="1:12" x14ac:dyDescent="0.2">
      <c r="A195" s="1" t="str">
        <f t="shared" ref="A195:A258" si="15">LOWER(F195) &amp; "-" &amp; TEXT(G195, "00") &amp; "-" &amp; H195 &amp; TEXT(I195, "00")</f>
        <v>kinase-03-A02</v>
      </c>
      <c r="B195" s="1" t="str">
        <f t="shared" ref="B195:B205" si="16">"ahringer96-" &amp; TEXT(J195, "000") &amp; "-" &amp; K195 &amp; TEXT(L195, "00")</f>
        <v>ahringer96-099-B04</v>
      </c>
      <c r="C195" s="1" t="s">
        <v>1913</v>
      </c>
      <c r="F195" s="4" t="s">
        <v>1736</v>
      </c>
      <c r="G195" s="6">
        <v>3</v>
      </c>
      <c r="H195" s="1" t="s">
        <v>1709</v>
      </c>
      <c r="I195" s="6">
        <v>2</v>
      </c>
      <c r="J195" s="6">
        <v>99</v>
      </c>
      <c r="K195" s="1" t="s">
        <v>1710</v>
      </c>
      <c r="L195" s="6">
        <v>4</v>
      </c>
    </row>
    <row r="196" spans="1:12" x14ac:dyDescent="0.2">
      <c r="A196" s="1" t="str">
        <f t="shared" si="15"/>
        <v>kinase-03-A03</v>
      </c>
      <c r="B196" s="1" t="str">
        <f t="shared" si="16"/>
        <v>ahringer96-102-D11</v>
      </c>
      <c r="C196" s="1" t="s">
        <v>1914</v>
      </c>
      <c r="F196" s="4" t="s">
        <v>1736</v>
      </c>
      <c r="G196" s="6">
        <v>3</v>
      </c>
      <c r="H196" s="1" t="s">
        <v>1709</v>
      </c>
      <c r="I196" s="6">
        <v>3</v>
      </c>
      <c r="J196" s="6">
        <v>102</v>
      </c>
      <c r="K196" s="1" t="s">
        <v>1712</v>
      </c>
      <c r="L196" s="6">
        <v>11</v>
      </c>
    </row>
    <row r="197" spans="1:12" x14ac:dyDescent="0.2">
      <c r="A197" s="1" t="str">
        <f t="shared" si="15"/>
        <v>kinase-03-A04</v>
      </c>
      <c r="B197" s="1" t="str">
        <f t="shared" si="16"/>
        <v>ahringer96-104-F01</v>
      </c>
      <c r="C197" s="1" t="s">
        <v>1915</v>
      </c>
      <c r="F197" s="4" t="s">
        <v>1736</v>
      </c>
      <c r="G197" s="6">
        <v>3</v>
      </c>
      <c r="H197" s="1" t="s">
        <v>1709</v>
      </c>
      <c r="I197" s="6">
        <v>4</v>
      </c>
      <c r="J197" s="6">
        <v>104</v>
      </c>
      <c r="K197" s="1" t="s">
        <v>1714</v>
      </c>
      <c r="L197" s="6">
        <v>1</v>
      </c>
    </row>
    <row r="198" spans="1:12" x14ac:dyDescent="0.2">
      <c r="A198" s="1" t="str">
        <f t="shared" si="15"/>
        <v>kinase-03-A05</v>
      </c>
      <c r="B198" s="1" t="str">
        <f t="shared" si="16"/>
        <v>ahringer96-108-G07</v>
      </c>
      <c r="C198" s="1" t="s">
        <v>1916</v>
      </c>
      <c r="F198" s="4" t="s">
        <v>1736</v>
      </c>
      <c r="G198" s="6">
        <v>3</v>
      </c>
      <c r="H198" s="1" t="s">
        <v>1709</v>
      </c>
      <c r="I198" s="6">
        <v>5</v>
      </c>
      <c r="J198" s="6">
        <v>108</v>
      </c>
      <c r="K198" s="1" t="s">
        <v>1715</v>
      </c>
      <c r="L198" s="6">
        <v>7</v>
      </c>
    </row>
    <row r="199" spans="1:12" x14ac:dyDescent="0.2">
      <c r="A199" s="1" t="str">
        <f t="shared" si="15"/>
        <v>kinase-03-A06</v>
      </c>
      <c r="B199" s="1" t="str">
        <f t="shared" si="16"/>
        <v>ahringer96-109-H12</v>
      </c>
      <c r="C199" s="1" t="s">
        <v>1917</v>
      </c>
      <c r="F199" s="4" t="s">
        <v>1736</v>
      </c>
      <c r="G199" s="6">
        <v>3</v>
      </c>
      <c r="H199" s="1" t="s">
        <v>1709</v>
      </c>
      <c r="I199" s="6">
        <v>6</v>
      </c>
      <c r="J199" s="6">
        <v>109</v>
      </c>
      <c r="K199" s="1" t="s">
        <v>1716</v>
      </c>
      <c r="L199" s="6">
        <v>12</v>
      </c>
    </row>
    <row r="200" spans="1:12" x14ac:dyDescent="0.2">
      <c r="A200" s="1" t="str">
        <f t="shared" si="15"/>
        <v>kinase-03-A07</v>
      </c>
      <c r="B200" s="1" t="str">
        <f t="shared" si="16"/>
        <v>ahringer96-111-F01</v>
      </c>
      <c r="C200" s="1" t="s">
        <v>1918</v>
      </c>
      <c r="F200" s="4" t="s">
        <v>1736</v>
      </c>
      <c r="G200" s="6">
        <v>3</v>
      </c>
      <c r="H200" s="1" t="s">
        <v>1709</v>
      </c>
      <c r="I200" s="6">
        <v>7</v>
      </c>
      <c r="J200" s="6">
        <v>111</v>
      </c>
      <c r="K200" s="1" t="s">
        <v>1714</v>
      </c>
      <c r="L200" s="6">
        <v>1</v>
      </c>
    </row>
    <row r="201" spans="1:12" x14ac:dyDescent="0.2">
      <c r="A201" s="1" t="str">
        <f t="shared" si="15"/>
        <v>kinase-03-A08</v>
      </c>
      <c r="B201" s="1" t="str">
        <f t="shared" si="16"/>
        <v>ahringer96-115-D02</v>
      </c>
      <c r="C201" s="1" t="s">
        <v>1919</v>
      </c>
      <c r="F201" s="4" t="s">
        <v>1736</v>
      </c>
      <c r="G201" s="6">
        <v>3</v>
      </c>
      <c r="H201" s="1" t="s">
        <v>1709</v>
      </c>
      <c r="I201" s="6">
        <v>8</v>
      </c>
      <c r="J201" s="6">
        <v>115</v>
      </c>
      <c r="K201" s="1" t="s">
        <v>1712</v>
      </c>
      <c r="L201" s="6">
        <v>2</v>
      </c>
    </row>
    <row r="202" spans="1:12" x14ac:dyDescent="0.2">
      <c r="A202" s="1" t="str">
        <f t="shared" si="15"/>
        <v>kinase-03-A09</v>
      </c>
      <c r="B202" s="1" t="str">
        <f t="shared" si="16"/>
        <v>ahringer96-121-B11</v>
      </c>
      <c r="C202" s="1" t="s">
        <v>1920</v>
      </c>
      <c r="F202" s="4" t="s">
        <v>1736</v>
      </c>
      <c r="G202" s="6">
        <v>3</v>
      </c>
      <c r="H202" s="1" t="s">
        <v>1709</v>
      </c>
      <c r="I202" s="6">
        <v>9</v>
      </c>
      <c r="J202" s="6">
        <v>121</v>
      </c>
      <c r="K202" s="1" t="s">
        <v>1710</v>
      </c>
      <c r="L202" s="6">
        <v>11</v>
      </c>
    </row>
    <row r="203" spans="1:12" x14ac:dyDescent="0.2">
      <c r="A203" s="1" t="str">
        <f t="shared" si="15"/>
        <v>kinase-03-A10</v>
      </c>
      <c r="B203" s="1" t="str">
        <f t="shared" si="16"/>
        <v>ahringer96-127-B05</v>
      </c>
      <c r="C203" s="1" t="s">
        <v>1921</v>
      </c>
      <c r="F203" s="4" t="s">
        <v>1736</v>
      </c>
      <c r="G203" s="6">
        <v>3</v>
      </c>
      <c r="H203" s="1" t="s">
        <v>1709</v>
      </c>
      <c r="I203" s="6">
        <v>10</v>
      </c>
      <c r="J203" s="6">
        <v>127</v>
      </c>
      <c r="K203" s="1" t="s">
        <v>1710</v>
      </c>
      <c r="L203" s="6">
        <v>5</v>
      </c>
    </row>
    <row r="204" spans="1:12" x14ac:dyDescent="0.2">
      <c r="A204" s="1" t="str">
        <f t="shared" si="15"/>
        <v>kinase-03-A11</v>
      </c>
      <c r="B204" s="1" t="str">
        <f t="shared" si="16"/>
        <v>ahringer96-141-F12</v>
      </c>
      <c r="C204" s="1" t="s">
        <v>1922</v>
      </c>
      <c r="F204" s="4" t="s">
        <v>1736</v>
      </c>
      <c r="G204" s="6">
        <v>3</v>
      </c>
      <c r="H204" s="1" t="s">
        <v>1709</v>
      </c>
      <c r="I204" s="6">
        <v>11</v>
      </c>
      <c r="J204" s="6">
        <v>141</v>
      </c>
      <c r="K204" s="1" t="s">
        <v>1714</v>
      </c>
      <c r="L204" s="6">
        <v>12</v>
      </c>
    </row>
    <row r="205" spans="1:12" x14ac:dyDescent="0.2">
      <c r="A205" s="1" t="str">
        <f t="shared" si="15"/>
        <v>kinase-03-A12</v>
      </c>
      <c r="B205" s="1" t="str">
        <f t="shared" si="16"/>
        <v>ahringer96-148-A01</v>
      </c>
      <c r="C205" s="1" t="s">
        <v>1923</v>
      </c>
      <c r="F205" s="4" t="s">
        <v>1736</v>
      </c>
      <c r="G205" s="6">
        <v>3</v>
      </c>
      <c r="H205" s="1" t="s">
        <v>1709</v>
      </c>
      <c r="I205" s="6">
        <v>12</v>
      </c>
      <c r="J205" s="6">
        <v>148</v>
      </c>
      <c r="K205" s="1" t="s">
        <v>1709</v>
      </c>
      <c r="L205" s="6">
        <v>1</v>
      </c>
    </row>
    <row r="206" spans="1:12" x14ac:dyDescent="0.2">
      <c r="A206" s="1" t="str">
        <f t="shared" si="15"/>
        <v>kinase-03-B01</v>
      </c>
      <c r="B206" s="1" t="e">
        <f>NA()</f>
        <v>#N/A</v>
      </c>
      <c r="C206" s="1" t="e">
        <f>NA()</f>
        <v>#N/A</v>
      </c>
      <c r="F206" s="4" t="s">
        <v>1736</v>
      </c>
      <c r="G206" s="6">
        <v>3</v>
      </c>
      <c r="H206" s="4" t="s">
        <v>1710</v>
      </c>
      <c r="I206" s="6">
        <v>1</v>
      </c>
      <c r="J206" s="6" t="e">
        <f>NA()</f>
        <v>#N/A</v>
      </c>
      <c r="K206" s="1" t="e">
        <v>#N/A</v>
      </c>
      <c r="L206" s="6" t="e">
        <v>#N/A</v>
      </c>
    </row>
    <row r="207" spans="1:12" x14ac:dyDescent="0.2">
      <c r="A207" s="1" t="str">
        <f t="shared" si="15"/>
        <v>kinase-03-B02</v>
      </c>
      <c r="B207" s="1" t="str">
        <f t="shared" ref="B207:B218" si="17">"ahringer96-" &amp; TEXT(J207, "000") &amp; "-" &amp; K207 &amp; TEXT(L207, "00")</f>
        <v>ahringer96-099-E09</v>
      </c>
      <c r="C207" s="1" t="s">
        <v>1924</v>
      </c>
      <c r="F207" s="4" t="s">
        <v>1736</v>
      </c>
      <c r="G207" s="6">
        <v>3</v>
      </c>
      <c r="H207" s="1" t="s">
        <v>1710</v>
      </c>
      <c r="I207" s="6">
        <v>2</v>
      </c>
      <c r="J207" s="6">
        <v>99</v>
      </c>
      <c r="K207" s="1" t="s">
        <v>1713</v>
      </c>
      <c r="L207" s="6">
        <v>9</v>
      </c>
    </row>
    <row r="208" spans="1:12" x14ac:dyDescent="0.2">
      <c r="A208" s="1" t="str">
        <f t="shared" si="15"/>
        <v>kinase-03-B03</v>
      </c>
      <c r="B208" s="1" t="str">
        <f t="shared" si="17"/>
        <v>ahringer96-102-H06</v>
      </c>
      <c r="C208" s="1" t="s">
        <v>1925</v>
      </c>
      <c r="F208" s="4" t="s">
        <v>1736</v>
      </c>
      <c r="G208" s="6">
        <v>3</v>
      </c>
      <c r="H208" s="1" t="s">
        <v>1710</v>
      </c>
      <c r="I208" s="6">
        <v>3</v>
      </c>
      <c r="J208" s="6">
        <v>102</v>
      </c>
      <c r="K208" s="1" t="s">
        <v>1716</v>
      </c>
      <c r="L208" s="6">
        <v>6</v>
      </c>
    </row>
    <row r="209" spans="1:12" x14ac:dyDescent="0.2">
      <c r="A209" s="1" t="str">
        <f t="shared" si="15"/>
        <v>kinase-03-B04</v>
      </c>
      <c r="B209" s="1" t="str">
        <f t="shared" si="17"/>
        <v>ahringer96-104-F07</v>
      </c>
      <c r="C209" s="1" t="s">
        <v>1926</v>
      </c>
      <c r="F209" s="4" t="s">
        <v>1736</v>
      </c>
      <c r="G209" s="6">
        <v>3</v>
      </c>
      <c r="H209" s="1" t="s">
        <v>1710</v>
      </c>
      <c r="I209" s="6">
        <v>4</v>
      </c>
      <c r="J209" s="6">
        <v>104</v>
      </c>
      <c r="K209" s="1" t="s">
        <v>1714</v>
      </c>
      <c r="L209" s="6">
        <v>7</v>
      </c>
    </row>
    <row r="210" spans="1:12" x14ac:dyDescent="0.2">
      <c r="A210" s="1" t="str">
        <f t="shared" si="15"/>
        <v>kinase-03-B05</v>
      </c>
      <c r="B210" s="1" t="str">
        <f t="shared" si="17"/>
        <v>ahringer96-109-A07</v>
      </c>
      <c r="C210" s="1" t="s">
        <v>1927</v>
      </c>
      <c r="F210" s="4" t="s">
        <v>1736</v>
      </c>
      <c r="G210" s="6">
        <v>3</v>
      </c>
      <c r="H210" s="1" t="s">
        <v>1710</v>
      </c>
      <c r="I210" s="6">
        <v>5</v>
      </c>
      <c r="J210" s="6">
        <v>109</v>
      </c>
      <c r="K210" s="1" t="s">
        <v>1709</v>
      </c>
      <c r="L210" s="6">
        <v>7</v>
      </c>
    </row>
    <row r="211" spans="1:12" x14ac:dyDescent="0.2">
      <c r="A211" s="1" t="str">
        <f t="shared" si="15"/>
        <v>kinase-03-B06</v>
      </c>
      <c r="B211" s="1" t="str">
        <f t="shared" si="17"/>
        <v>ahringer96-110-A02</v>
      </c>
      <c r="C211" s="1" t="s">
        <v>1928</v>
      </c>
      <c r="F211" s="4" t="s">
        <v>1736</v>
      </c>
      <c r="G211" s="6">
        <v>3</v>
      </c>
      <c r="H211" s="1" t="s">
        <v>1710</v>
      </c>
      <c r="I211" s="6">
        <v>6</v>
      </c>
      <c r="J211" s="6">
        <v>110</v>
      </c>
      <c r="K211" s="1" t="s">
        <v>1709</v>
      </c>
      <c r="L211" s="6">
        <v>2</v>
      </c>
    </row>
    <row r="212" spans="1:12" x14ac:dyDescent="0.2">
      <c r="A212" s="1" t="str">
        <f t="shared" si="15"/>
        <v>kinase-03-B07</v>
      </c>
      <c r="B212" s="1" t="str">
        <f t="shared" si="17"/>
        <v>ahringer96-111-H02</v>
      </c>
      <c r="C212" s="1" t="s">
        <v>1929</v>
      </c>
      <c r="F212" s="4" t="s">
        <v>1736</v>
      </c>
      <c r="G212" s="6">
        <v>3</v>
      </c>
      <c r="H212" s="1" t="s">
        <v>1710</v>
      </c>
      <c r="I212" s="6">
        <v>7</v>
      </c>
      <c r="J212" s="6">
        <v>111</v>
      </c>
      <c r="K212" s="1" t="s">
        <v>1716</v>
      </c>
      <c r="L212" s="6">
        <v>2</v>
      </c>
    </row>
    <row r="213" spans="1:12" x14ac:dyDescent="0.2">
      <c r="A213" s="1" t="str">
        <f t="shared" si="15"/>
        <v>kinase-03-B08</v>
      </c>
      <c r="B213" s="1" t="str">
        <f t="shared" si="17"/>
        <v>ahringer96-115-G03</v>
      </c>
      <c r="C213" s="1" t="s">
        <v>1930</v>
      </c>
      <c r="F213" s="4" t="s">
        <v>1736</v>
      </c>
      <c r="G213" s="6">
        <v>3</v>
      </c>
      <c r="H213" s="1" t="s">
        <v>1710</v>
      </c>
      <c r="I213" s="6">
        <v>8</v>
      </c>
      <c r="J213" s="6">
        <v>115</v>
      </c>
      <c r="K213" s="1" t="s">
        <v>1715</v>
      </c>
      <c r="L213" s="6">
        <v>3</v>
      </c>
    </row>
    <row r="214" spans="1:12" x14ac:dyDescent="0.2">
      <c r="A214" s="1" t="str">
        <f t="shared" si="15"/>
        <v>kinase-03-B09</v>
      </c>
      <c r="B214" s="1" t="str">
        <f t="shared" si="17"/>
        <v>ahringer96-121-D11</v>
      </c>
      <c r="C214" s="1" t="s">
        <v>1931</v>
      </c>
      <c r="F214" s="4" t="s">
        <v>1736</v>
      </c>
      <c r="G214" s="6">
        <v>3</v>
      </c>
      <c r="H214" s="1" t="s">
        <v>1710</v>
      </c>
      <c r="I214" s="6">
        <v>9</v>
      </c>
      <c r="J214" s="6">
        <v>121</v>
      </c>
      <c r="K214" s="1" t="s">
        <v>1712</v>
      </c>
      <c r="L214" s="6">
        <v>11</v>
      </c>
    </row>
    <row r="215" spans="1:12" x14ac:dyDescent="0.2">
      <c r="A215" s="1" t="str">
        <f t="shared" si="15"/>
        <v>kinase-03-B10</v>
      </c>
      <c r="B215" s="1" t="str">
        <f t="shared" si="17"/>
        <v>ahringer96-127-H05</v>
      </c>
      <c r="C215" s="1" t="s">
        <v>1932</v>
      </c>
      <c r="F215" s="4" t="s">
        <v>1736</v>
      </c>
      <c r="G215" s="6">
        <v>3</v>
      </c>
      <c r="H215" s="1" t="s">
        <v>1710</v>
      </c>
      <c r="I215" s="6">
        <v>10</v>
      </c>
      <c r="J215" s="6">
        <v>127</v>
      </c>
      <c r="K215" s="1" t="s">
        <v>1716</v>
      </c>
      <c r="L215" s="6">
        <v>5</v>
      </c>
    </row>
    <row r="216" spans="1:12" x14ac:dyDescent="0.2">
      <c r="A216" s="1" t="str">
        <f t="shared" si="15"/>
        <v>kinase-03-B11</v>
      </c>
      <c r="B216" s="1" t="str">
        <f t="shared" si="17"/>
        <v>ahringer96-144-E12</v>
      </c>
      <c r="C216" s="1" t="s">
        <v>1933</v>
      </c>
      <c r="F216" s="4" t="s">
        <v>1736</v>
      </c>
      <c r="G216" s="6">
        <v>3</v>
      </c>
      <c r="H216" s="1" t="s">
        <v>1710</v>
      </c>
      <c r="I216" s="6">
        <v>11</v>
      </c>
      <c r="J216" s="6">
        <v>144</v>
      </c>
      <c r="K216" s="1" t="s">
        <v>1713</v>
      </c>
      <c r="L216" s="6">
        <v>12</v>
      </c>
    </row>
    <row r="217" spans="1:12" x14ac:dyDescent="0.2">
      <c r="A217" s="1" t="str">
        <f t="shared" si="15"/>
        <v>kinase-03-B12</v>
      </c>
      <c r="B217" s="1" t="str">
        <f t="shared" si="17"/>
        <v>ahringer96-148-G03</v>
      </c>
      <c r="C217" s="1" t="s">
        <v>1934</v>
      </c>
      <c r="F217" s="4" t="s">
        <v>1736</v>
      </c>
      <c r="G217" s="6">
        <v>3</v>
      </c>
      <c r="H217" s="1" t="s">
        <v>1710</v>
      </c>
      <c r="I217" s="6">
        <v>12</v>
      </c>
      <c r="J217" s="6">
        <v>148</v>
      </c>
      <c r="K217" s="1" t="s">
        <v>1715</v>
      </c>
      <c r="L217" s="6">
        <v>3</v>
      </c>
    </row>
    <row r="218" spans="1:12" x14ac:dyDescent="0.2">
      <c r="A218" s="1" t="str">
        <f t="shared" si="15"/>
        <v>kinase-03-C01</v>
      </c>
      <c r="B218" s="1" t="str">
        <f t="shared" si="17"/>
        <v>ahringer96-098-E07</v>
      </c>
      <c r="C218" s="1" t="s">
        <v>1935</v>
      </c>
      <c r="F218" s="4" t="s">
        <v>1736</v>
      </c>
      <c r="G218" s="6">
        <v>3</v>
      </c>
      <c r="H218" s="1" t="s">
        <v>1711</v>
      </c>
      <c r="I218" s="6">
        <v>1</v>
      </c>
      <c r="J218" s="6">
        <v>98</v>
      </c>
      <c r="K218" s="1" t="s">
        <v>1713</v>
      </c>
      <c r="L218" s="6">
        <v>7</v>
      </c>
    </row>
    <row r="219" spans="1:12" x14ac:dyDescent="0.2">
      <c r="A219" s="1" t="str">
        <f t="shared" si="15"/>
        <v>kinase-03-C02</v>
      </c>
      <c r="B219" s="1" t="e">
        <f>NA()</f>
        <v>#N/A</v>
      </c>
      <c r="C219" s="1" t="e">
        <f>NA()</f>
        <v>#N/A</v>
      </c>
      <c r="F219" s="4" t="s">
        <v>1736</v>
      </c>
      <c r="G219" s="6">
        <v>3</v>
      </c>
      <c r="H219" s="4" t="s">
        <v>1711</v>
      </c>
      <c r="I219" s="6">
        <v>2</v>
      </c>
      <c r="J219" s="6" t="e">
        <f>NA()</f>
        <v>#N/A</v>
      </c>
      <c r="K219" s="1" t="e">
        <v>#N/A</v>
      </c>
      <c r="L219" s="6" t="e">
        <v>#N/A</v>
      </c>
    </row>
    <row r="220" spans="1:12" x14ac:dyDescent="0.2">
      <c r="A220" s="1" t="str">
        <f t="shared" si="15"/>
        <v>kinase-03-C03</v>
      </c>
      <c r="B220" s="1" t="str">
        <f t="shared" ref="B220:B237" si="18">"ahringer96-" &amp; TEXT(J220, "000") &amp; "-" &amp; K220 &amp; TEXT(L220, "00")</f>
        <v>ahringer96-103-A10</v>
      </c>
      <c r="C220" s="1" t="s">
        <v>1936</v>
      </c>
      <c r="F220" s="4" t="s">
        <v>1736</v>
      </c>
      <c r="G220" s="6">
        <v>3</v>
      </c>
      <c r="H220" s="1" t="s">
        <v>1711</v>
      </c>
      <c r="I220" s="6">
        <v>3</v>
      </c>
      <c r="J220" s="6">
        <v>103</v>
      </c>
      <c r="K220" s="1" t="s">
        <v>1709</v>
      </c>
      <c r="L220" s="6">
        <v>10</v>
      </c>
    </row>
    <row r="221" spans="1:12" x14ac:dyDescent="0.2">
      <c r="A221" s="1" t="str">
        <f t="shared" si="15"/>
        <v>kinase-03-C04</v>
      </c>
      <c r="B221" s="1" t="str">
        <f t="shared" si="18"/>
        <v>ahringer96-105-E03</v>
      </c>
      <c r="C221" s="1" t="s">
        <v>1937</v>
      </c>
      <c r="F221" s="4" t="s">
        <v>1736</v>
      </c>
      <c r="G221" s="6">
        <v>3</v>
      </c>
      <c r="H221" s="1" t="s">
        <v>1711</v>
      </c>
      <c r="I221" s="6">
        <v>4</v>
      </c>
      <c r="J221" s="6">
        <v>105</v>
      </c>
      <c r="K221" s="1" t="s">
        <v>1713</v>
      </c>
      <c r="L221" s="6">
        <v>3</v>
      </c>
    </row>
    <row r="222" spans="1:12" x14ac:dyDescent="0.2">
      <c r="A222" s="1" t="str">
        <f t="shared" si="15"/>
        <v>kinase-03-C05</v>
      </c>
      <c r="B222" s="1" t="str">
        <f t="shared" si="18"/>
        <v>ahringer96-109-B01</v>
      </c>
      <c r="C222" s="1" t="s">
        <v>1938</v>
      </c>
      <c r="F222" s="4" t="s">
        <v>1736</v>
      </c>
      <c r="G222" s="6">
        <v>3</v>
      </c>
      <c r="H222" s="1" t="s">
        <v>1711</v>
      </c>
      <c r="I222" s="6">
        <v>5</v>
      </c>
      <c r="J222" s="6">
        <v>109</v>
      </c>
      <c r="K222" s="1" t="s">
        <v>1710</v>
      </c>
      <c r="L222" s="6">
        <v>1</v>
      </c>
    </row>
    <row r="223" spans="1:12" x14ac:dyDescent="0.2">
      <c r="A223" s="1" t="str">
        <f t="shared" si="15"/>
        <v>kinase-03-C06</v>
      </c>
      <c r="B223" s="1" t="str">
        <f t="shared" si="18"/>
        <v>ahringer96-110-B12</v>
      </c>
      <c r="C223" s="1" t="s">
        <v>1939</v>
      </c>
      <c r="F223" s="4" t="s">
        <v>1736</v>
      </c>
      <c r="G223" s="6">
        <v>3</v>
      </c>
      <c r="H223" s="1" t="s">
        <v>1711</v>
      </c>
      <c r="I223" s="6">
        <v>6</v>
      </c>
      <c r="J223" s="6">
        <v>110</v>
      </c>
      <c r="K223" s="1" t="s">
        <v>1710</v>
      </c>
      <c r="L223" s="6">
        <v>12</v>
      </c>
    </row>
    <row r="224" spans="1:12" x14ac:dyDescent="0.2">
      <c r="A224" s="1" t="str">
        <f t="shared" si="15"/>
        <v>kinase-03-C07</v>
      </c>
      <c r="B224" s="1" t="str">
        <f t="shared" si="18"/>
        <v>ahringer96-112-A06</v>
      </c>
      <c r="C224" s="1" t="s">
        <v>1940</v>
      </c>
      <c r="F224" s="4" t="s">
        <v>1736</v>
      </c>
      <c r="G224" s="6">
        <v>3</v>
      </c>
      <c r="H224" s="1" t="s">
        <v>1711</v>
      </c>
      <c r="I224" s="6">
        <v>7</v>
      </c>
      <c r="J224" s="6">
        <v>112</v>
      </c>
      <c r="K224" s="1" t="s">
        <v>1709</v>
      </c>
      <c r="L224" s="6">
        <v>6</v>
      </c>
    </row>
    <row r="225" spans="1:12" x14ac:dyDescent="0.2">
      <c r="A225" s="1" t="str">
        <f t="shared" si="15"/>
        <v>kinase-03-C08</v>
      </c>
      <c r="B225" s="1" t="str">
        <f t="shared" si="18"/>
        <v>ahringer96-116-F02</v>
      </c>
      <c r="C225" s="1" t="s">
        <v>1941</v>
      </c>
      <c r="F225" s="4" t="s">
        <v>1736</v>
      </c>
      <c r="G225" s="6">
        <v>3</v>
      </c>
      <c r="H225" s="1" t="s">
        <v>1711</v>
      </c>
      <c r="I225" s="6">
        <v>8</v>
      </c>
      <c r="J225" s="6">
        <v>116</v>
      </c>
      <c r="K225" s="1" t="s">
        <v>1714</v>
      </c>
      <c r="L225" s="6">
        <v>2</v>
      </c>
    </row>
    <row r="226" spans="1:12" x14ac:dyDescent="0.2">
      <c r="A226" s="1" t="str">
        <f t="shared" si="15"/>
        <v>kinase-03-C09</v>
      </c>
      <c r="B226" s="1" t="str">
        <f t="shared" si="18"/>
        <v>ahringer96-121-E08</v>
      </c>
      <c r="C226" s="1" t="s">
        <v>1942</v>
      </c>
      <c r="F226" s="4" t="s">
        <v>1736</v>
      </c>
      <c r="G226" s="6">
        <v>3</v>
      </c>
      <c r="H226" s="1" t="s">
        <v>1711</v>
      </c>
      <c r="I226" s="6">
        <v>9</v>
      </c>
      <c r="J226" s="6">
        <v>121</v>
      </c>
      <c r="K226" s="1" t="s">
        <v>1713</v>
      </c>
      <c r="L226" s="6">
        <v>8</v>
      </c>
    </row>
    <row r="227" spans="1:12" x14ac:dyDescent="0.2">
      <c r="A227" s="1" t="str">
        <f t="shared" si="15"/>
        <v>kinase-03-C10</v>
      </c>
      <c r="B227" s="1" t="str">
        <f t="shared" si="18"/>
        <v>ahringer96-138-B07</v>
      </c>
      <c r="C227" s="1" t="s">
        <v>1943</v>
      </c>
      <c r="F227" s="4" t="s">
        <v>1736</v>
      </c>
      <c r="G227" s="6">
        <v>3</v>
      </c>
      <c r="H227" s="1" t="s">
        <v>1711</v>
      </c>
      <c r="I227" s="6">
        <v>10</v>
      </c>
      <c r="J227" s="6">
        <v>138</v>
      </c>
      <c r="K227" s="1" t="s">
        <v>1710</v>
      </c>
      <c r="L227" s="6">
        <v>7</v>
      </c>
    </row>
    <row r="228" spans="1:12" x14ac:dyDescent="0.2">
      <c r="A228" s="1" t="str">
        <f t="shared" si="15"/>
        <v>kinase-03-C11</v>
      </c>
      <c r="B228" s="1" t="str">
        <f t="shared" si="18"/>
        <v>ahringer96-144-F09</v>
      </c>
      <c r="C228" s="1" t="s">
        <v>1944</v>
      </c>
      <c r="F228" s="4" t="s">
        <v>1736</v>
      </c>
      <c r="G228" s="6">
        <v>3</v>
      </c>
      <c r="H228" s="1" t="s">
        <v>1711</v>
      </c>
      <c r="I228" s="6">
        <v>11</v>
      </c>
      <c r="J228" s="6">
        <v>144</v>
      </c>
      <c r="K228" s="1" t="s">
        <v>1714</v>
      </c>
      <c r="L228" s="6">
        <v>9</v>
      </c>
    </row>
    <row r="229" spans="1:12" x14ac:dyDescent="0.2">
      <c r="A229" s="1" t="str">
        <f t="shared" si="15"/>
        <v>kinase-03-C12</v>
      </c>
      <c r="B229" s="1" t="str">
        <f t="shared" si="18"/>
        <v>ahringer96-149-E09</v>
      </c>
      <c r="C229" s="1" t="s">
        <v>1945</v>
      </c>
      <c r="F229" s="4" t="s">
        <v>1736</v>
      </c>
      <c r="G229" s="6">
        <v>3</v>
      </c>
      <c r="H229" s="1" t="s">
        <v>1711</v>
      </c>
      <c r="I229" s="6">
        <v>12</v>
      </c>
      <c r="J229" s="6">
        <v>149</v>
      </c>
      <c r="K229" s="1" t="s">
        <v>1713</v>
      </c>
      <c r="L229" s="6">
        <v>9</v>
      </c>
    </row>
    <row r="230" spans="1:12" x14ac:dyDescent="0.2">
      <c r="A230" s="1" t="str">
        <f t="shared" si="15"/>
        <v>kinase-03-D01</v>
      </c>
      <c r="B230" s="1" t="str">
        <f t="shared" si="18"/>
        <v>ahringer96-098-F02</v>
      </c>
      <c r="C230" s="1" t="s">
        <v>1946</v>
      </c>
      <c r="F230" s="4" t="s">
        <v>1736</v>
      </c>
      <c r="G230" s="6">
        <v>3</v>
      </c>
      <c r="H230" s="1" t="s">
        <v>1712</v>
      </c>
      <c r="I230" s="6">
        <v>1</v>
      </c>
      <c r="J230" s="6">
        <v>98</v>
      </c>
      <c r="K230" s="1" t="s">
        <v>1714</v>
      </c>
      <c r="L230" s="6">
        <v>2</v>
      </c>
    </row>
    <row r="231" spans="1:12" x14ac:dyDescent="0.2">
      <c r="A231" s="1" t="str">
        <f t="shared" si="15"/>
        <v>kinase-03-D02</v>
      </c>
      <c r="B231" s="1" t="str">
        <f t="shared" si="18"/>
        <v>ahringer96-099-F11</v>
      </c>
      <c r="C231" s="1" t="s">
        <v>1947</v>
      </c>
      <c r="F231" s="4" t="s">
        <v>1736</v>
      </c>
      <c r="G231" s="6">
        <v>3</v>
      </c>
      <c r="H231" s="1" t="s">
        <v>1712</v>
      </c>
      <c r="I231" s="6">
        <v>2</v>
      </c>
      <c r="J231" s="6">
        <v>99</v>
      </c>
      <c r="K231" s="1" t="s">
        <v>1714</v>
      </c>
      <c r="L231" s="6">
        <v>11</v>
      </c>
    </row>
    <row r="232" spans="1:12" x14ac:dyDescent="0.2">
      <c r="A232" s="1" t="str">
        <f t="shared" si="15"/>
        <v>kinase-03-D03</v>
      </c>
      <c r="B232" s="1" t="str">
        <f t="shared" si="18"/>
        <v>ahringer96-104-A07</v>
      </c>
      <c r="C232" s="1" t="s">
        <v>1948</v>
      </c>
      <c r="F232" s="4" t="s">
        <v>1736</v>
      </c>
      <c r="G232" s="6">
        <v>3</v>
      </c>
      <c r="H232" s="1" t="s">
        <v>1712</v>
      </c>
      <c r="I232" s="6">
        <v>3</v>
      </c>
      <c r="J232" s="6">
        <v>104</v>
      </c>
      <c r="K232" s="1" t="s">
        <v>1709</v>
      </c>
      <c r="L232" s="6">
        <v>7</v>
      </c>
    </row>
    <row r="233" spans="1:12" x14ac:dyDescent="0.2">
      <c r="A233" s="1" t="str">
        <f t="shared" si="15"/>
        <v>kinase-03-D04</v>
      </c>
      <c r="B233" s="1" t="str">
        <f t="shared" si="18"/>
        <v>ahringer96-105-F03</v>
      </c>
      <c r="C233" s="1" t="s">
        <v>1949</v>
      </c>
      <c r="F233" s="4" t="s">
        <v>1736</v>
      </c>
      <c r="G233" s="6">
        <v>3</v>
      </c>
      <c r="H233" s="1" t="s">
        <v>1712</v>
      </c>
      <c r="I233" s="6">
        <v>4</v>
      </c>
      <c r="J233" s="6">
        <v>105</v>
      </c>
      <c r="K233" s="1" t="s">
        <v>1714</v>
      </c>
      <c r="L233" s="6">
        <v>3</v>
      </c>
    </row>
    <row r="234" spans="1:12" x14ac:dyDescent="0.2">
      <c r="A234" s="1" t="str">
        <f t="shared" si="15"/>
        <v>kinase-03-D05</v>
      </c>
      <c r="B234" s="1" t="str">
        <f t="shared" si="18"/>
        <v>ahringer96-109-B04</v>
      </c>
      <c r="C234" s="1" t="s">
        <v>1950</v>
      </c>
      <c r="F234" s="4" t="s">
        <v>1736</v>
      </c>
      <c r="G234" s="6">
        <v>3</v>
      </c>
      <c r="H234" s="1" t="s">
        <v>1712</v>
      </c>
      <c r="I234" s="6">
        <v>5</v>
      </c>
      <c r="J234" s="6">
        <v>109</v>
      </c>
      <c r="K234" s="1" t="s">
        <v>1710</v>
      </c>
      <c r="L234" s="6">
        <v>4</v>
      </c>
    </row>
    <row r="235" spans="1:12" x14ac:dyDescent="0.2">
      <c r="A235" s="1" t="str">
        <f t="shared" si="15"/>
        <v>kinase-03-D06</v>
      </c>
      <c r="B235" s="1" t="str">
        <f t="shared" si="18"/>
        <v>ahringer96-110-G09</v>
      </c>
      <c r="C235" s="1" t="s">
        <v>1951</v>
      </c>
      <c r="F235" s="4" t="s">
        <v>1736</v>
      </c>
      <c r="G235" s="6">
        <v>3</v>
      </c>
      <c r="H235" s="1" t="s">
        <v>1712</v>
      </c>
      <c r="I235" s="6">
        <v>6</v>
      </c>
      <c r="J235" s="6">
        <v>110</v>
      </c>
      <c r="K235" s="1" t="s">
        <v>1715</v>
      </c>
      <c r="L235" s="6">
        <v>9</v>
      </c>
    </row>
    <row r="236" spans="1:12" x14ac:dyDescent="0.2">
      <c r="A236" s="1" t="str">
        <f t="shared" si="15"/>
        <v>kinase-03-D07</v>
      </c>
      <c r="B236" s="1" t="str">
        <f t="shared" si="18"/>
        <v>ahringer96-112-E08</v>
      </c>
      <c r="C236" s="1" t="s">
        <v>1952</v>
      </c>
      <c r="F236" s="4" t="s">
        <v>1736</v>
      </c>
      <c r="G236" s="6">
        <v>3</v>
      </c>
      <c r="H236" s="1" t="s">
        <v>1712</v>
      </c>
      <c r="I236" s="6">
        <v>7</v>
      </c>
      <c r="J236" s="6">
        <v>112</v>
      </c>
      <c r="K236" s="1" t="s">
        <v>1713</v>
      </c>
      <c r="L236" s="6">
        <v>8</v>
      </c>
    </row>
    <row r="237" spans="1:12" x14ac:dyDescent="0.2">
      <c r="A237" s="1" t="str">
        <f t="shared" si="15"/>
        <v>kinase-03-D08</v>
      </c>
      <c r="B237" s="1" t="str">
        <f t="shared" si="18"/>
        <v>ahringer96-116-F06</v>
      </c>
      <c r="C237" s="1" t="s">
        <v>1953</v>
      </c>
      <c r="F237" s="4" t="s">
        <v>1736</v>
      </c>
      <c r="G237" s="6">
        <v>3</v>
      </c>
      <c r="H237" s="1" t="s">
        <v>1712</v>
      </c>
      <c r="I237" s="6">
        <v>8</v>
      </c>
      <c r="J237" s="6">
        <v>116</v>
      </c>
      <c r="K237" s="1" t="s">
        <v>1714</v>
      </c>
      <c r="L237" s="6">
        <v>6</v>
      </c>
    </row>
    <row r="238" spans="1:12" x14ac:dyDescent="0.2">
      <c r="A238" s="1" t="str">
        <f t="shared" si="15"/>
        <v>kinase-03-D09</v>
      </c>
      <c r="B238" s="1" t="e">
        <f>NA()</f>
        <v>#N/A</v>
      </c>
      <c r="C238" s="1" t="e">
        <f>NA()</f>
        <v>#N/A</v>
      </c>
      <c r="F238" s="4" t="s">
        <v>1736</v>
      </c>
      <c r="G238" s="6">
        <v>3</v>
      </c>
      <c r="H238" s="4" t="s">
        <v>1712</v>
      </c>
      <c r="I238" s="6">
        <v>9</v>
      </c>
      <c r="J238" s="6" t="e">
        <f>NA()</f>
        <v>#N/A</v>
      </c>
      <c r="K238" s="1" t="e">
        <v>#N/A</v>
      </c>
      <c r="L238" s="6" t="e">
        <v>#N/A</v>
      </c>
    </row>
    <row r="239" spans="1:12" x14ac:dyDescent="0.2">
      <c r="A239" s="1" t="str">
        <f t="shared" si="15"/>
        <v>kinase-03-D10</v>
      </c>
      <c r="B239" s="1" t="str">
        <f>"ahringer96-" &amp; TEXT(J239, "000") &amp; "-" &amp; K239 &amp; TEXT(L239, "00")</f>
        <v>ahringer96-139-D12</v>
      </c>
      <c r="C239" s="1" t="s">
        <v>1954</v>
      </c>
      <c r="F239" s="4" t="s">
        <v>1736</v>
      </c>
      <c r="G239" s="6">
        <v>3</v>
      </c>
      <c r="H239" s="1" t="s">
        <v>1712</v>
      </c>
      <c r="I239" s="6">
        <v>10</v>
      </c>
      <c r="J239" s="6">
        <v>139</v>
      </c>
      <c r="K239" s="1" t="s">
        <v>1712</v>
      </c>
      <c r="L239" s="6">
        <v>12</v>
      </c>
    </row>
    <row r="240" spans="1:12" x14ac:dyDescent="0.2">
      <c r="A240" s="1" t="str">
        <f t="shared" si="15"/>
        <v>kinase-03-D11</v>
      </c>
      <c r="B240" s="1" t="e">
        <f>NA()</f>
        <v>#N/A</v>
      </c>
      <c r="C240" s="1" t="e">
        <f>NA()</f>
        <v>#N/A</v>
      </c>
      <c r="F240" s="4" t="s">
        <v>1736</v>
      </c>
      <c r="G240" s="6">
        <v>3</v>
      </c>
      <c r="H240" s="4" t="s">
        <v>1712</v>
      </c>
      <c r="I240" s="6">
        <v>11</v>
      </c>
      <c r="J240" s="6" t="e">
        <f>NA()</f>
        <v>#N/A</v>
      </c>
      <c r="K240" s="1" t="e">
        <v>#N/A</v>
      </c>
      <c r="L240" s="6" t="e">
        <v>#N/A</v>
      </c>
    </row>
    <row r="241" spans="1:12" x14ac:dyDescent="0.2">
      <c r="A241" s="1" t="str">
        <f t="shared" si="15"/>
        <v>kinase-03-D12</v>
      </c>
      <c r="B241" s="1" t="str">
        <f t="shared" ref="B241:B246" si="19">"ahringer96-" &amp; TEXT(J241, "000") &amp; "-" &amp; K241 &amp; TEXT(L241, "00")</f>
        <v>ahringer96-149-F11</v>
      </c>
      <c r="C241" s="1" t="s">
        <v>1955</v>
      </c>
      <c r="F241" s="4" t="s">
        <v>1736</v>
      </c>
      <c r="G241" s="6">
        <v>3</v>
      </c>
      <c r="H241" s="1" t="s">
        <v>1712</v>
      </c>
      <c r="I241" s="6">
        <v>12</v>
      </c>
      <c r="J241" s="6">
        <v>149</v>
      </c>
      <c r="K241" s="1" t="s">
        <v>1714</v>
      </c>
      <c r="L241" s="6">
        <v>11</v>
      </c>
    </row>
    <row r="242" spans="1:12" x14ac:dyDescent="0.2">
      <c r="A242" s="1" t="str">
        <f t="shared" si="15"/>
        <v>kinase-03-E01</v>
      </c>
      <c r="B242" s="1" t="str">
        <f t="shared" si="19"/>
        <v>ahringer96-098-F03</v>
      </c>
      <c r="C242" s="1" t="s">
        <v>1956</v>
      </c>
      <c r="F242" s="4" t="s">
        <v>1736</v>
      </c>
      <c r="G242" s="6">
        <v>3</v>
      </c>
      <c r="H242" s="1" t="s">
        <v>1713</v>
      </c>
      <c r="I242" s="6">
        <v>1</v>
      </c>
      <c r="J242" s="6">
        <v>98</v>
      </c>
      <c r="K242" s="1" t="s">
        <v>1714</v>
      </c>
      <c r="L242" s="6">
        <v>3</v>
      </c>
    </row>
    <row r="243" spans="1:12" x14ac:dyDescent="0.2">
      <c r="A243" s="1" t="str">
        <f t="shared" si="15"/>
        <v>kinase-03-E02</v>
      </c>
      <c r="B243" s="1" t="str">
        <f t="shared" si="19"/>
        <v>ahringer96-099-H04</v>
      </c>
      <c r="C243" s="1" t="s">
        <v>1957</v>
      </c>
      <c r="F243" s="4" t="s">
        <v>1736</v>
      </c>
      <c r="G243" s="6">
        <v>3</v>
      </c>
      <c r="H243" s="1" t="s">
        <v>1713</v>
      </c>
      <c r="I243" s="6">
        <v>2</v>
      </c>
      <c r="J243" s="6">
        <v>99</v>
      </c>
      <c r="K243" s="1" t="s">
        <v>1716</v>
      </c>
      <c r="L243" s="6">
        <v>4</v>
      </c>
    </row>
    <row r="244" spans="1:12" x14ac:dyDescent="0.2">
      <c r="A244" s="1" t="str">
        <f t="shared" si="15"/>
        <v>kinase-03-E03</v>
      </c>
      <c r="B244" s="1" t="str">
        <f t="shared" si="19"/>
        <v>ahringer96-104-A10</v>
      </c>
      <c r="C244" s="1" t="s">
        <v>1958</v>
      </c>
      <c r="F244" s="4" t="s">
        <v>1736</v>
      </c>
      <c r="G244" s="6">
        <v>3</v>
      </c>
      <c r="H244" s="1" t="s">
        <v>1713</v>
      </c>
      <c r="I244" s="6">
        <v>3</v>
      </c>
      <c r="J244" s="6">
        <v>104</v>
      </c>
      <c r="K244" s="1" t="s">
        <v>1709</v>
      </c>
      <c r="L244" s="6">
        <v>10</v>
      </c>
    </row>
    <row r="245" spans="1:12" x14ac:dyDescent="0.2">
      <c r="A245" s="1" t="str">
        <f t="shared" si="15"/>
        <v>kinase-03-E04</v>
      </c>
      <c r="B245" s="1" t="str">
        <f t="shared" si="19"/>
        <v>ahringer96-106-H08</v>
      </c>
      <c r="C245" s="1" t="s">
        <v>1959</v>
      </c>
      <c r="F245" s="4" t="s">
        <v>1736</v>
      </c>
      <c r="G245" s="6">
        <v>3</v>
      </c>
      <c r="H245" s="1" t="s">
        <v>1713</v>
      </c>
      <c r="I245" s="6">
        <v>4</v>
      </c>
      <c r="J245" s="6">
        <v>106</v>
      </c>
      <c r="K245" s="1" t="s">
        <v>1716</v>
      </c>
      <c r="L245" s="6">
        <v>8</v>
      </c>
    </row>
    <row r="246" spans="1:12" x14ac:dyDescent="0.2">
      <c r="A246" s="1" t="str">
        <f t="shared" si="15"/>
        <v>kinase-03-E05</v>
      </c>
      <c r="B246" s="1" t="str">
        <f t="shared" si="19"/>
        <v>ahringer96-109-B10</v>
      </c>
      <c r="C246" s="1" t="s">
        <v>1960</v>
      </c>
      <c r="F246" s="4" t="s">
        <v>1736</v>
      </c>
      <c r="G246" s="6">
        <v>3</v>
      </c>
      <c r="H246" s="1" t="s">
        <v>1713</v>
      </c>
      <c r="I246" s="6">
        <v>5</v>
      </c>
      <c r="J246" s="6">
        <v>109</v>
      </c>
      <c r="K246" s="1" t="s">
        <v>1710</v>
      </c>
      <c r="L246" s="6">
        <v>10</v>
      </c>
    </row>
    <row r="247" spans="1:12" x14ac:dyDescent="0.2">
      <c r="A247" s="1" t="str">
        <f t="shared" si="15"/>
        <v>kinase-03-E06</v>
      </c>
      <c r="B247" s="1" t="e">
        <f>NA()</f>
        <v>#N/A</v>
      </c>
      <c r="C247" s="1" t="e">
        <f>NA()</f>
        <v>#N/A</v>
      </c>
      <c r="F247" s="4" t="s">
        <v>1736</v>
      </c>
      <c r="G247" s="6">
        <v>3</v>
      </c>
      <c r="H247" s="4" t="s">
        <v>1713</v>
      </c>
      <c r="I247" s="6">
        <v>6</v>
      </c>
      <c r="J247" s="6" t="e">
        <f>NA()</f>
        <v>#N/A</v>
      </c>
      <c r="K247" s="1" t="e">
        <v>#N/A</v>
      </c>
      <c r="L247" s="6" t="e">
        <v>#N/A</v>
      </c>
    </row>
    <row r="248" spans="1:12" x14ac:dyDescent="0.2">
      <c r="A248" s="1" t="str">
        <f t="shared" si="15"/>
        <v>kinase-03-E07</v>
      </c>
      <c r="B248" s="1" t="str">
        <f t="shared" ref="B248:B266" si="20">"ahringer96-" &amp; TEXT(J248, "000") &amp; "-" &amp; K248 &amp; TEXT(L248, "00")</f>
        <v>ahringer96-112-E09</v>
      </c>
      <c r="C248" s="1" t="s">
        <v>1961</v>
      </c>
      <c r="F248" s="4" t="s">
        <v>1736</v>
      </c>
      <c r="G248" s="6">
        <v>3</v>
      </c>
      <c r="H248" s="1" t="s">
        <v>1713</v>
      </c>
      <c r="I248" s="6">
        <v>7</v>
      </c>
      <c r="J248" s="6">
        <v>112</v>
      </c>
      <c r="K248" s="1" t="s">
        <v>1713</v>
      </c>
      <c r="L248" s="6">
        <v>9</v>
      </c>
    </row>
    <row r="249" spans="1:12" x14ac:dyDescent="0.2">
      <c r="A249" s="1" t="str">
        <f t="shared" si="15"/>
        <v>kinase-03-E08</v>
      </c>
      <c r="B249" s="1" t="str">
        <f t="shared" si="20"/>
        <v>ahringer96-116-F11</v>
      </c>
      <c r="C249" s="1" t="s">
        <v>1962</v>
      </c>
      <c r="F249" s="4" t="s">
        <v>1736</v>
      </c>
      <c r="G249" s="6">
        <v>3</v>
      </c>
      <c r="H249" s="1" t="s">
        <v>1713</v>
      </c>
      <c r="I249" s="6">
        <v>8</v>
      </c>
      <c r="J249" s="6">
        <v>116</v>
      </c>
      <c r="K249" s="1" t="s">
        <v>1714</v>
      </c>
      <c r="L249" s="6">
        <v>11</v>
      </c>
    </row>
    <row r="250" spans="1:12" x14ac:dyDescent="0.2">
      <c r="A250" s="1" t="str">
        <f t="shared" si="15"/>
        <v>kinase-03-E09</v>
      </c>
      <c r="B250" s="1" t="str">
        <f t="shared" si="20"/>
        <v>ahringer96-125-C08</v>
      </c>
      <c r="C250" s="1" t="s">
        <v>1963</v>
      </c>
      <c r="F250" s="4" t="s">
        <v>1736</v>
      </c>
      <c r="G250" s="6">
        <v>3</v>
      </c>
      <c r="H250" s="1" t="s">
        <v>1713</v>
      </c>
      <c r="I250" s="6">
        <v>9</v>
      </c>
      <c r="J250" s="6">
        <v>125</v>
      </c>
      <c r="K250" s="1" t="s">
        <v>1711</v>
      </c>
      <c r="L250" s="6">
        <v>8</v>
      </c>
    </row>
    <row r="251" spans="1:12" x14ac:dyDescent="0.2">
      <c r="A251" s="1" t="str">
        <f t="shared" si="15"/>
        <v>kinase-03-E10</v>
      </c>
      <c r="B251" s="1" t="str">
        <f t="shared" si="20"/>
        <v>ahringer96-139-F03</v>
      </c>
      <c r="C251" s="1" t="s">
        <v>1964</v>
      </c>
      <c r="F251" s="4" t="s">
        <v>1736</v>
      </c>
      <c r="G251" s="6">
        <v>3</v>
      </c>
      <c r="H251" s="1" t="s">
        <v>1713</v>
      </c>
      <c r="I251" s="6">
        <v>10</v>
      </c>
      <c r="J251" s="6">
        <v>139</v>
      </c>
      <c r="K251" s="1" t="s">
        <v>1714</v>
      </c>
      <c r="L251" s="6">
        <v>3</v>
      </c>
    </row>
    <row r="252" spans="1:12" x14ac:dyDescent="0.2">
      <c r="A252" s="1" t="str">
        <f t="shared" si="15"/>
        <v>kinase-03-E11</v>
      </c>
      <c r="B252" s="1" t="str">
        <f t="shared" si="20"/>
        <v>ahringer96-145-A04</v>
      </c>
      <c r="C252" s="1" t="s">
        <v>1965</v>
      </c>
      <c r="F252" s="4" t="s">
        <v>1736</v>
      </c>
      <c r="G252" s="6">
        <v>3</v>
      </c>
      <c r="H252" s="1" t="s">
        <v>1713</v>
      </c>
      <c r="I252" s="6">
        <v>11</v>
      </c>
      <c r="J252" s="6">
        <v>145</v>
      </c>
      <c r="K252" s="1" t="s">
        <v>1709</v>
      </c>
      <c r="L252" s="6">
        <v>4</v>
      </c>
    </row>
    <row r="253" spans="1:12" x14ac:dyDescent="0.2">
      <c r="A253" s="1" t="str">
        <f t="shared" si="15"/>
        <v>kinase-03-E12</v>
      </c>
      <c r="B253" s="1" t="str">
        <f t="shared" si="20"/>
        <v>ahringer96-151-C08</v>
      </c>
      <c r="C253" s="1" t="s">
        <v>1966</v>
      </c>
      <c r="F253" s="4" t="s">
        <v>1736</v>
      </c>
      <c r="G253" s="6">
        <v>3</v>
      </c>
      <c r="H253" s="1" t="s">
        <v>1713</v>
      </c>
      <c r="I253" s="6">
        <v>12</v>
      </c>
      <c r="J253" s="6">
        <v>151</v>
      </c>
      <c r="K253" s="1" t="s">
        <v>1711</v>
      </c>
      <c r="L253" s="6">
        <v>8</v>
      </c>
    </row>
    <row r="254" spans="1:12" x14ac:dyDescent="0.2">
      <c r="A254" s="1" t="str">
        <f t="shared" si="15"/>
        <v>kinase-03-F01</v>
      </c>
      <c r="B254" s="1" t="str">
        <f t="shared" si="20"/>
        <v>ahringer96-098-H05</v>
      </c>
      <c r="C254" s="1" t="s">
        <v>1967</v>
      </c>
      <c r="F254" s="4" t="s">
        <v>1736</v>
      </c>
      <c r="G254" s="6">
        <v>3</v>
      </c>
      <c r="H254" s="1" t="s">
        <v>1714</v>
      </c>
      <c r="I254" s="6">
        <v>1</v>
      </c>
      <c r="J254" s="6">
        <v>98</v>
      </c>
      <c r="K254" s="1" t="s">
        <v>1716</v>
      </c>
      <c r="L254" s="6">
        <v>5</v>
      </c>
    </row>
    <row r="255" spans="1:12" x14ac:dyDescent="0.2">
      <c r="A255" s="1" t="str">
        <f t="shared" si="15"/>
        <v>kinase-03-F02</v>
      </c>
      <c r="B255" s="1" t="str">
        <f t="shared" si="20"/>
        <v>ahringer96-100-E02</v>
      </c>
      <c r="C255" s="1" t="s">
        <v>1968</v>
      </c>
      <c r="F255" s="4" t="s">
        <v>1736</v>
      </c>
      <c r="G255" s="6">
        <v>3</v>
      </c>
      <c r="H255" s="1" t="s">
        <v>1714</v>
      </c>
      <c r="I255" s="6">
        <v>2</v>
      </c>
      <c r="J255" s="6">
        <v>100</v>
      </c>
      <c r="K255" s="1" t="s">
        <v>1713</v>
      </c>
      <c r="L255" s="6">
        <v>2</v>
      </c>
    </row>
    <row r="256" spans="1:12" x14ac:dyDescent="0.2">
      <c r="A256" s="1" t="str">
        <f t="shared" si="15"/>
        <v>kinase-03-F03</v>
      </c>
      <c r="B256" s="1" t="str">
        <f t="shared" si="20"/>
        <v>ahringer96-104-B01</v>
      </c>
      <c r="C256" s="1" t="s">
        <v>1969</v>
      </c>
      <c r="F256" s="4" t="s">
        <v>1736</v>
      </c>
      <c r="G256" s="6">
        <v>3</v>
      </c>
      <c r="H256" s="1" t="s">
        <v>1714</v>
      </c>
      <c r="I256" s="6">
        <v>3</v>
      </c>
      <c r="J256" s="6">
        <v>104</v>
      </c>
      <c r="K256" s="1" t="s">
        <v>1710</v>
      </c>
      <c r="L256" s="6">
        <v>1</v>
      </c>
    </row>
    <row r="257" spans="1:12" x14ac:dyDescent="0.2">
      <c r="A257" s="1" t="str">
        <f t="shared" si="15"/>
        <v>kinase-03-F04</v>
      </c>
      <c r="B257" s="1" t="str">
        <f t="shared" si="20"/>
        <v>ahringer96-108-E01</v>
      </c>
      <c r="C257" s="1" t="s">
        <v>1970</v>
      </c>
      <c r="F257" s="4" t="s">
        <v>1736</v>
      </c>
      <c r="G257" s="6">
        <v>3</v>
      </c>
      <c r="H257" s="1" t="s">
        <v>1714</v>
      </c>
      <c r="I257" s="6">
        <v>4</v>
      </c>
      <c r="J257" s="6">
        <v>108</v>
      </c>
      <c r="K257" s="1" t="s">
        <v>1713</v>
      </c>
      <c r="L257" s="6">
        <v>1</v>
      </c>
    </row>
    <row r="258" spans="1:12" x14ac:dyDescent="0.2">
      <c r="A258" s="1" t="str">
        <f t="shared" si="15"/>
        <v>kinase-03-F05</v>
      </c>
      <c r="B258" s="1" t="str">
        <f t="shared" si="20"/>
        <v>ahringer96-109-C05</v>
      </c>
      <c r="C258" s="1" t="s">
        <v>1971</v>
      </c>
      <c r="F258" s="4" t="s">
        <v>1736</v>
      </c>
      <c r="G258" s="6">
        <v>3</v>
      </c>
      <c r="H258" s="1" t="s">
        <v>1714</v>
      </c>
      <c r="I258" s="6">
        <v>5</v>
      </c>
      <c r="J258" s="6">
        <v>109</v>
      </c>
      <c r="K258" s="1" t="s">
        <v>1711</v>
      </c>
      <c r="L258" s="6">
        <v>5</v>
      </c>
    </row>
    <row r="259" spans="1:12" x14ac:dyDescent="0.2">
      <c r="A259" s="1" t="str">
        <f t="shared" ref="A259:A322" si="21">LOWER(F259) &amp; "-" &amp; TEXT(G259, "00") &amp; "-" &amp; H259 &amp; TEXT(I259, "00")</f>
        <v>kinase-03-F06</v>
      </c>
      <c r="B259" s="1" t="str">
        <f t="shared" si="20"/>
        <v>ahringer96-110-G10</v>
      </c>
      <c r="C259" s="1" t="s">
        <v>1972</v>
      </c>
      <c r="F259" s="4" t="s">
        <v>1736</v>
      </c>
      <c r="G259" s="6">
        <v>3</v>
      </c>
      <c r="H259" s="1" t="s">
        <v>1714</v>
      </c>
      <c r="I259" s="6">
        <v>6</v>
      </c>
      <c r="J259" s="6">
        <v>110</v>
      </c>
      <c r="K259" s="1" t="s">
        <v>1715</v>
      </c>
      <c r="L259" s="6">
        <v>10</v>
      </c>
    </row>
    <row r="260" spans="1:12" x14ac:dyDescent="0.2">
      <c r="A260" s="1" t="str">
        <f t="shared" si="21"/>
        <v>kinase-03-F07</v>
      </c>
      <c r="B260" s="1" t="str">
        <f t="shared" si="20"/>
        <v>ahringer96-113-C01</v>
      </c>
      <c r="C260" s="1" t="s">
        <v>1973</v>
      </c>
      <c r="F260" s="4" t="s">
        <v>1736</v>
      </c>
      <c r="G260" s="6">
        <v>3</v>
      </c>
      <c r="H260" s="1" t="s">
        <v>1714</v>
      </c>
      <c r="I260" s="6">
        <v>7</v>
      </c>
      <c r="J260" s="6">
        <v>113</v>
      </c>
      <c r="K260" s="1" t="s">
        <v>1711</v>
      </c>
      <c r="L260" s="6">
        <v>1</v>
      </c>
    </row>
    <row r="261" spans="1:12" x14ac:dyDescent="0.2">
      <c r="A261" s="1" t="str">
        <f t="shared" si="21"/>
        <v>kinase-03-F08</v>
      </c>
      <c r="B261" s="1" t="str">
        <f t="shared" si="20"/>
        <v>ahringer96-116-F12</v>
      </c>
      <c r="C261" s="1" t="s">
        <v>1974</v>
      </c>
      <c r="F261" s="4" t="s">
        <v>1736</v>
      </c>
      <c r="G261" s="6">
        <v>3</v>
      </c>
      <c r="H261" s="1" t="s">
        <v>1714</v>
      </c>
      <c r="I261" s="6">
        <v>8</v>
      </c>
      <c r="J261" s="6">
        <v>116</v>
      </c>
      <c r="K261" s="1" t="s">
        <v>1714</v>
      </c>
      <c r="L261" s="6">
        <v>12</v>
      </c>
    </row>
    <row r="262" spans="1:12" x14ac:dyDescent="0.2">
      <c r="A262" s="1" t="str">
        <f t="shared" si="21"/>
        <v>kinase-03-F09</v>
      </c>
      <c r="B262" s="1" t="str">
        <f t="shared" si="20"/>
        <v>ahringer96-125-C09</v>
      </c>
      <c r="C262" s="1" t="s">
        <v>1975</v>
      </c>
      <c r="F262" s="4" t="s">
        <v>1736</v>
      </c>
      <c r="G262" s="6">
        <v>3</v>
      </c>
      <c r="H262" s="1" t="s">
        <v>1714</v>
      </c>
      <c r="I262" s="6">
        <v>9</v>
      </c>
      <c r="J262" s="6">
        <v>125</v>
      </c>
      <c r="K262" s="1" t="s">
        <v>1711</v>
      </c>
      <c r="L262" s="6">
        <v>9</v>
      </c>
    </row>
    <row r="263" spans="1:12" x14ac:dyDescent="0.2">
      <c r="A263" s="1" t="str">
        <f t="shared" si="21"/>
        <v>kinase-03-F10</v>
      </c>
      <c r="B263" s="1" t="str">
        <f t="shared" si="20"/>
        <v>ahringer96-140-E05</v>
      </c>
      <c r="C263" s="1" t="s">
        <v>1976</v>
      </c>
      <c r="F263" s="4" t="s">
        <v>1736</v>
      </c>
      <c r="G263" s="6">
        <v>3</v>
      </c>
      <c r="H263" s="1" t="s">
        <v>1714</v>
      </c>
      <c r="I263" s="6">
        <v>10</v>
      </c>
      <c r="J263" s="6">
        <v>140</v>
      </c>
      <c r="K263" s="1" t="s">
        <v>1713</v>
      </c>
      <c r="L263" s="6">
        <v>5</v>
      </c>
    </row>
    <row r="264" spans="1:12" x14ac:dyDescent="0.2">
      <c r="A264" s="1" t="str">
        <f t="shared" si="21"/>
        <v>kinase-03-F11</v>
      </c>
      <c r="B264" s="1" t="str">
        <f t="shared" si="20"/>
        <v>ahringer96-145-B03</v>
      </c>
      <c r="C264" s="1" t="s">
        <v>1977</v>
      </c>
      <c r="F264" s="4" t="s">
        <v>1736</v>
      </c>
      <c r="G264" s="6">
        <v>3</v>
      </c>
      <c r="H264" s="1" t="s">
        <v>1714</v>
      </c>
      <c r="I264" s="6">
        <v>11</v>
      </c>
      <c r="J264" s="6">
        <v>145</v>
      </c>
      <c r="K264" s="1" t="s">
        <v>1710</v>
      </c>
      <c r="L264" s="6">
        <v>3</v>
      </c>
    </row>
    <row r="265" spans="1:12" x14ac:dyDescent="0.2">
      <c r="A265" s="1" t="str">
        <f t="shared" si="21"/>
        <v>kinase-03-F12</v>
      </c>
      <c r="B265" s="1" t="str">
        <f t="shared" si="20"/>
        <v>ahringer96-152-G09</v>
      </c>
      <c r="C265" s="1" t="s">
        <v>1978</v>
      </c>
      <c r="F265" s="4" t="s">
        <v>1736</v>
      </c>
      <c r="G265" s="6">
        <v>3</v>
      </c>
      <c r="H265" s="1" t="s">
        <v>1714</v>
      </c>
      <c r="I265" s="6">
        <v>12</v>
      </c>
      <c r="J265" s="6">
        <v>152</v>
      </c>
      <c r="K265" s="1" t="s">
        <v>1715</v>
      </c>
      <c r="L265" s="6">
        <v>9</v>
      </c>
    </row>
    <row r="266" spans="1:12" x14ac:dyDescent="0.2">
      <c r="A266" s="1" t="str">
        <f t="shared" si="21"/>
        <v>kinase-03-G01</v>
      </c>
      <c r="B266" s="1" t="str">
        <f t="shared" si="20"/>
        <v>ahringer96-099-A06</v>
      </c>
      <c r="C266" s="1" t="s">
        <v>1979</v>
      </c>
      <c r="F266" s="4" t="s">
        <v>1736</v>
      </c>
      <c r="G266" s="6">
        <v>3</v>
      </c>
      <c r="H266" s="1" t="s">
        <v>1715</v>
      </c>
      <c r="I266" s="6">
        <v>1</v>
      </c>
      <c r="J266" s="6">
        <v>99</v>
      </c>
      <c r="K266" s="1" t="s">
        <v>1709</v>
      </c>
      <c r="L266" s="6">
        <v>6</v>
      </c>
    </row>
    <row r="267" spans="1:12" x14ac:dyDescent="0.2">
      <c r="A267" s="1" t="str">
        <f t="shared" si="21"/>
        <v>kinase-03-G02</v>
      </c>
      <c r="B267" s="1" t="e">
        <f>NA()</f>
        <v>#N/A</v>
      </c>
      <c r="C267" s="1" t="e">
        <f>NA()</f>
        <v>#N/A</v>
      </c>
      <c r="F267" s="4" t="s">
        <v>1736</v>
      </c>
      <c r="G267" s="6">
        <v>3</v>
      </c>
      <c r="H267" s="4" t="s">
        <v>1715</v>
      </c>
      <c r="I267" s="6">
        <v>2</v>
      </c>
      <c r="J267" s="6" t="e">
        <f>NA()</f>
        <v>#N/A</v>
      </c>
      <c r="K267" s="1" t="e">
        <v>#N/A</v>
      </c>
      <c r="L267" s="6" t="e">
        <v>#N/A</v>
      </c>
    </row>
    <row r="268" spans="1:12" x14ac:dyDescent="0.2">
      <c r="A268" s="1" t="str">
        <f t="shared" si="21"/>
        <v>kinase-03-G03</v>
      </c>
      <c r="B268" s="1" t="str">
        <f t="shared" ref="B268:B289" si="22">"ahringer96-" &amp; TEXT(J268, "000") &amp; "-" &amp; K268 &amp; TEXT(L268, "00")</f>
        <v>ahringer96-104-D12</v>
      </c>
      <c r="C268" s="1" t="s">
        <v>1980</v>
      </c>
      <c r="F268" s="4" t="s">
        <v>1736</v>
      </c>
      <c r="G268" s="6">
        <v>3</v>
      </c>
      <c r="H268" s="1" t="s">
        <v>1715</v>
      </c>
      <c r="I268" s="6">
        <v>3</v>
      </c>
      <c r="J268" s="6">
        <v>104</v>
      </c>
      <c r="K268" s="1" t="s">
        <v>1712</v>
      </c>
      <c r="L268" s="6">
        <v>12</v>
      </c>
    </row>
    <row r="269" spans="1:12" x14ac:dyDescent="0.2">
      <c r="A269" s="1" t="str">
        <f t="shared" si="21"/>
        <v>kinase-03-G04</v>
      </c>
      <c r="B269" s="1" t="str">
        <f t="shared" si="22"/>
        <v>ahringer96-108-E05</v>
      </c>
      <c r="C269" s="1" t="s">
        <v>1981</v>
      </c>
      <c r="F269" s="4" t="s">
        <v>1736</v>
      </c>
      <c r="G269" s="6">
        <v>3</v>
      </c>
      <c r="H269" s="1" t="s">
        <v>1715</v>
      </c>
      <c r="I269" s="6">
        <v>4</v>
      </c>
      <c r="J269" s="6">
        <v>108</v>
      </c>
      <c r="K269" s="1" t="s">
        <v>1713</v>
      </c>
      <c r="L269" s="6">
        <v>5</v>
      </c>
    </row>
    <row r="270" spans="1:12" x14ac:dyDescent="0.2">
      <c r="A270" s="1" t="str">
        <f t="shared" si="21"/>
        <v>kinase-03-G05</v>
      </c>
      <c r="B270" s="1" t="str">
        <f t="shared" si="22"/>
        <v>ahringer96-109-C07</v>
      </c>
      <c r="C270" s="1" t="s">
        <v>1982</v>
      </c>
      <c r="F270" s="4" t="s">
        <v>1736</v>
      </c>
      <c r="G270" s="6">
        <v>3</v>
      </c>
      <c r="H270" s="1" t="s">
        <v>1715</v>
      </c>
      <c r="I270" s="6">
        <v>5</v>
      </c>
      <c r="J270" s="6">
        <v>109</v>
      </c>
      <c r="K270" s="1" t="s">
        <v>1711</v>
      </c>
      <c r="L270" s="6">
        <v>7</v>
      </c>
    </row>
    <row r="271" spans="1:12" x14ac:dyDescent="0.2">
      <c r="A271" s="1" t="str">
        <f t="shared" si="21"/>
        <v>kinase-03-G06</v>
      </c>
      <c r="B271" s="1" t="str">
        <f t="shared" si="22"/>
        <v>ahringer96-111-C04</v>
      </c>
      <c r="C271" s="1" t="s">
        <v>1983</v>
      </c>
      <c r="F271" s="4" t="s">
        <v>1736</v>
      </c>
      <c r="G271" s="6">
        <v>3</v>
      </c>
      <c r="H271" s="1" t="s">
        <v>1715</v>
      </c>
      <c r="I271" s="6">
        <v>6</v>
      </c>
      <c r="J271" s="6">
        <v>111</v>
      </c>
      <c r="K271" s="1" t="s">
        <v>1711</v>
      </c>
      <c r="L271" s="6">
        <v>4</v>
      </c>
    </row>
    <row r="272" spans="1:12" x14ac:dyDescent="0.2">
      <c r="A272" s="1" t="str">
        <f t="shared" si="21"/>
        <v>kinase-03-G07</v>
      </c>
      <c r="B272" s="1" t="str">
        <f t="shared" si="22"/>
        <v>ahringer96-113-F03</v>
      </c>
      <c r="C272" s="1" t="s">
        <v>1984</v>
      </c>
      <c r="F272" s="4" t="s">
        <v>1736</v>
      </c>
      <c r="G272" s="6">
        <v>3</v>
      </c>
      <c r="H272" s="1" t="s">
        <v>1715</v>
      </c>
      <c r="I272" s="6">
        <v>7</v>
      </c>
      <c r="J272" s="6">
        <v>113</v>
      </c>
      <c r="K272" s="1" t="s">
        <v>1714</v>
      </c>
      <c r="L272" s="6">
        <v>3</v>
      </c>
    </row>
    <row r="273" spans="1:12" x14ac:dyDescent="0.2">
      <c r="A273" s="1" t="str">
        <f t="shared" si="21"/>
        <v>kinase-03-G08</v>
      </c>
      <c r="B273" s="1" t="str">
        <f t="shared" si="22"/>
        <v>ahringer96-120-E01</v>
      </c>
      <c r="C273" s="1" t="s">
        <v>1985</v>
      </c>
      <c r="F273" s="4" t="s">
        <v>1736</v>
      </c>
      <c r="G273" s="6">
        <v>3</v>
      </c>
      <c r="H273" s="1" t="s">
        <v>1715</v>
      </c>
      <c r="I273" s="6">
        <v>8</v>
      </c>
      <c r="J273" s="6">
        <v>120</v>
      </c>
      <c r="K273" s="1" t="s">
        <v>1713</v>
      </c>
      <c r="L273" s="6">
        <v>1</v>
      </c>
    </row>
    <row r="274" spans="1:12" x14ac:dyDescent="0.2">
      <c r="A274" s="1" t="str">
        <f t="shared" si="21"/>
        <v>kinase-03-G09</v>
      </c>
      <c r="B274" s="1" t="str">
        <f t="shared" si="22"/>
        <v>ahringer96-125-C10</v>
      </c>
      <c r="C274" s="1" t="s">
        <v>1986</v>
      </c>
      <c r="F274" s="4" t="s">
        <v>1736</v>
      </c>
      <c r="G274" s="6">
        <v>3</v>
      </c>
      <c r="H274" s="1" t="s">
        <v>1715</v>
      </c>
      <c r="I274" s="6">
        <v>9</v>
      </c>
      <c r="J274" s="6">
        <v>125</v>
      </c>
      <c r="K274" s="1" t="s">
        <v>1711</v>
      </c>
      <c r="L274" s="6">
        <v>10</v>
      </c>
    </row>
    <row r="275" spans="1:12" x14ac:dyDescent="0.2">
      <c r="A275" s="1" t="str">
        <f t="shared" si="21"/>
        <v>kinase-03-G10</v>
      </c>
      <c r="B275" s="1" t="str">
        <f t="shared" si="22"/>
        <v>ahringer96-140-H04</v>
      </c>
      <c r="C275" s="1" t="s">
        <v>1987</v>
      </c>
      <c r="F275" s="4" t="s">
        <v>1736</v>
      </c>
      <c r="G275" s="6">
        <v>3</v>
      </c>
      <c r="H275" s="1" t="s">
        <v>1715</v>
      </c>
      <c r="I275" s="6">
        <v>10</v>
      </c>
      <c r="J275" s="6">
        <v>140</v>
      </c>
      <c r="K275" s="1" t="s">
        <v>1716</v>
      </c>
      <c r="L275" s="6">
        <v>4</v>
      </c>
    </row>
    <row r="276" spans="1:12" x14ac:dyDescent="0.2">
      <c r="A276" s="1" t="str">
        <f t="shared" si="21"/>
        <v>kinase-03-G11</v>
      </c>
      <c r="B276" s="1" t="str">
        <f t="shared" si="22"/>
        <v>ahringer96-146-C07</v>
      </c>
      <c r="C276" s="1" t="s">
        <v>1988</v>
      </c>
      <c r="F276" s="4" t="s">
        <v>1736</v>
      </c>
      <c r="G276" s="6">
        <v>3</v>
      </c>
      <c r="H276" s="1" t="s">
        <v>1715</v>
      </c>
      <c r="I276" s="6">
        <v>11</v>
      </c>
      <c r="J276" s="6">
        <v>146</v>
      </c>
      <c r="K276" s="1" t="s">
        <v>1711</v>
      </c>
      <c r="L276" s="6">
        <v>7</v>
      </c>
    </row>
    <row r="277" spans="1:12" x14ac:dyDescent="0.2">
      <c r="A277" s="1" t="str">
        <f t="shared" si="21"/>
        <v>kinase-03-G12</v>
      </c>
      <c r="B277" s="1" t="str">
        <f t="shared" si="22"/>
        <v>ahringer96-153-A03</v>
      </c>
      <c r="C277" s="1" t="s">
        <v>1989</v>
      </c>
      <c r="F277" s="4" t="s">
        <v>1736</v>
      </c>
      <c r="G277" s="6">
        <v>3</v>
      </c>
      <c r="H277" s="1" t="s">
        <v>1715</v>
      </c>
      <c r="I277" s="6">
        <v>12</v>
      </c>
      <c r="J277" s="6">
        <v>153</v>
      </c>
      <c r="K277" s="1" t="s">
        <v>1709</v>
      </c>
      <c r="L277" s="6">
        <v>3</v>
      </c>
    </row>
    <row r="278" spans="1:12" x14ac:dyDescent="0.2">
      <c r="A278" s="1" t="str">
        <f t="shared" si="21"/>
        <v>kinase-03-H01</v>
      </c>
      <c r="B278" s="1" t="str">
        <f t="shared" si="22"/>
        <v>ahringer96-099-A07</v>
      </c>
      <c r="C278" s="1" t="s">
        <v>1990</v>
      </c>
      <c r="F278" s="4" t="s">
        <v>1736</v>
      </c>
      <c r="G278" s="6">
        <v>3</v>
      </c>
      <c r="H278" s="1" t="s">
        <v>1716</v>
      </c>
      <c r="I278" s="6">
        <v>1</v>
      </c>
      <c r="J278" s="6">
        <v>99</v>
      </c>
      <c r="K278" s="1" t="s">
        <v>1709</v>
      </c>
      <c r="L278" s="6">
        <v>7</v>
      </c>
    </row>
    <row r="279" spans="1:12" x14ac:dyDescent="0.2">
      <c r="A279" s="1" t="str">
        <f t="shared" si="21"/>
        <v>kinase-03-H02</v>
      </c>
      <c r="B279" s="1" t="str">
        <f t="shared" si="22"/>
        <v>ahringer96-101-H05</v>
      </c>
      <c r="C279" s="1" t="s">
        <v>1991</v>
      </c>
      <c r="F279" s="4" t="s">
        <v>1736</v>
      </c>
      <c r="G279" s="6">
        <v>3</v>
      </c>
      <c r="H279" s="1" t="s">
        <v>1716</v>
      </c>
      <c r="I279" s="6">
        <v>2</v>
      </c>
      <c r="J279" s="6">
        <v>101</v>
      </c>
      <c r="K279" s="1" t="s">
        <v>1716</v>
      </c>
      <c r="L279" s="6">
        <v>5</v>
      </c>
    </row>
    <row r="280" spans="1:12" x14ac:dyDescent="0.2">
      <c r="A280" s="1" t="str">
        <f t="shared" si="21"/>
        <v>kinase-03-H03</v>
      </c>
      <c r="B280" s="1" t="str">
        <f t="shared" si="22"/>
        <v>ahringer96-104-E01</v>
      </c>
      <c r="C280" s="1" t="s">
        <v>1992</v>
      </c>
      <c r="F280" s="4" t="s">
        <v>1736</v>
      </c>
      <c r="G280" s="6">
        <v>3</v>
      </c>
      <c r="H280" s="1" t="s">
        <v>1716</v>
      </c>
      <c r="I280" s="6">
        <v>3</v>
      </c>
      <c r="J280" s="6">
        <v>104</v>
      </c>
      <c r="K280" s="1" t="s">
        <v>1713</v>
      </c>
      <c r="L280" s="6">
        <v>1</v>
      </c>
    </row>
    <row r="281" spans="1:12" x14ac:dyDescent="0.2">
      <c r="A281" s="1" t="str">
        <f t="shared" si="21"/>
        <v>kinase-03-H04</v>
      </c>
      <c r="B281" s="1" t="str">
        <f t="shared" si="22"/>
        <v>ahringer96-108-F12</v>
      </c>
      <c r="C281" s="1" t="s">
        <v>1993</v>
      </c>
      <c r="F281" s="4" t="s">
        <v>1736</v>
      </c>
      <c r="G281" s="6">
        <v>3</v>
      </c>
      <c r="H281" s="1" t="s">
        <v>1716</v>
      </c>
      <c r="I281" s="6">
        <v>4</v>
      </c>
      <c r="J281" s="6">
        <v>108</v>
      </c>
      <c r="K281" s="1" t="s">
        <v>1714</v>
      </c>
      <c r="L281" s="6">
        <v>12</v>
      </c>
    </row>
    <row r="282" spans="1:12" x14ac:dyDescent="0.2">
      <c r="A282" s="1" t="str">
        <f t="shared" si="21"/>
        <v>kinase-03-H05</v>
      </c>
      <c r="B282" s="1" t="str">
        <f t="shared" si="22"/>
        <v>ahringer96-109-D05</v>
      </c>
      <c r="C282" s="1" t="s">
        <v>1994</v>
      </c>
      <c r="F282" s="4" t="s">
        <v>1736</v>
      </c>
      <c r="G282" s="6">
        <v>3</v>
      </c>
      <c r="H282" s="1" t="s">
        <v>1716</v>
      </c>
      <c r="I282" s="6">
        <v>5</v>
      </c>
      <c r="J282" s="6">
        <v>109</v>
      </c>
      <c r="K282" s="1" t="s">
        <v>1712</v>
      </c>
      <c r="L282" s="6">
        <v>5</v>
      </c>
    </row>
    <row r="283" spans="1:12" x14ac:dyDescent="0.2">
      <c r="A283" s="1" t="str">
        <f t="shared" si="21"/>
        <v>kinase-03-H06</v>
      </c>
      <c r="B283" s="1" t="str">
        <f t="shared" si="22"/>
        <v>ahringer96-111-C07</v>
      </c>
      <c r="C283" s="1" t="s">
        <v>1995</v>
      </c>
      <c r="F283" s="4" t="s">
        <v>1736</v>
      </c>
      <c r="G283" s="6">
        <v>3</v>
      </c>
      <c r="H283" s="1" t="s">
        <v>1716</v>
      </c>
      <c r="I283" s="6">
        <v>6</v>
      </c>
      <c r="J283" s="6">
        <v>111</v>
      </c>
      <c r="K283" s="1" t="s">
        <v>1711</v>
      </c>
      <c r="L283" s="6">
        <v>7</v>
      </c>
    </row>
    <row r="284" spans="1:12" x14ac:dyDescent="0.2">
      <c r="A284" s="1" t="str">
        <f t="shared" si="21"/>
        <v>kinase-03-H07</v>
      </c>
      <c r="B284" s="1" t="str">
        <f t="shared" si="22"/>
        <v>ahringer96-115-A08</v>
      </c>
      <c r="C284" s="1" t="s">
        <v>1996</v>
      </c>
      <c r="F284" s="4" t="s">
        <v>1736</v>
      </c>
      <c r="G284" s="6">
        <v>3</v>
      </c>
      <c r="H284" s="1" t="s">
        <v>1716</v>
      </c>
      <c r="I284" s="6">
        <v>7</v>
      </c>
      <c r="J284" s="6">
        <v>115</v>
      </c>
      <c r="K284" s="1" t="s">
        <v>1709</v>
      </c>
      <c r="L284" s="6">
        <v>8</v>
      </c>
    </row>
    <row r="285" spans="1:12" x14ac:dyDescent="0.2">
      <c r="A285" s="1" t="str">
        <f t="shared" si="21"/>
        <v>kinase-03-H08</v>
      </c>
      <c r="B285" s="1" t="str">
        <f t="shared" si="22"/>
        <v>ahringer96-121-B03</v>
      </c>
      <c r="C285" s="1" t="s">
        <v>1997</v>
      </c>
      <c r="F285" s="4" t="s">
        <v>1736</v>
      </c>
      <c r="G285" s="6">
        <v>3</v>
      </c>
      <c r="H285" s="1" t="s">
        <v>1716</v>
      </c>
      <c r="I285" s="6">
        <v>8</v>
      </c>
      <c r="J285" s="6">
        <v>121</v>
      </c>
      <c r="K285" s="1" t="s">
        <v>1710</v>
      </c>
      <c r="L285" s="6">
        <v>3</v>
      </c>
    </row>
    <row r="286" spans="1:12" x14ac:dyDescent="0.2">
      <c r="A286" s="1" t="str">
        <f t="shared" si="21"/>
        <v>kinase-03-H09</v>
      </c>
      <c r="B286" s="1" t="str">
        <f t="shared" si="22"/>
        <v>ahringer96-127-B04</v>
      </c>
      <c r="C286" s="1" t="s">
        <v>1998</v>
      </c>
      <c r="F286" s="4" t="s">
        <v>1736</v>
      </c>
      <c r="G286" s="6">
        <v>3</v>
      </c>
      <c r="H286" s="1" t="s">
        <v>1716</v>
      </c>
      <c r="I286" s="6">
        <v>9</v>
      </c>
      <c r="J286" s="6">
        <v>127</v>
      </c>
      <c r="K286" s="1" t="s">
        <v>1710</v>
      </c>
      <c r="L286" s="6">
        <v>4</v>
      </c>
    </row>
    <row r="287" spans="1:12" x14ac:dyDescent="0.2">
      <c r="A287" s="1" t="str">
        <f t="shared" si="21"/>
        <v>kinase-03-H10</v>
      </c>
      <c r="B287" s="1" t="str">
        <f t="shared" si="22"/>
        <v>ahringer96-141-B04</v>
      </c>
      <c r="C287" s="1" t="s">
        <v>1999</v>
      </c>
      <c r="F287" s="4" t="s">
        <v>1736</v>
      </c>
      <c r="G287" s="6">
        <v>3</v>
      </c>
      <c r="H287" s="1" t="s">
        <v>1716</v>
      </c>
      <c r="I287" s="6">
        <v>10</v>
      </c>
      <c r="J287" s="6">
        <v>141</v>
      </c>
      <c r="K287" s="1" t="s">
        <v>1710</v>
      </c>
      <c r="L287" s="6">
        <v>4</v>
      </c>
    </row>
    <row r="288" spans="1:12" x14ac:dyDescent="0.2">
      <c r="A288" s="1" t="str">
        <f t="shared" si="21"/>
        <v>kinase-03-H11</v>
      </c>
      <c r="B288" s="1" t="str">
        <f t="shared" si="22"/>
        <v>ahringer96-147-G09</v>
      </c>
      <c r="C288" s="1" t="s">
        <v>2000</v>
      </c>
      <c r="F288" s="4" t="s">
        <v>1736</v>
      </c>
      <c r="G288" s="6">
        <v>3</v>
      </c>
      <c r="H288" s="1" t="s">
        <v>1716</v>
      </c>
      <c r="I288" s="6">
        <v>11</v>
      </c>
      <c r="J288" s="6">
        <v>147</v>
      </c>
      <c r="K288" s="1" t="s">
        <v>1715</v>
      </c>
      <c r="L288" s="6">
        <v>9</v>
      </c>
    </row>
    <row r="289" spans="1:12" x14ac:dyDescent="0.2">
      <c r="A289" s="1" t="str">
        <f t="shared" si="21"/>
        <v>kinase-03-H12</v>
      </c>
      <c r="B289" s="1" t="str">
        <f t="shared" si="22"/>
        <v>ahringer96-153-D02</v>
      </c>
      <c r="C289" s="1" t="s">
        <v>2001</v>
      </c>
      <c r="F289" s="4" t="s">
        <v>1736</v>
      </c>
      <c r="G289" s="6">
        <v>3</v>
      </c>
      <c r="H289" s="1" t="s">
        <v>1716</v>
      </c>
      <c r="I289" s="6">
        <v>12</v>
      </c>
      <c r="J289" s="6">
        <v>153</v>
      </c>
      <c r="K289" s="1" t="s">
        <v>1712</v>
      </c>
      <c r="L289" s="6">
        <v>2</v>
      </c>
    </row>
    <row r="290" spans="1:12" x14ac:dyDescent="0.2">
      <c r="A290" s="1" t="str">
        <f t="shared" si="21"/>
        <v>kinase-04-A01</v>
      </c>
      <c r="B290" s="1" t="e">
        <f>NA()</f>
        <v>#N/A</v>
      </c>
      <c r="C290" s="1" t="e">
        <f>NA()</f>
        <v>#N/A</v>
      </c>
      <c r="F290" s="4" t="s">
        <v>1736</v>
      </c>
      <c r="G290" s="6">
        <v>4</v>
      </c>
      <c r="H290" s="4" t="s">
        <v>1709</v>
      </c>
      <c r="I290" s="6">
        <v>1</v>
      </c>
      <c r="J290" s="6" t="e">
        <f>NA()</f>
        <v>#N/A</v>
      </c>
      <c r="K290" s="1" t="e">
        <v>#N/A</v>
      </c>
      <c r="L290" s="6" t="e">
        <v>#N/A</v>
      </c>
    </row>
    <row r="291" spans="1:12" x14ac:dyDescent="0.2">
      <c r="A291" s="1" t="str">
        <f t="shared" si="21"/>
        <v>kinase-04-A02</v>
      </c>
      <c r="B291" s="1" t="str">
        <f t="shared" ref="B291:B301" si="23">"ahringer96-" &amp; TEXT(J291, "000") &amp; "-" &amp; K291 &amp; TEXT(L291, "00")</f>
        <v>ahringer96-158-C03</v>
      </c>
      <c r="C291" s="1" t="s">
        <v>2002</v>
      </c>
      <c r="F291" s="4" t="s">
        <v>1736</v>
      </c>
      <c r="G291" s="6">
        <v>4</v>
      </c>
      <c r="H291" s="1" t="s">
        <v>1709</v>
      </c>
      <c r="I291" s="6">
        <v>2</v>
      </c>
      <c r="J291" s="6">
        <v>158</v>
      </c>
      <c r="K291" s="1" t="s">
        <v>1711</v>
      </c>
      <c r="L291" s="6">
        <v>3</v>
      </c>
    </row>
    <row r="292" spans="1:12" x14ac:dyDescent="0.2">
      <c r="A292" s="1" t="str">
        <f t="shared" si="21"/>
        <v>kinase-04-A03</v>
      </c>
      <c r="B292" s="1" t="str">
        <f t="shared" si="23"/>
        <v>ahringer96-173-D07</v>
      </c>
      <c r="C292" s="1" t="s">
        <v>2003</v>
      </c>
      <c r="F292" s="4" t="s">
        <v>1736</v>
      </c>
      <c r="G292" s="6">
        <v>4</v>
      </c>
      <c r="H292" s="1" t="s">
        <v>1709</v>
      </c>
      <c r="I292" s="6">
        <v>3</v>
      </c>
      <c r="J292" s="6">
        <v>173</v>
      </c>
      <c r="K292" s="1" t="s">
        <v>1712</v>
      </c>
      <c r="L292" s="6">
        <v>7</v>
      </c>
    </row>
    <row r="293" spans="1:12" x14ac:dyDescent="0.2">
      <c r="A293" s="1" t="str">
        <f t="shared" si="21"/>
        <v>kinase-04-A04</v>
      </c>
      <c r="B293" s="1" t="str">
        <f t="shared" si="23"/>
        <v>ahringer96-180-H03</v>
      </c>
      <c r="C293" s="1" t="s">
        <v>2004</v>
      </c>
      <c r="F293" s="4" t="s">
        <v>1736</v>
      </c>
      <c r="G293" s="6">
        <v>4</v>
      </c>
      <c r="H293" s="1" t="s">
        <v>1709</v>
      </c>
      <c r="I293" s="6">
        <v>4</v>
      </c>
      <c r="J293" s="6">
        <v>180</v>
      </c>
      <c r="K293" s="1" t="s">
        <v>1716</v>
      </c>
      <c r="L293" s="6">
        <v>3</v>
      </c>
    </row>
    <row r="294" spans="1:12" x14ac:dyDescent="0.2">
      <c r="A294" s="1" t="str">
        <f t="shared" si="21"/>
        <v>kinase-04-A05</v>
      </c>
      <c r="B294" s="1" t="str">
        <f t="shared" si="23"/>
        <v>ahringer96-184-B10</v>
      </c>
      <c r="C294" s="1" t="s">
        <v>2005</v>
      </c>
      <c r="F294" s="4" t="s">
        <v>1736</v>
      </c>
      <c r="G294" s="6">
        <v>4</v>
      </c>
      <c r="H294" s="1" t="s">
        <v>1709</v>
      </c>
      <c r="I294" s="6">
        <v>5</v>
      </c>
      <c r="J294" s="6">
        <v>184</v>
      </c>
      <c r="K294" s="1" t="s">
        <v>1710</v>
      </c>
      <c r="L294" s="6">
        <v>10</v>
      </c>
    </row>
    <row r="295" spans="1:12" x14ac:dyDescent="0.2">
      <c r="A295" s="1" t="str">
        <f t="shared" si="21"/>
        <v>kinase-04-A06</v>
      </c>
      <c r="B295" s="1" t="str">
        <f t="shared" si="23"/>
        <v>ahringer96-187-F02</v>
      </c>
      <c r="C295" s="1" t="s">
        <v>2006</v>
      </c>
      <c r="F295" s="4" t="s">
        <v>1736</v>
      </c>
      <c r="G295" s="6">
        <v>4</v>
      </c>
      <c r="H295" s="1" t="s">
        <v>1709</v>
      </c>
      <c r="I295" s="6">
        <v>6</v>
      </c>
      <c r="J295" s="6">
        <v>187</v>
      </c>
      <c r="K295" s="1" t="s">
        <v>1714</v>
      </c>
      <c r="L295" s="6">
        <v>2</v>
      </c>
    </row>
    <row r="296" spans="1:12" x14ac:dyDescent="0.2">
      <c r="A296" s="1" t="str">
        <f t="shared" si="21"/>
        <v>kinase-04-A07</v>
      </c>
      <c r="B296" s="1" t="str">
        <f t="shared" si="23"/>
        <v>ahringer96-191-G10</v>
      </c>
      <c r="C296" s="1" t="s">
        <v>2007</v>
      </c>
      <c r="F296" s="4" t="s">
        <v>1736</v>
      </c>
      <c r="G296" s="6">
        <v>4</v>
      </c>
      <c r="H296" s="1" t="s">
        <v>1709</v>
      </c>
      <c r="I296" s="6">
        <v>7</v>
      </c>
      <c r="J296" s="6">
        <v>191</v>
      </c>
      <c r="K296" s="1" t="s">
        <v>1715</v>
      </c>
      <c r="L296" s="6">
        <v>10</v>
      </c>
    </row>
    <row r="297" spans="1:12" x14ac:dyDescent="0.2">
      <c r="A297" s="1" t="str">
        <f t="shared" si="21"/>
        <v>kinase-04-A08</v>
      </c>
      <c r="B297" s="1" t="str">
        <f t="shared" si="23"/>
        <v>ahringer96-193-C10</v>
      </c>
      <c r="C297" s="1" t="s">
        <v>2008</v>
      </c>
      <c r="F297" s="4" t="s">
        <v>1736</v>
      </c>
      <c r="G297" s="6">
        <v>4</v>
      </c>
      <c r="H297" s="1" t="s">
        <v>1709</v>
      </c>
      <c r="I297" s="6">
        <v>8</v>
      </c>
      <c r="J297" s="6">
        <v>193</v>
      </c>
      <c r="K297" s="1" t="s">
        <v>1711</v>
      </c>
      <c r="L297" s="6">
        <v>10</v>
      </c>
    </row>
    <row r="298" spans="1:12" x14ac:dyDescent="0.2">
      <c r="A298" s="1" t="str">
        <f t="shared" si="21"/>
        <v>kinase-04-A09</v>
      </c>
      <c r="B298" s="1" t="str">
        <f t="shared" si="23"/>
        <v>ahringer96-195-G05</v>
      </c>
      <c r="C298" s="1" t="s">
        <v>2009</v>
      </c>
      <c r="F298" s="4" t="s">
        <v>1736</v>
      </c>
      <c r="G298" s="6">
        <v>4</v>
      </c>
      <c r="H298" s="1" t="s">
        <v>1709</v>
      </c>
      <c r="I298" s="6">
        <v>9</v>
      </c>
      <c r="J298" s="6">
        <v>195</v>
      </c>
      <c r="K298" s="1" t="s">
        <v>1715</v>
      </c>
      <c r="L298" s="6">
        <v>5</v>
      </c>
    </row>
    <row r="299" spans="1:12" x14ac:dyDescent="0.2">
      <c r="A299" s="1" t="str">
        <f t="shared" si="21"/>
        <v>kinase-04-A10</v>
      </c>
      <c r="B299" s="1" t="str">
        <f t="shared" si="23"/>
        <v>ahringer96-198-D09</v>
      </c>
      <c r="C299" s="1" t="s">
        <v>2010</v>
      </c>
      <c r="F299" s="4" t="s">
        <v>1736</v>
      </c>
      <c r="G299" s="6">
        <v>4</v>
      </c>
      <c r="H299" s="1" t="s">
        <v>1709</v>
      </c>
      <c r="I299" s="6">
        <v>10</v>
      </c>
      <c r="J299" s="6">
        <v>198</v>
      </c>
      <c r="K299" s="1" t="s">
        <v>1712</v>
      </c>
      <c r="L299" s="6">
        <v>9</v>
      </c>
    </row>
    <row r="300" spans="1:12" x14ac:dyDescent="0.2">
      <c r="A300" s="1" t="str">
        <f t="shared" si="21"/>
        <v>kinase-04-A11</v>
      </c>
      <c r="B300" s="1" t="str">
        <f t="shared" si="23"/>
        <v>ahringer96-201-G04</v>
      </c>
      <c r="C300" s="1" t="s">
        <v>2011</v>
      </c>
      <c r="F300" s="4" t="s">
        <v>1736</v>
      </c>
      <c r="G300" s="6">
        <v>4</v>
      </c>
      <c r="H300" s="1" t="s">
        <v>1709</v>
      </c>
      <c r="I300" s="6">
        <v>11</v>
      </c>
      <c r="J300" s="6">
        <v>201</v>
      </c>
      <c r="K300" s="1" t="s">
        <v>1715</v>
      </c>
      <c r="L300" s="6">
        <v>4</v>
      </c>
    </row>
    <row r="301" spans="1:12" x14ac:dyDescent="0.2">
      <c r="A301" s="1" t="str">
        <f t="shared" si="21"/>
        <v>kinase-04-A12</v>
      </c>
      <c r="B301" s="1" t="str">
        <f t="shared" si="23"/>
        <v>ahringer96-027-E02</v>
      </c>
      <c r="D301" s="1" t="s">
        <v>2012</v>
      </c>
      <c r="F301" s="4" t="s">
        <v>1736</v>
      </c>
      <c r="G301" s="6">
        <v>4</v>
      </c>
      <c r="H301" s="1" t="s">
        <v>1709</v>
      </c>
      <c r="I301" s="6">
        <v>12</v>
      </c>
      <c r="J301" s="6">
        <v>27</v>
      </c>
      <c r="K301" s="1" t="s">
        <v>1713</v>
      </c>
      <c r="L301" s="6">
        <v>2</v>
      </c>
    </row>
    <row r="302" spans="1:12" x14ac:dyDescent="0.2">
      <c r="A302" s="1" t="str">
        <f t="shared" si="21"/>
        <v>kinase-04-B01</v>
      </c>
      <c r="B302" s="1" t="e">
        <f>NA()</f>
        <v>#N/A</v>
      </c>
      <c r="C302" s="1" t="e">
        <f>NA()</f>
        <v>#N/A</v>
      </c>
      <c r="F302" s="4" t="s">
        <v>1736</v>
      </c>
      <c r="G302" s="6">
        <v>4</v>
      </c>
      <c r="H302" s="4" t="s">
        <v>1710</v>
      </c>
      <c r="I302" s="6">
        <v>1</v>
      </c>
      <c r="J302" s="6" t="e">
        <f>NA()</f>
        <v>#N/A</v>
      </c>
      <c r="K302" s="1" t="e">
        <v>#N/A</v>
      </c>
      <c r="L302" s="6" t="e">
        <v>#N/A</v>
      </c>
    </row>
    <row r="303" spans="1:12" x14ac:dyDescent="0.2">
      <c r="A303" s="1" t="str">
        <f t="shared" si="21"/>
        <v>kinase-04-B02</v>
      </c>
      <c r="B303" s="1" t="str">
        <f t="shared" ref="B303:B314" si="24">"ahringer96-" &amp; TEXT(J303, "000") &amp; "-" &amp; K303 &amp; TEXT(L303, "00")</f>
        <v>ahringer96-159-C07</v>
      </c>
      <c r="C303" s="1" t="s">
        <v>2013</v>
      </c>
      <c r="F303" s="4" t="s">
        <v>1736</v>
      </c>
      <c r="G303" s="6">
        <v>4</v>
      </c>
      <c r="H303" s="1" t="s">
        <v>1710</v>
      </c>
      <c r="I303" s="6">
        <v>2</v>
      </c>
      <c r="J303" s="6">
        <v>159</v>
      </c>
      <c r="K303" s="1" t="s">
        <v>1711</v>
      </c>
      <c r="L303" s="6">
        <v>7</v>
      </c>
    </row>
    <row r="304" spans="1:12" x14ac:dyDescent="0.2">
      <c r="A304" s="1" t="str">
        <f t="shared" si="21"/>
        <v>kinase-04-B03</v>
      </c>
      <c r="B304" s="1" t="str">
        <f t="shared" si="24"/>
        <v>ahringer96-174-A02</v>
      </c>
      <c r="C304" s="1" t="s">
        <v>2014</v>
      </c>
      <c r="F304" s="4" t="s">
        <v>1736</v>
      </c>
      <c r="G304" s="6">
        <v>4</v>
      </c>
      <c r="H304" s="1" t="s">
        <v>1710</v>
      </c>
      <c r="I304" s="6">
        <v>3</v>
      </c>
      <c r="J304" s="6">
        <v>174</v>
      </c>
      <c r="K304" s="1" t="s">
        <v>1709</v>
      </c>
      <c r="L304" s="6">
        <v>2</v>
      </c>
    </row>
    <row r="305" spans="1:12" x14ac:dyDescent="0.2">
      <c r="A305" s="1" t="str">
        <f t="shared" si="21"/>
        <v>kinase-04-B04</v>
      </c>
      <c r="B305" s="1" t="str">
        <f t="shared" si="24"/>
        <v>ahringer96-181-E02</v>
      </c>
      <c r="C305" s="1" t="s">
        <v>2015</v>
      </c>
      <c r="F305" s="4" t="s">
        <v>1736</v>
      </c>
      <c r="G305" s="6">
        <v>4</v>
      </c>
      <c r="H305" s="1" t="s">
        <v>1710</v>
      </c>
      <c r="I305" s="6">
        <v>4</v>
      </c>
      <c r="J305" s="6">
        <v>181</v>
      </c>
      <c r="K305" s="1" t="s">
        <v>1713</v>
      </c>
      <c r="L305" s="6">
        <v>2</v>
      </c>
    </row>
    <row r="306" spans="1:12" x14ac:dyDescent="0.2">
      <c r="A306" s="1" t="str">
        <f t="shared" si="21"/>
        <v>kinase-04-B05</v>
      </c>
      <c r="B306" s="1" t="str">
        <f t="shared" si="24"/>
        <v>ahringer96-184-B11</v>
      </c>
      <c r="C306" s="1" t="s">
        <v>2016</v>
      </c>
      <c r="F306" s="4" t="s">
        <v>1736</v>
      </c>
      <c r="G306" s="6">
        <v>4</v>
      </c>
      <c r="H306" s="1" t="s">
        <v>1710</v>
      </c>
      <c r="I306" s="6">
        <v>5</v>
      </c>
      <c r="J306" s="6">
        <v>184</v>
      </c>
      <c r="K306" s="1" t="s">
        <v>1710</v>
      </c>
      <c r="L306" s="6">
        <v>11</v>
      </c>
    </row>
    <row r="307" spans="1:12" x14ac:dyDescent="0.2">
      <c r="A307" s="1" t="str">
        <f t="shared" si="21"/>
        <v>kinase-04-B06</v>
      </c>
      <c r="B307" s="1" t="str">
        <f t="shared" si="24"/>
        <v>ahringer96-188-C02</v>
      </c>
      <c r="C307" s="1" t="s">
        <v>2017</v>
      </c>
      <c r="F307" s="4" t="s">
        <v>1736</v>
      </c>
      <c r="G307" s="6">
        <v>4</v>
      </c>
      <c r="H307" s="1" t="s">
        <v>1710</v>
      </c>
      <c r="I307" s="6">
        <v>6</v>
      </c>
      <c r="J307" s="6">
        <v>188</v>
      </c>
      <c r="K307" s="1" t="s">
        <v>1711</v>
      </c>
      <c r="L307" s="6">
        <v>2</v>
      </c>
    </row>
    <row r="308" spans="1:12" x14ac:dyDescent="0.2">
      <c r="A308" s="1" t="str">
        <f t="shared" si="21"/>
        <v>kinase-04-B07</v>
      </c>
      <c r="B308" s="1" t="str">
        <f t="shared" si="24"/>
        <v>ahringer96-191-G11</v>
      </c>
      <c r="C308" s="1" t="s">
        <v>2018</v>
      </c>
      <c r="F308" s="4" t="s">
        <v>1736</v>
      </c>
      <c r="G308" s="6">
        <v>4</v>
      </c>
      <c r="H308" s="1" t="s">
        <v>1710</v>
      </c>
      <c r="I308" s="6">
        <v>7</v>
      </c>
      <c r="J308" s="6">
        <v>191</v>
      </c>
      <c r="K308" s="1" t="s">
        <v>1715</v>
      </c>
      <c r="L308" s="6">
        <v>11</v>
      </c>
    </row>
    <row r="309" spans="1:12" x14ac:dyDescent="0.2">
      <c r="A309" s="1" t="str">
        <f t="shared" si="21"/>
        <v>kinase-04-B08</v>
      </c>
      <c r="B309" s="1" t="str">
        <f t="shared" si="24"/>
        <v>ahringer96-193-C12</v>
      </c>
      <c r="C309" s="1" t="s">
        <v>2019</v>
      </c>
      <c r="F309" s="4" t="s">
        <v>1736</v>
      </c>
      <c r="G309" s="6">
        <v>4</v>
      </c>
      <c r="H309" s="1" t="s">
        <v>1710</v>
      </c>
      <c r="I309" s="6">
        <v>8</v>
      </c>
      <c r="J309" s="6">
        <v>193</v>
      </c>
      <c r="K309" s="1" t="s">
        <v>1711</v>
      </c>
      <c r="L309" s="6">
        <v>12</v>
      </c>
    </row>
    <row r="310" spans="1:12" x14ac:dyDescent="0.2">
      <c r="A310" s="1" t="str">
        <f t="shared" si="21"/>
        <v>kinase-04-B09</v>
      </c>
      <c r="B310" s="1" t="str">
        <f t="shared" si="24"/>
        <v>ahringer96-196-G06</v>
      </c>
      <c r="C310" s="1" t="s">
        <v>2020</v>
      </c>
      <c r="F310" s="4" t="s">
        <v>1736</v>
      </c>
      <c r="G310" s="6">
        <v>4</v>
      </c>
      <c r="H310" s="1" t="s">
        <v>1710</v>
      </c>
      <c r="I310" s="6">
        <v>9</v>
      </c>
      <c r="J310" s="6">
        <v>196</v>
      </c>
      <c r="K310" s="1" t="s">
        <v>1715</v>
      </c>
      <c r="L310" s="6">
        <v>6</v>
      </c>
    </row>
    <row r="311" spans="1:12" x14ac:dyDescent="0.2">
      <c r="A311" s="1" t="str">
        <f t="shared" si="21"/>
        <v>kinase-04-B10</v>
      </c>
      <c r="B311" s="1" t="str">
        <f t="shared" si="24"/>
        <v>ahringer96-198-F11</v>
      </c>
      <c r="C311" s="1" t="s">
        <v>2021</v>
      </c>
      <c r="F311" s="4" t="s">
        <v>1736</v>
      </c>
      <c r="G311" s="6">
        <v>4</v>
      </c>
      <c r="H311" s="1" t="s">
        <v>1710</v>
      </c>
      <c r="I311" s="6">
        <v>10</v>
      </c>
      <c r="J311" s="6">
        <v>198</v>
      </c>
      <c r="K311" s="1" t="s">
        <v>1714</v>
      </c>
      <c r="L311" s="6">
        <v>11</v>
      </c>
    </row>
    <row r="312" spans="1:12" x14ac:dyDescent="0.2">
      <c r="A312" s="1" t="str">
        <f t="shared" si="21"/>
        <v>kinase-04-B11</v>
      </c>
      <c r="B312" s="1" t="str">
        <f t="shared" si="24"/>
        <v>ahringer96-202-A06</v>
      </c>
      <c r="C312" s="1" t="s">
        <v>2022</v>
      </c>
      <c r="F312" s="4" t="s">
        <v>1736</v>
      </c>
      <c r="G312" s="6">
        <v>4</v>
      </c>
      <c r="H312" s="1" t="s">
        <v>1710</v>
      </c>
      <c r="I312" s="6">
        <v>11</v>
      </c>
      <c r="J312" s="6">
        <v>202</v>
      </c>
      <c r="K312" s="1" t="s">
        <v>1709</v>
      </c>
      <c r="L312" s="6">
        <v>6</v>
      </c>
    </row>
    <row r="313" spans="1:12" x14ac:dyDescent="0.2">
      <c r="A313" s="1" t="str">
        <f t="shared" si="21"/>
        <v>kinase-04-B12</v>
      </c>
      <c r="B313" s="1" t="str">
        <f t="shared" si="24"/>
        <v>ahringer96-027-G11</v>
      </c>
      <c r="D313" s="1" t="s">
        <v>2023</v>
      </c>
      <c r="F313" s="4" t="s">
        <v>1736</v>
      </c>
      <c r="G313" s="6">
        <v>4</v>
      </c>
      <c r="H313" s="1" t="s">
        <v>1710</v>
      </c>
      <c r="I313" s="6">
        <v>12</v>
      </c>
      <c r="J313" s="6">
        <v>27</v>
      </c>
      <c r="K313" s="1" t="s">
        <v>1715</v>
      </c>
      <c r="L313" s="6">
        <v>11</v>
      </c>
    </row>
    <row r="314" spans="1:12" x14ac:dyDescent="0.2">
      <c r="A314" s="1" t="str">
        <f t="shared" si="21"/>
        <v>kinase-04-C01</v>
      </c>
      <c r="B314" s="1" t="str">
        <f t="shared" si="24"/>
        <v>ahringer96-154-A08</v>
      </c>
      <c r="C314" s="1" t="s">
        <v>2024</v>
      </c>
      <c r="F314" s="4" t="s">
        <v>1736</v>
      </c>
      <c r="G314" s="6">
        <v>4</v>
      </c>
      <c r="H314" s="1" t="s">
        <v>1711</v>
      </c>
      <c r="I314" s="6">
        <v>1</v>
      </c>
      <c r="J314" s="6">
        <v>154</v>
      </c>
      <c r="K314" s="1" t="s">
        <v>1709</v>
      </c>
      <c r="L314" s="6">
        <v>8</v>
      </c>
    </row>
    <row r="315" spans="1:12" x14ac:dyDescent="0.2">
      <c r="A315" s="1" t="str">
        <f t="shared" si="21"/>
        <v>kinase-04-C02</v>
      </c>
      <c r="B315" s="1" t="e">
        <f>NA()</f>
        <v>#N/A</v>
      </c>
      <c r="C315" s="1" t="e">
        <f>NA()</f>
        <v>#N/A</v>
      </c>
      <c r="F315" s="4" t="s">
        <v>1736</v>
      </c>
      <c r="G315" s="6">
        <v>4</v>
      </c>
      <c r="H315" s="4" t="s">
        <v>1711</v>
      </c>
      <c r="I315" s="6">
        <v>2</v>
      </c>
      <c r="J315" s="6" t="e">
        <f>NA()</f>
        <v>#N/A</v>
      </c>
      <c r="K315" s="1" t="e">
        <v>#N/A</v>
      </c>
      <c r="L315" s="6" t="e">
        <v>#N/A</v>
      </c>
    </row>
    <row r="316" spans="1:12" x14ac:dyDescent="0.2">
      <c r="A316" s="1" t="str">
        <f t="shared" si="21"/>
        <v>kinase-04-C03</v>
      </c>
      <c r="B316" s="1" t="str">
        <f t="shared" ref="B316:B333" si="25">"ahringer96-" &amp; TEXT(J316, "000") &amp; "-" &amp; K316 &amp; TEXT(L316, "00")</f>
        <v>ahringer96-174-C06</v>
      </c>
      <c r="C316" s="1" t="s">
        <v>2025</v>
      </c>
      <c r="F316" s="4" t="s">
        <v>1736</v>
      </c>
      <c r="G316" s="6">
        <v>4</v>
      </c>
      <c r="H316" s="1" t="s">
        <v>1711</v>
      </c>
      <c r="I316" s="6">
        <v>3</v>
      </c>
      <c r="J316" s="6">
        <v>174</v>
      </c>
      <c r="K316" s="1" t="s">
        <v>1711</v>
      </c>
      <c r="L316" s="6">
        <v>6</v>
      </c>
    </row>
    <row r="317" spans="1:12" x14ac:dyDescent="0.2">
      <c r="A317" s="1" t="str">
        <f t="shared" si="21"/>
        <v>kinase-04-C04</v>
      </c>
      <c r="B317" s="1" t="str">
        <f t="shared" si="25"/>
        <v>ahringer96-181-E12</v>
      </c>
      <c r="C317" s="1" t="s">
        <v>2026</v>
      </c>
      <c r="F317" s="4" t="s">
        <v>1736</v>
      </c>
      <c r="G317" s="6">
        <v>4</v>
      </c>
      <c r="H317" s="1" t="s">
        <v>1711</v>
      </c>
      <c r="I317" s="6">
        <v>4</v>
      </c>
      <c r="J317" s="6">
        <v>181</v>
      </c>
      <c r="K317" s="1" t="s">
        <v>1713</v>
      </c>
      <c r="L317" s="6">
        <v>12</v>
      </c>
    </row>
    <row r="318" spans="1:12" x14ac:dyDescent="0.2">
      <c r="A318" s="1" t="str">
        <f t="shared" si="21"/>
        <v>kinase-04-C05</v>
      </c>
      <c r="B318" s="1" t="str">
        <f t="shared" si="25"/>
        <v>ahringer96-184-D03</v>
      </c>
      <c r="C318" s="1" t="s">
        <v>2027</v>
      </c>
      <c r="F318" s="4" t="s">
        <v>1736</v>
      </c>
      <c r="G318" s="6">
        <v>4</v>
      </c>
      <c r="H318" s="1" t="s">
        <v>1711</v>
      </c>
      <c r="I318" s="6">
        <v>5</v>
      </c>
      <c r="J318" s="6">
        <v>184</v>
      </c>
      <c r="K318" s="1" t="s">
        <v>1712</v>
      </c>
      <c r="L318" s="6">
        <v>3</v>
      </c>
    </row>
    <row r="319" spans="1:12" x14ac:dyDescent="0.2">
      <c r="A319" s="1" t="str">
        <f t="shared" si="21"/>
        <v>kinase-04-C06</v>
      </c>
      <c r="B319" s="1" t="str">
        <f t="shared" si="25"/>
        <v>ahringer96-188-G07</v>
      </c>
      <c r="C319" s="1" t="s">
        <v>2028</v>
      </c>
      <c r="F319" s="4" t="s">
        <v>1736</v>
      </c>
      <c r="G319" s="6">
        <v>4</v>
      </c>
      <c r="H319" s="1" t="s">
        <v>1711</v>
      </c>
      <c r="I319" s="6">
        <v>6</v>
      </c>
      <c r="J319" s="6">
        <v>188</v>
      </c>
      <c r="K319" s="1" t="s">
        <v>1715</v>
      </c>
      <c r="L319" s="6">
        <v>7</v>
      </c>
    </row>
    <row r="320" spans="1:12" x14ac:dyDescent="0.2">
      <c r="A320" s="1" t="str">
        <f t="shared" si="21"/>
        <v>kinase-04-C07</v>
      </c>
      <c r="B320" s="1" t="str">
        <f t="shared" si="25"/>
        <v>ahringer96-192-D06</v>
      </c>
      <c r="C320" s="1" t="s">
        <v>2029</v>
      </c>
      <c r="F320" s="4" t="s">
        <v>1736</v>
      </c>
      <c r="G320" s="6">
        <v>4</v>
      </c>
      <c r="H320" s="1" t="s">
        <v>1711</v>
      </c>
      <c r="I320" s="6">
        <v>7</v>
      </c>
      <c r="J320" s="6">
        <v>192</v>
      </c>
      <c r="K320" s="1" t="s">
        <v>1712</v>
      </c>
      <c r="L320" s="6">
        <v>6</v>
      </c>
    </row>
    <row r="321" spans="1:12" x14ac:dyDescent="0.2">
      <c r="A321" s="1" t="str">
        <f t="shared" si="21"/>
        <v>kinase-04-C08</v>
      </c>
      <c r="B321" s="1" t="str">
        <f t="shared" si="25"/>
        <v>ahringer96-194-A06</v>
      </c>
      <c r="C321" s="1" t="s">
        <v>2030</v>
      </c>
      <c r="F321" s="4" t="s">
        <v>1736</v>
      </c>
      <c r="G321" s="6">
        <v>4</v>
      </c>
      <c r="H321" s="1" t="s">
        <v>1711</v>
      </c>
      <c r="I321" s="6">
        <v>8</v>
      </c>
      <c r="J321" s="6">
        <v>194</v>
      </c>
      <c r="K321" s="1" t="s">
        <v>1709</v>
      </c>
      <c r="L321" s="6">
        <v>6</v>
      </c>
    </row>
    <row r="322" spans="1:12" x14ac:dyDescent="0.2">
      <c r="A322" s="1" t="str">
        <f t="shared" si="21"/>
        <v>kinase-04-C09</v>
      </c>
      <c r="B322" s="1" t="str">
        <f t="shared" si="25"/>
        <v>ahringer96-196-H09</v>
      </c>
      <c r="C322" s="1" t="s">
        <v>2031</v>
      </c>
      <c r="F322" s="4" t="s">
        <v>1736</v>
      </c>
      <c r="G322" s="6">
        <v>4</v>
      </c>
      <c r="H322" s="1" t="s">
        <v>1711</v>
      </c>
      <c r="I322" s="6">
        <v>9</v>
      </c>
      <c r="J322" s="6">
        <v>196</v>
      </c>
      <c r="K322" s="1" t="s">
        <v>1716</v>
      </c>
      <c r="L322" s="6">
        <v>9</v>
      </c>
    </row>
    <row r="323" spans="1:12" x14ac:dyDescent="0.2">
      <c r="A323" s="1" t="str">
        <f t="shared" ref="A323:A386" si="26">LOWER(F323) &amp; "-" &amp; TEXT(G323, "00") &amp; "-" &amp; H323 &amp; TEXT(I323, "00")</f>
        <v>kinase-04-C10</v>
      </c>
      <c r="B323" s="1" t="str">
        <f t="shared" si="25"/>
        <v>ahringer96-198-G03</v>
      </c>
      <c r="C323" s="1" t="s">
        <v>2032</v>
      </c>
      <c r="F323" s="4" t="s">
        <v>1736</v>
      </c>
      <c r="G323" s="6">
        <v>4</v>
      </c>
      <c r="H323" s="1" t="s">
        <v>1711</v>
      </c>
      <c r="I323" s="6">
        <v>10</v>
      </c>
      <c r="J323" s="6">
        <v>198</v>
      </c>
      <c r="K323" s="1" t="s">
        <v>1715</v>
      </c>
      <c r="L323" s="6">
        <v>3</v>
      </c>
    </row>
    <row r="324" spans="1:12" x14ac:dyDescent="0.2">
      <c r="A324" s="1" t="str">
        <f t="shared" si="26"/>
        <v>kinase-04-C11</v>
      </c>
      <c r="B324" s="1" t="str">
        <f t="shared" si="25"/>
        <v>ahringer96-202-B03</v>
      </c>
      <c r="C324" s="1" t="s">
        <v>2033</v>
      </c>
      <c r="F324" s="4" t="s">
        <v>1736</v>
      </c>
      <c r="G324" s="6">
        <v>4</v>
      </c>
      <c r="H324" s="1" t="s">
        <v>1711</v>
      </c>
      <c r="I324" s="6">
        <v>11</v>
      </c>
      <c r="J324" s="6">
        <v>202</v>
      </c>
      <c r="K324" s="1" t="s">
        <v>1710</v>
      </c>
      <c r="L324" s="6">
        <v>3</v>
      </c>
    </row>
    <row r="325" spans="1:12" x14ac:dyDescent="0.2">
      <c r="A325" s="1" t="str">
        <f t="shared" si="26"/>
        <v>kinase-04-C12</v>
      </c>
      <c r="B325" s="1" t="str">
        <f t="shared" si="25"/>
        <v>ahringer96-027-H03</v>
      </c>
      <c r="D325" s="1" t="s">
        <v>2034</v>
      </c>
      <c r="F325" s="4" t="s">
        <v>1736</v>
      </c>
      <c r="G325" s="6">
        <v>4</v>
      </c>
      <c r="H325" s="1" t="s">
        <v>1711</v>
      </c>
      <c r="I325" s="6">
        <v>12</v>
      </c>
      <c r="J325" s="6">
        <v>27</v>
      </c>
      <c r="K325" s="1" t="s">
        <v>1716</v>
      </c>
      <c r="L325" s="6">
        <v>3</v>
      </c>
    </row>
    <row r="326" spans="1:12" x14ac:dyDescent="0.2">
      <c r="A326" s="1" t="str">
        <f t="shared" si="26"/>
        <v>kinase-04-D01</v>
      </c>
      <c r="B326" s="1" t="str">
        <f t="shared" si="25"/>
        <v>ahringer96-154-B10</v>
      </c>
      <c r="C326" s="1" t="s">
        <v>2035</v>
      </c>
      <c r="F326" s="4" t="s">
        <v>1736</v>
      </c>
      <c r="G326" s="6">
        <v>4</v>
      </c>
      <c r="H326" s="1" t="s">
        <v>1712</v>
      </c>
      <c r="I326" s="6">
        <v>1</v>
      </c>
      <c r="J326" s="6">
        <v>154</v>
      </c>
      <c r="K326" s="1" t="s">
        <v>1710</v>
      </c>
      <c r="L326" s="6">
        <v>10</v>
      </c>
    </row>
    <row r="327" spans="1:12" x14ac:dyDescent="0.2">
      <c r="A327" s="1" t="str">
        <f t="shared" si="26"/>
        <v>kinase-04-D02</v>
      </c>
      <c r="B327" s="1" t="str">
        <f t="shared" si="25"/>
        <v>ahringer96-160-F01</v>
      </c>
      <c r="C327" s="1" t="s">
        <v>2036</v>
      </c>
      <c r="F327" s="4" t="s">
        <v>1736</v>
      </c>
      <c r="G327" s="6">
        <v>4</v>
      </c>
      <c r="H327" s="1" t="s">
        <v>1712</v>
      </c>
      <c r="I327" s="6">
        <v>2</v>
      </c>
      <c r="J327" s="6">
        <v>160</v>
      </c>
      <c r="K327" s="1" t="s">
        <v>1714</v>
      </c>
      <c r="L327" s="6">
        <v>1</v>
      </c>
    </row>
    <row r="328" spans="1:12" x14ac:dyDescent="0.2">
      <c r="A328" s="1" t="str">
        <f t="shared" si="26"/>
        <v>kinase-04-D03</v>
      </c>
      <c r="B328" s="1" t="str">
        <f t="shared" si="25"/>
        <v>ahringer96-176-A12</v>
      </c>
      <c r="C328" s="1" t="s">
        <v>2037</v>
      </c>
      <c r="F328" s="4" t="s">
        <v>1736</v>
      </c>
      <c r="G328" s="6">
        <v>4</v>
      </c>
      <c r="H328" s="1" t="s">
        <v>1712</v>
      </c>
      <c r="I328" s="6">
        <v>3</v>
      </c>
      <c r="J328" s="6">
        <v>176</v>
      </c>
      <c r="K328" s="1" t="s">
        <v>1709</v>
      </c>
      <c r="L328" s="6">
        <v>12</v>
      </c>
    </row>
    <row r="329" spans="1:12" x14ac:dyDescent="0.2">
      <c r="A329" s="1" t="str">
        <f t="shared" si="26"/>
        <v>kinase-04-D04</v>
      </c>
      <c r="B329" s="1" t="str">
        <f t="shared" si="25"/>
        <v>ahringer96-181-H03</v>
      </c>
      <c r="C329" s="1" t="s">
        <v>2038</v>
      </c>
      <c r="F329" s="4" t="s">
        <v>1736</v>
      </c>
      <c r="G329" s="6">
        <v>4</v>
      </c>
      <c r="H329" s="1" t="s">
        <v>1712</v>
      </c>
      <c r="I329" s="6">
        <v>4</v>
      </c>
      <c r="J329" s="6">
        <v>181</v>
      </c>
      <c r="K329" s="1" t="s">
        <v>1716</v>
      </c>
      <c r="L329" s="6">
        <v>3</v>
      </c>
    </row>
    <row r="330" spans="1:12" x14ac:dyDescent="0.2">
      <c r="A330" s="1" t="str">
        <f t="shared" si="26"/>
        <v>kinase-04-D05</v>
      </c>
      <c r="B330" s="1" t="str">
        <f t="shared" si="25"/>
        <v>ahringer96-184-G12</v>
      </c>
      <c r="C330" s="1" t="s">
        <v>2039</v>
      </c>
      <c r="F330" s="4" t="s">
        <v>1736</v>
      </c>
      <c r="G330" s="6">
        <v>4</v>
      </c>
      <c r="H330" s="1" t="s">
        <v>1712</v>
      </c>
      <c r="I330" s="6">
        <v>5</v>
      </c>
      <c r="J330" s="6">
        <v>184</v>
      </c>
      <c r="K330" s="1" t="s">
        <v>1715</v>
      </c>
      <c r="L330" s="6">
        <v>12</v>
      </c>
    </row>
    <row r="331" spans="1:12" x14ac:dyDescent="0.2">
      <c r="A331" s="1" t="str">
        <f t="shared" si="26"/>
        <v>kinase-04-D06</v>
      </c>
      <c r="B331" s="1" t="str">
        <f t="shared" si="25"/>
        <v>ahringer96-189-A06</v>
      </c>
      <c r="C331" s="1" t="s">
        <v>2040</v>
      </c>
      <c r="F331" s="4" t="s">
        <v>1736</v>
      </c>
      <c r="G331" s="6">
        <v>4</v>
      </c>
      <c r="H331" s="1" t="s">
        <v>1712</v>
      </c>
      <c r="I331" s="6">
        <v>6</v>
      </c>
      <c r="J331" s="6">
        <v>189</v>
      </c>
      <c r="K331" s="1" t="s">
        <v>1709</v>
      </c>
      <c r="L331" s="6">
        <v>6</v>
      </c>
    </row>
    <row r="332" spans="1:12" x14ac:dyDescent="0.2">
      <c r="A332" s="1" t="str">
        <f t="shared" si="26"/>
        <v>kinase-04-D07</v>
      </c>
      <c r="B332" s="1" t="str">
        <f t="shared" si="25"/>
        <v>ahringer96-192-D10</v>
      </c>
      <c r="C332" s="1" t="s">
        <v>2041</v>
      </c>
      <c r="F332" s="4" t="s">
        <v>1736</v>
      </c>
      <c r="G332" s="6">
        <v>4</v>
      </c>
      <c r="H332" s="1" t="s">
        <v>1712</v>
      </c>
      <c r="I332" s="6">
        <v>7</v>
      </c>
      <c r="J332" s="6">
        <v>192</v>
      </c>
      <c r="K332" s="1" t="s">
        <v>1712</v>
      </c>
      <c r="L332" s="6">
        <v>10</v>
      </c>
    </row>
    <row r="333" spans="1:12" x14ac:dyDescent="0.2">
      <c r="A333" s="1" t="str">
        <f t="shared" si="26"/>
        <v>kinase-04-D08</v>
      </c>
      <c r="B333" s="1" t="str">
        <f t="shared" si="25"/>
        <v>ahringer96-194-D12</v>
      </c>
      <c r="C333" s="1" t="s">
        <v>2042</v>
      </c>
      <c r="F333" s="4" t="s">
        <v>1736</v>
      </c>
      <c r="G333" s="6">
        <v>4</v>
      </c>
      <c r="H333" s="1" t="s">
        <v>1712</v>
      </c>
      <c r="I333" s="6">
        <v>8</v>
      </c>
      <c r="J333" s="6">
        <v>194</v>
      </c>
      <c r="K333" s="1" t="s">
        <v>1712</v>
      </c>
      <c r="L333" s="6">
        <v>12</v>
      </c>
    </row>
    <row r="334" spans="1:12" x14ac:dyDescent="0.2">
      <c r="A334" s="1" t="str">
        <f t="shared" si="26"/>
        <v>kinase-04-D09</v>
      </c>
      <c r="B334" s="1" t="e">
        <f>NA()</f>
        <v>#N/A</v>
      </c>
      <c r="C334" s="1" t="e">
        <f>NA()</f>
        <v>#N/A</v>
      </c>
      <c r="F334" s="4" t="s">
        <v>1736</v>
      </c>
      <c r="G334" s="6">
        <v>4</v>
      </c>
      <c r="H334" s="4" t="s">
        <v>1712</v>
      </c>
      <c r="I334" s="6">
        <v>9</v>
      </c>
      <c r="J334" s="6" t="e">
        <f>NA()</f>
        <v>#N/A</v>
      </c>
      <c r="K334" s="1" t="e">
        <v>#N/A</v>
      </c>
      <c r="L334" s="6" t="e">
        <v>#N/A</v>
      </c>
    </row>
    <row r="335" spans="1:12" x14ac:dyDescent="0.2">
      <c r="A335" s="1" t="str">
        <f t="shared" si="26"/>
        <v>kinase-04-D10</v>
      </c>
      <c r="B335" s="1" t="str">
        <f>"ahringer96-" &amp; TEXT(J335, "000") &amp; "-" &amp; K335 &amp; TEXT(L335, "00")</f>
        <v>ahringer96-198-G06</v>
      </c>
      <c r="C335" s="1" t="s">
        <v>2043</v>
      </c>
      <c r="F335" s="4" t="s">
        <v>1736</v>
      </c>
      <c r="G335" s="6">
        <v>4</v>
      </c>
      <c r="H335" s="1" t="s">
        <v>1712</v>
      </c>
      <c r="I335" s="6">
        <v>10</v>
      </c>
      <c r="J335" s="6">
        <v>198</v>
      </c>
      <c r="K335" s="1" t="s">
        <v>1715</v>
      </c>
      <c r="L335" s="6">
        <v>6</v>
      </c>
    </row>
    <row r="336" spans="1:12" x14ac:dyDescent="0.2">
      <c r="A336" s="1" t="str">
        <f t="shared" si="26"/>
        <v>kinase-04-D11</v>
      </c>
      <c r="B336" s="1" t="e">
        <f>NA()</f>
        <v>#N/A</v>
      </c>
      <c r="C336" s="1" t="e">
        <f>NA()</f>
        <v>#N/A</v>
      </c>
      <c r="F336" s="4" t="s">
        <v>1736</v>
      </c>
      <c r="G336" s="6">
        <v>4</v>
      </c>
      <c r="H336" s="4" t="s">
        <v>1712</v>
      </c>
      <c r="I336" s="6">
        <v>11</v>
      </c>
      <c r="J336" s="6" t="e">
        <f>NA()</f>
        <v>#N/A</v>
      </c>
      <c r="K336" s="1" t="e">
        <v>#N/A</v>
      </c>
      <c r="L336" s="6" t="e">
        <v>#N/A</v>
      </c>
    </row>
    <row r="337" spans="1:12" x14ac:dyDescent="0.2">
      <c r="A337" s="1" t="str">
        <f t="shared" si="26"/>
        <v>kinase-04-D12</v>
      </c>
      <c r="B337" s="1" t="str">
        <f t="shared" ref="B337:B342" si="27">"ahringer96-" &amp; TEXT(J337, "000") &amp; "-" &amp; K337 &amp; TEXT(L337, "00")</f>
        <v>ahringer96-028-B10</v>
      </c>
      <c r="D337" s="1" t="s">
        <v>2044</v>
      </c>
      <c r="F337" s="4" t="s">
        <v>1736</v>
      </c>
      <c r="G337" s="6">
        <v>4</v>
      </c>
      <c r="H337" s="1" t="s">
        <v>1712</v>
      </c>
      <c r="I337" s="6">
        <v>12</v>
      </c>
      <c r="J337" s="6">
        <v>28</v>
      </c>
      <c r="K337" s="1" t="s">
        <v>1710</v>
      </c>
      <c r="L337" s="6">
        <v>10</v>
      </c>
    </row>
    <row r="338" spans="1:12" x14ac:dyDescent="0.2">
      <c r="A338" s="1" t="str">
        <f t="shared" si="26"/>
        <v>kinase-04-E01</v>
      </c>
      <c r="B338" s="1" t="str">
        <f t="shared" si="27"/>
        <v>ahringer96-155-D11</v>
      </c>
      <c r="C338" s="1" t="s">
        <v>2045</v>
      </c>
      <c r="F338" s="4" t="s">
        <v>1736</v>
      </c>
      <c r="G338" s="6">
        <v>4</v>
      </c>
      <c r="H338" s="1" t="s">
        <v>1713</v>
      </c>
      <c r="I338" s="6">
        <v>1</v>
      </c>
      <c r="J338" s="6">
        <v>155</v>
      </c>
      <c r="K338" s="1" t="s">
        <v>1712</v>
      </c>
      <c r="L338" s="6">
        <v>11</v>
      </c>
    </row>
    <row r="339" spans="1:12" x14ac:dyDescent="0.2">
      <c r="A339" s="1" t="str">
        <f t="shared" si="26"/>
        <v>kinase-04-E02</v>
      </c>
      <c r="B339" s="1" t="str">
        <f t="shared" si="27"/>
        <v>ahringer96-161-A06</v>
      </c>
      <c r="C339" s="1" t="s">
        <v>2046</v>
      </c>
      <c r="F339" s="4" t="s">
        <v>1736</v>
      </c>
      <c r="G339" s="6">
        <v>4</v>
      </c>
      <c r="H339" s="1" t="s">
        <v>1713</v>
      </c>
      <c r="I339" s="6">
        <v>2</v>
      </c>
      <c r="J339" s="6">
        <v>161</v>
      </c>
      <c r="K339" s="1" t="s">
        <v>1709</v>
      </c>
      <c r="L339" s="6">
        <v>6</v>
      </c>
    </row>
    <row r="340" spans="1:12" x14ac:dyDescent="0.2">
      <c r="A340" s="1" t="str">
        <f t="shared" si="26"/>
        <v>kinase-04-E03</v>
      </c>
      <c r="B340" s="1" t="str">
        <f t="shared" si="27"/>
        <v>ahringer96-176-C06</v>
      </c>
      <c r="C340" s="1" t="s">
        <v>2047</v>
      </c>
      <c r="F340" s="4" t="s">
        <v>1736</v>
      </c>
      <c r="G340" s="6">
        <v>4</v>
      </c>
      <c r="H340" s="1" t="s">
        <v>1713</v>
      </c>
      <c r="I340" s="6">
        <v>3</v>
      </c>
      <c r="J340" s="6">
        <v>176</v>
      </c>
      <c r="K340" s="1" t="s">
        <v>1711</v>
      </c>
      <c r="L340" s="6">
        <v>6</v>
      </c>
    </row>
    <row r="341" spans="1:12" x14ac:dyDescent="0.2">
      <c r="A341" s="1" t="str">
        <f t="shared" si="26"/>
        <v>kinase-04-E04</v>
      </c>
      <c r="B341" s="1" t="str">
        <f t="shared" si="27"/>
        <v>ahringer96-182-A04</v>
      </c>
      <c r="C341" s="1" t="s">
        <v>2048</v>
      </c>
      <c r="F341" s="4" t="s">
        <v>1736</v>
      </c>
      <c r="G341" s="6">
        <v>4</v>
      </c>
      <c r="H341" s="1" t="s">
        <v>1713</v>
      </c>
      <c r="I341" s="6">
        <v>4</v>
      </c>
      <c r="J341" s="6">
        <v>182</v>
      </c>
      <c r="K341" s="1" t="s">
        <v>1709</v>
      </c>
      <c r="L341" s="6">
        <v>4</v>
      </c>
    </row>
    <row r="342" spans="1:12" x14ac:dyDescent="0.2">
      <c r="A342" s="1" t="str">
        <f t="shared" si="26"/>
        <v>kinase-04-E05</v>
      </c>
      <c r="B342" s="1" t="str">
        <f t="shared" si="27"/>
        <v>ahringer96-185-C02</v>
      </c>
      <c r="C342" s="1" t="s">
        <v>2049</v>
      </c>
      <c r="F342" s="4" t="s">
        <v>1736</v>
      </c>
      <c r="G342" s="6">
        <v>4</v>
      </c>
      <c r="H342" s="1" t="s">
        <v>1713</v>
      </c>
      <c r="I342" s="6">
        <v>5</v>
      </c>
      <c r="J342" s="6">
        <v>185</v>
      </c>
      <c r="K342" s="1" t="s">
        <v>1711</v>
      </c>
      <c r="L342" s="6">
        <v>2</v>
      </c>
    </row>
    <row r="343" spans="1:12" x14ac:dyDescent="0.2">
      <c r="A343" s="1" t="str">
        <f t="shared" si="26"/>
        <v>kinase-04-E06</v>
      </c>
      <c r="B343" s="1" t="e">
        <f>NA()</f>
        <v>#N/A</v>
      </c>
      <c r="C343" s="1" t="e">
        <f>NA()</f>
        <v>#N/A</v>
      </c>
      <c r="F343" s="4" t="s">
        <v>1736</v>
      </c>
      <c r="G343" s="6">
        <v>4</v>
      </c>
      <c r="H343" s="4" t="s">
        <v>1713</v>
      </c>
      <c r="I343" s="6">
        <v>6</v>
      </c>
      <c r="J343" s="6" t="e">
        <f>NA()</f>
        <v>#N/A</v>
      </c>
      <c r="K343" s="1" t="e">
        <v>#N/A</v>
      </c>
      <c r="L343" s="6" t="e">
        <v>#N/A</v>
      </c>
    </row>
    <row r="344" spans="1:12" x14ac:dyDescent="0.2">
      <c r="A344" s="1" t="str">
        <f t="shared" si="26"/>
        <v>kinase-04-E07</v>
      </c>
      <c r="B344" s="1" t="str">
        <f t="shared" ref="B344:B362" si="28">"ahringer96-" &amp; TEXT(J344, "000") &amp; "-" &amp; K344 &amp; TEXT(L344, "00")</f>
        <v>ahringer96-192-D11</v>
      </c>
      <c r="C344" s="1" t="s">
        <v>2050</v>
      </c>
      <c r="F344" s="4" t="s">
        <v>1736</v>
      </c>
      <c r="G344" s="6">
        <v>4</v>
      </c>
      <c r="H344" s="1" t="s">
        <v>1713</v>
      </c>
      <c r="I344" s="6">
        <v>7</v>
      </c>
      <c r="J344" s="6">
        <v>192</v>
      </c>
      <c r="K344" s="1" t="s">
        <v>1712</v>
      </c>
      <c r="L344" s="6">
        <v>11</v>
      </c>
    </row>
    <row r="345" spans="1:12" x14ac:dyDescent="0.2">
      <c r="A345" s="1" t="str">
        <f t="shared" si="26"/>
        <v>kinase-04-E08</v>
      </c>
      <c r="B345" s="1" t="str">
        <f t="shared" si="28"/>
        <v>ahringer96-194-F12</v>
      </c>
      <c r="C345" s="1" t="s">
        <v>2051</v>
      </c>
      <c r="F345" s="4" t="s">
        <v>1736</v>
      </c>
      <c r="G345" s="6">
        <v>4</v>
      </c>
      <c r="H345" s="1" t="s">
        <v>1713</v>
      </c>
      <c r="I345" s="6">
        <v>8</v>
      </c>
      <c r="J345" s="6">
        <v>194</v>
      </c>
      <c r="K345" s="1" t="s">
        <v>1714</v>
      </c>
      <c r="L345" s="6">
        <v>12</v>
      </c>
    </row>
    <row r="346" spans="1:12" x14ac:dyDescent="0.2">
      <c r="A346" s="1" t="str">
        <f t="shared" si="26"/>
        <v>kinase-04-E09</v>
      </c>
      <c r="B346" s="1" t="str">
        <f t="shared" si="28"/>
        <v>ahringer96-197-E01</v>
      </c>
      <c r="C346" s="1" t="s">
        <v>2052</v>
      </c>
      <c r="F346" s="4" t="s">
        <v>1736</v>
      </c>
      <c r="G346" s="6">
        <v>4</v>
      </c>
      <c r="H346" s="1" t="s">
        <v>1713</v>
      </c>
      <c r="I346" s="6">
        <v>9</v>
      </c>
      <c r="J346" s="6">
        <v>197</v>
      </c>
      <c r="K346" s="1" t="s">
        <v>1713</v>
      </c>
      <c r="L346" s="6">
        <v>1</v>
      </c>
    </row>
    <row r="347" spans="1:12" x14ac:dyDescent="0.2">
      <c r="A347" s="1" t="str">
        <f t="shared" si="26"/>
        <v>kinase-04-E10</v>
      </c>
      <c r="B347" s="1" t="str">
        <f t="shared" si="28"/>
        <v>ahringer96-199-C02</v>
      </c>
      <c r="C347" s="1" t="s">
        <v>2053</v>
      </c>
      <c r="F347" s="4" t="s">
        <v>1736</v>
      </c>
      <c r="G347" s="6">
        <v>4</v>
      </c>
      <c r="H347" s="1" t="s">
        <v>1713</v>
      </c>
      <c r="I347" s="6">
        <v>10</v>
      </c>
      <c r="J347" s="6">
        <v>199</v>
      </c>
      <c r="K347" s="1" t="s">
        <v>1711</v>
      </c>
      <c r="L347" s="6">
        <v>2</v>
      </c>
    </row>
    <row r="348" spans="1:12" x14ac:dyDescent="0.2">
      <c r="A348" s="1" t="str">
        <f t="shared" si="26"/>
        <v>kinase-04-E11</v>
      </c>
      <c r="B348" s="1" t="str">
        <f t="shared" si="28"/>
        <v>ahringer96-202-F07</v>
      </c>
      <c r="C348" s="1" t="s">
        <v>2054</v>
      </c>
      <c r="F348" s="4" t="s">
        <v>1736</v>
      </c>
      <c r="G348" s="6">
        <v>4</v>
      </c>
      <c r="H348" s="1" t="s">
        <v>1713</v>
      </c>
      <c r="I348" s="6">
        <v>11</v>
      </c>
      <c r="J348" s="6">
        <v>202</v>
      </c>
      <c r="K348" s="1" t="s">
        <v>1714</v>
      </c>
      <c r="L348" s="6">
        <v>7</v>
      </c>
    </row>
    <row r="349" spans="1:12" x14ac:dyDescent="0.2">
      <c r="A349" s="1" t="str">
        <f t="shared" si="26"/>
        <v>kinase-04-E12</v>
      </c>
      <c r="B349" s="1" t="str">
        <f t="shared" si="28"/>
        <v>ahringer96-028-F07</v>
      </c>
      <c r="D349" s="1" t="s">
        <v>2055</v>
      </c>
      <c r="F349" s="4" t="s">
        <v>1736</v>
      </c>
      <c r="G349" s="6">
        <v>4</v>
      </c>
      <c r="H349" s="1" t="s">
        <v>1713</v>
      </c>
      <c r="I349" s="6">
        <v>12</v>
      </c>
      <c r="J349" s="6">
        <v>28</v>
      </c>
      <c r="K349" s="1" t="s">
        <v>1714</v>
      </c>
      <c r="L349" s="6">
        <v>7</v>
      </c>
    </row>
    <row r="350" spans="1:12" x14ac:dyDescent="0.2">
      <c r="A350" s="1" t="str">
        <f t="shared" si="26"/>
        <v>kinase-04-F01</v>
      </c>
      <c r="B350" s="1" t="str">
        <f t="shared" si="28"/>
        <v>ahringer96-155-G09</v>
      </c>
      <c r="C350" s="1" t="s">
        <v>2056</v>
      </c>
      <c r="F350" s="4" t="s">
        <v>1736</v>
      </c>
      <c r="G350" s="6">
        <v>4</v>
      </c>
      <c r="H350" s="1" t="s">
        <v>1714</v>
      </c>
      <c r="I350" s="6">
        <v>1</v>
      </c>
      <c r="J350" s="6">
        <v>155</v>
      </c>
      <c r="K350" s="1" t="s">
        <v>1715</v>
      </c>
      <c r="L350" s="6">
        <v>9</v>
      </c>
    </row>
    <row r="351" spans="1:12" x14ac:dyDescent="0.2">
      <c r="A351" s="1" t="str">
        <f t="shared" si="26"/>
        <v>kinase-04-F02</v>
      </c>
      <c r="B351" s="1" t="str">
        <f t="shared" si="28"/>
        <v>ahringer96-164-D12</v>
      </c>
      <c r="C351" s="1" t="s">
        <v>2057</v>
      </c>
      <c r="F351" s="4" t="s">
        <v>1736</v>
      </c>
      <c r="G351" s="6">
        <v>4</v>
      </c>
      <c r="H351" s="1" t="s">
        <v>1714</v>
      </c>
      <c r="I351" s="6">
        <v>2</v>
      </c>
      <c r="J351" s="6">
        <v>164</v>
      </c>
      <c r="K351" s="1" t="s">
        <v>1712</v>
      </c>
      <c r="L351" s="6">
        <v>12</v>
      </c>
    </row>
    <row r="352" spans="1:12" x14ac:dyDescent="0.2">
      <c r="A352" s="1" t="str">
        <f t="shared" si="26"/>
        <v>kinase-04-F03</v>
      </c>
      <c r="B352" s="1" t="str">
        <f t="shared" si="28"/>
        <v>ahringer96-176-D02</v>
      </c>
      <c r="C352" s="1" t="s">
        <v>2058</v>
      </c>
      <c r="F352" s="4" t="s">
        <v>1736</v>
      </c>
      <c r="G352" s="6">
        <v>4</v>
      </c>
      <c r="H352" s="1" t="s">
        <v>1714</v>
      </c>
      <c r="I352" s="6">
        <v>3</v>
      </c>
      <c r="J352" s="6">
        <v>176</v>
      </c>
      <c r="K352" s="1" t="s">
        <v>1712</v>
      </c>
      <c r="L352" s="6">
        <v>2</v>
      </c>
    </row>
    <row r="353" spans="1:12" x14ac:dyDescent="0.2">
      <c r="A353" s="1" t="str">
        <f t="shared" si="26"/>
        <v>kinase-04-F04</v>
      </c>
      <c r="B353" s="1" t="str">
        <f t="shared" si="28"/>
        <v>ahringer96-182-C11</v>
      </c>
      <c r="C353" s="1" t="s">
        <v>2059</v>
      </c>
      <c r="F353" s="4" t="s">
        <v>1736</v>
      </c>
      <c r="G353" s="6">
        <v>4</v>
      </c>
      <c r="H353" s="1" t="s">
        <v>1714</v>
      </c>
      <c r="I353" s="6">
        <v>4</v>
      </c>
      <c r="J353" s="6">
        <v>182</v>
      </c>
      <c r="K353" s="1" t="s">
        <v>1711</v>
      </c>
      <c r="L353" s="6">
        <v>11</v>
      </c>
    </row>
    <row r="354" spans="1:12" x14ac:dyDescent="0.2">
      <c r="A354" s="1" t="str">
        <f t="shared" si="26"/>
        <v>kinase-04-F05</v>
      </c>
      <c r="B354" s="1" t="str">
        <f t="shared" si="28"/>
        <v>ahringer96-185-G02</v>
      </c>
      <c r="C354" s="1" t="s">
        <v>2060</v>
      </c>
      <c r="F354" s="4" t="s">
        <v>1736</v>
      </c>
      <c r="G354" s="6">
        <v>4</v>
      </c>
      <c r="H354" s="1" t="s">
        <v>1714</v>
      </c>
      <c r="I354" s="6">
        <v>5</v>
      </c>
      <c r="J354" s="6">
        <v>185</v>
      </c>
      <c r="K354" s="1" t="s">
        <v>1715</v>
      </c>
      <c r="L354" s="6">
        <v>2</v>
      </c>
    </row>
    <row r="355" spans="1:12" x14ac:dyDescent="0.2">
      <c r="A355" s="1" t="str">
        <f t="shared" si="26"/>
        <v>kinase-04-F06</v>
      </c>
      <c r="B355" s="1" t="str">
        <f t="shared" si="28"/>
        <v>ahringer96-189-C07</v>
      </c>
      <c r="C355" s="1" t="s">
        <v>2061</v>
      </c>
      <c r="F355" s="4" t="s">
        <v>1736</v>
      </c>
      <c r="G355" s="6">
        <v>4</v>
      </c>
      <c r="H355" s="1" t="s">
        <v>1714</v>
      </c>
      <c r="I355" s="6">
        <v>6</v>
      </c>
      <c r="J355" s="6">
        <v>189</v>
      </c>
      <c r="K355" s="1" t="s">
        <v>1711</v>
      </c>
      <c r="L355" s="6">
        <v>7</v>
      </c>
    </row>
    <row r="356" spans="1:12" x14ac:dyDescent="0.2">
      <c r="A356" s="1" t="str">
        <f t="shared" si="26"/>
        <v>kinase-04-F07</v>
      </c>
      <c r="B356" s="1" t="str">
        <f t="shared" si="28"/>
        <v>ahringer96-192-F02</v>
      </c>
      <c r="C356" s="1" t="s">
        <v>2062</v>
      </c>
      <c r="F356" s="4" t="s">
        <v>1736</v>
      </c>
      <c r="G356" s="6">
        <v>4</v>
      </c>
      <c r="H356" s="1" t="s">
        <v>1714</v>
      </c>
      <c r="I356" s="6">
        <v>7</v>
      </c>
      <c r="J356" s="6">
        <v>192</v>
      </c>
      <c r="K356" s="1" t="s">
        <v>1714</v>
      </c>
      <c r="L356" s="6">
        <v>2</v>
      </c>
    </row>
    <row r="357" spans="1:12" x14ac:dyDescent="0.2">
      <c r="A357" s="1" t="str">
        <f t="shared" si="26"/>
        <v>kinase-04-F08</v>
      </c>
      <c r="B357" s="1" t="str">
        <f t="shared" si="28"/>
        <v>ahringer96-195-A11</v>
      </c>
      <c r="C357" s="1" t="s">
        <v>2063</v>
      </c>
      <c r="F357" s="4" t="s">
        <v>1736</v>
      </c>
      <c r="G357" s="6">
        <v>4</v>
      </c>
      <c r="H357" s="1" t="s">
        <v>1714</v>
      </c>
      <c r="I357" s="6">
        <v>8</v>
      </c>
      <c r="J357" s="6">
        <v>195</v>
      </c>
      <c r="K357" s="1" t="s">
        <v>1709</v>
      </c>
      <c r="L357" s="6">
        <v>11</v>
      </c>
    </row>
    <row r="358" spans="1:12" x14ac:dyDescent="0.2">
      <c r="A358" s="1" t="str">
        <f t="shared" si="26"/>
        <v>kinase-04-F09</v>
      </c>
      <c r="B358" s="1" t="str">
        <f t="shared" si="28"/>
        <v>ahringer96-197-E07</v>
      </c>
      <c r="C358" s="1" t="s">
        <v>2064</v>
      </c>
      <c r="F358" s="4" t="s">
        <v>1736</v>
      </c>
      <c r="G358" s="6">
        <v>4</v>
      </c>
      <c r="H358" s="1" t="s">
        <v>1714</v>
      </c>
      <c r="I358" s="6">
        <v>9</v>
      </c>
      <c r="J358" s="6">
        <v>197</v>
      </c>
      <c r="K358" s="1" t="s">
        <v>1713</v>
      </c>
      <c r="L358" s="6">
        <v>7</v>
      </c>
    </row>
    <row r="359" spans="1:12" x14ac:dyDescent="0.2">
      <c r="A359" s="1" t="str">
        <f t="shared" si="26"/>
        <v>kinase-04-F10</v>
      </c>
      <c r="B359" s="1" t="str">
        <f t="shared" si="28"/>
        <v>ahringer96-199-E08</v>
      </c>
      <c r="C359" s="1" t="s">
        <v>2065</v>
      </c>
      <c r="F359" s="4" t="s">
        <v>1736</v>
      </c>
      <c r="G359" s="6">
        <v>4</v>
      </c>
      <c r="H359" s="1" t="s">
        <v>1714</v>
      </c>
      <c r="I359" s="6">
        <v>10</v>
      </c>
      <c r="J359" s="6">
        <v>199</v>
      </c>
      <c r="K359" s="1" t="s">
        <v>1713</v>
      </c>
      <c r="L359" s="6">
        <v>8</v>
      </c>
    </row>
    <row r="360" spans="1:12" x14ac:dyDescent="0.2">
      <c r="A360" s="1" t="str">
        <f t="shared" si="26"/>
        <v>kinase-04-F11</v>
      </c>
      <c r="B360" s="1" t="str">
        <f t="shared" si="28"/>
        <v>ahringer96-019-G05</v>
      </c>
      <c r="D360" s="1" t="s">
        <v>2066</v>
      </c>
      <c r="F360" s="4" t="s">
        <v>1736</v>
      </c>
      <c r="G360" s="6">
        <v>4</v>
      </c>
      <c r="H360" s="1" t="s">
        <v>1714</v>
      </c>
      <c r="I360" s="6">
        <v>11</v>
      </c>
      <c r="J360" s="6">
        <v>19</v>
      </c>
      <c r="K360" s="1" t="s">
        <v>1715</v>
      </c>
      <c r="L360" s="6">
        <v>5</v>
      </c>
    </row>
    <row r="361" spans="1:12" x14ac:dyDescent="0.2">
      <c r="A361" s="1" t="str">
        <f t="shared" si="26"/>
        <v>kinase-04-F12</v>
      </c>
      <c r="B361" s="1" t="str">
        <f t="shared" si="28"/>
        <v>ahringer96-028-H10</v>
      </c>
      <c r="D361" s="1" t="s">
        <v>2067</v>
      </c>
      <c r="F361" s="4" t="s">
        <v>1736</v>
      </c>
      <c r="G361" s="6">
        <v>4</v>
      </c>
      <c r="H361" s="1" t="s">
        <v>1714</v>
      </c>
      <c r="I361" s="6">
        <v>12</v>
      </c>
      <c r="J361" s="6">
        <v>28</v>
      </c>
      <c r="K361" s="1" t="s">
        <v>1716</v>
      </c>
      <c r="L361" s="6">
        <v>10</v>
      </c>
    </row>
    <row r="362" spans="1:12" x14ac:dyDescent="0.2">
      <c r="A362" s="1" t="str">
        <f t="shared" si="26"/>
        <v>kinase-04-G01</v>
      </c>
      <c r="B362" s="1" t="str">
        <f t="shared" si="28"/>
        <v>ahringer96-157-H07</v>
      </c>
      <c r="C362" s="1" t="s">
        <v>2068</v>
      </c>
      <c r="F362" s="4" t="s">
        <v>1736</v>
      </c>
      <c r="G362" s="6">
        <v>4</v>
      </c>
      <c r="H362" s="1" t="s">
        <v>1715</v>
      </c>
      <c r="I362" s="6">
        <v>1</v>
      </c>
      <c r="J362" s="6">
        <v>157</v>
      </c>
      <c r="K362" s="1" t="s">
        <v>1716</v>
      </c>
      <c r="L362" s="6">
        <v>7</v>
      </c>
    </row>
    <row r="363" spans="1:12" x14ac:dyDescent="0.2">
      <c r="A363" s="1" t="str">
        <f t="shared" si="26"/>
        <v>kinase-04-G02</v>
      </c>
      <c r="B363" s="1" t="e">
        <f>NA()</f>
        <v>#N/A</v>
      </c>
      <c r="C363" s="1" t="e">
        <f>NA()</f>
        <v>#N/A</v>
      </c>
      <c r="F363" s="4" t="s">
        <v>1736</v>
      </c>
      <c r="G363" s="6">
        <v>4</v>
      </c>
      <c r="H363" s="4" t="s">
        <v>1715</v>
      </c>
      <c r="I363" s="6">
        <v>2</v>
      </c>
      <c r="J363" s="6" t="e">
        <f>NA()</f>
        <v>#N/A</v>
      </c>
      <c r="K363" s="1" t="e">
        <v>#N/A</v>
      </c>
      <c r="L363" s="6" t="e">
        <v>#N/A</v>
      </c>
    </row>
    <row r="364" spans="1:12" x14ac:dyDescent="0.2">
      <c r="A364" s="1" t="str">
        <f t="shared" si="26"/>
        <v>kinase-04-G03</v>
      </c>
      <c r="B364" s="1" t="str">
        <f t="shared" ref="B364:B385" si="29">"ahringer96-" &amp; TEXT(J364, "000") &amp; "-" &amp; K364 &amp; TEXT(L364, "00")</f>
        <v>ahringer96-179-F07</v>
      </c>
      <c r="C364" s="1" t="s">
        <v>2069</v>
      </c>
      <c r="F364" s="4" t="s">
        <v>1736</v>
      </c>
      <c r="G364" s="6">
        <v>4</v>
      </c>
      <c r="H364" s="1" t="s">
        <v>1715</v>
      </c>
      <c r="I364" s="6">
        <v>3</v>
      </c>
      <c r="J364" s="6">
        <v>179</v>
      </c>
      <c r="K364" s="1" t="s">
        <v>1714</v>
      </c>
      <c r="L364" s="6">
        <v>7</v>
      </c>
    </row>
    <row r="365" spans="1:12" x14ac:dyDescent="0.2">
      <c r="A365" s="1" t="str">
        <f t="shared" si="26"/>
        <v>kinase-04-G04</v>
      </c>
      <c r="B365" s="1" t="str">
        <f t="shared" si="29"/>
        <v>ahringer96-182-E12</v>
      </c>
      <c r="C365" s="1" t="s">
        <v>2070</v>
      </c>
      <c r="F365" s="4" t="s">
        <v>1736</v>
      </c>
      <c r="G365" s="6">
        <v>4</v>
      </c>
      <c r="H365" s="1" t="s">
        <v>1715</v>
      </c>
      <c r="I365" s="6">
        <v>4</v>
      </c>
      <c r="J365" s="6">
        <v>182</v>
      </c>
      <c r="K365" s="1" t="s">
        <v>1713</v>
      </c>
      <c r="L365" s="6">
        <v>12</v>
      </c>
    </row>
    <row r="366" spans="1:12" x14ac:dyDescent="0.2">
      <c r="A366" s="1" t="str">
        <f t="shared" si="26"/>
        <v>kinase-04-G05</v>
      </c>
      <c r="B366" s="1" t="str">
        <f t="shared" si="29"/>
        <v>ahringer96-186-A12</v>
      </c>
      <c r="C366" s="1" t="s">
        <v>2071</v>
      </c>
      <c r="F366" s="4" t="s">
        <v>1736</v>
      </c>
      <c r="G366" s="6">
        <v>4</v>
      </c>
      <c r="H366" s="1" t="s">
        <v>1715</v>
      </c>
      <c r="I366" s="6">
        <v>5</v>
      </c>
      <c r="J366" s="6">
        <v>186</v>
      </c>
      <c r="K366" s="1" t="s">
        <v>1709</v>
      </c>
      <c r="L366" s="6">
        <v>12</v>
      </c>
    </row>
    <row r="367" spans="1:12" x14ac:dyDescent="0.2">
      <c r="A367" s="1" t="str">
        <f t="shared" si="26"/>
        <v>kinase-04-G06</v>
      </c>
      <c r="B367" s="1" t="str">
        <f t="shared" si="29"/>
        <v>ahringer96-190-B09</v>
      </c>
      <c r="C367" s="1" t="s">
        <v>2072</v>
      </c>
      <c r="F367" s="4" t="s">
        <v>1736</v>
      </c>
      <c r="G367" s="6">
        <v>4</v>
      </c>
      <c r="H367" s="1" t="s">
        <v>1715</v>
      </c>
      <c r="I367" s="6">
        <v>6</v>
      </c>
      <c r="J367" s="6">
        <v>190</v>
      </c>
      <c r="K367" s="1" t="s">
        <v>1710</v>
      </c>
      <c r="L367" s="6">
        <v>9</v>
      </c>
    </row>
    <row r="368" spans="1:12" x14ac:dyDescent="0.2">
      <c r="A368" s="1" t="str">
        <f t="shared" si="26"/>
        <v>kinase-04-G07</v>
      </c>
      <c r="B368" s="1" t="str">
        <f t="shared" si="29"/>
        <v>ahringer96-192-F12</v>
      </c>
      <c r="C368" s="1" t="s">
        <v>2073</v>
      </c>
      <c r="F368" s="4" t="s">
        <v>1736</v>
      </c>
      <c r="G368" s="6">
        <v>4</v>
      </c>
      <c r="H368" s="1" t="s">
        <v>1715</v>
      </c>
      <c r="I368" s="6">
        <v>7</v>
      </c>
      <c r="J368" s="6">
        <v>192</v>
      </c>
      <c r="K368" s="1" t="s">
        <v>1714</v>
      </c>
      <c r="L368" s="6">
        <v>12</v>
      </c>
    </row>
    <row r="369" spans="1:12" x14ac:dyDescent="0.2">
      <c r="A369" s="1" t="str">
        <f t="shared" si="26"/>
        <v>kinase-04-G08</v>
      </c>
      <c r="B369" s="1" t="str">
        <f t="shared" si="29"/>
        <v>ahringer96-195-B10</v>
      </c>
      <c r="C369" s="1" t="s">
        <v>2074</v>
      </c>
      <c r="F369" s="4" t="s">
        <v>1736</v>
      </c>
      <c r="G369" s="6">
        <v>4</v>
      </c>
      <c r="H369" s="1" t="s">
        <v>1715</v>
      </c>
      <c r="I369" s="6">
        <v>8</v>
      </c>
      <c r="J369" s="6">
        <v>195</v>
      </c>
      <c r="K369" s="1" t="s">
        <v>1710</v>
      </c>
      <c r="L369" s="6">
        <v>10</v>
      </c>
    </row>
    <row r="370" spans="1:12" x14ac:dyDescent="0.2">
      <c r="A370" s="1" t="str">
        <f t="shared" si="26"/>
        <v>kinase-04-G09</v>
      </c>
      <c r="B370" s="1" t="str">
        <f t="shared" si="29"/>
        <v>ahringer96-197-E08</v>
      </c>
      <c r="C370" s="1" t="s">
        <v>2075</v>
      </c>
      <c r="F370" s="4" t="s">
        <v>1736</v>
      </c>
      <c r="G370" s="6">
        <v>4</v>
      </c>
      <c r="H370" s="1" t="s">
        <v>1715</v>
      </c>
      <c r="I370" s="6">
        <v>9</v>
      </c>
      <c r="J370" s="6">
        <v>197</v>
      </c>
      <c r="K370" s="1" t="s">
        <v>1713</v>
      </c>
      <c r="L370" s="6">
        <v>8</v>
      </c>
    </row>
    <row r="371" spans="1:12" x14ac:dyDescent="0.2">
      <c r="A371" s="1" t="str">
        <f t="shared" si="26"/>
        <v>kinase-04-G10</v>
      </c>
      <c r="B371" s="1" t="str">
        <f t="shared" si="29"/>
        <v>ahringer96-200-C06</v>
      </c>
      <c r="C371" s="1" t="s">
        <v>2076</v>
      </c>
      <c r="F371" s="4" t="s">
        <v>1736</v>
      </c>
      <c r="G371" s="6">
        <v>4</v>
      </c>
      <c r="H371" s="1" t="s">
        <v>1715</v>
      </c>
      <c r="I371" s="6">
        <v>10</v>
      </c>
      <c r="J371" s="6">
        <v>200</v>
      </c>
      <c r="K371" s="1" t="s">
        <v>1711</v>
      </c>
      <c r="L371" s="6">
        <v>6</v>
      </c>
    </row>
    <row r="372" spans="1:12" x14ac:dyDescent="0.2">
      <c r="A372" s="1" t="str">
        <f t="shared" si="26"/>
        <v>kinase-04-G11</v>
      </c>
      <c r="B372" s="1" t="str">
        <f t="shared" si="29"/>
        <v>ahringer96-026-F10</v>
      </c>
      <c r="D372" s="1" t="s">
        <v>2077</v>
      </c>
      <c r="F372" s="4" t="s">
        <v>1736</v>
      </c>
      <c r="G372" s="6">
        <v>4</v>
      </c>
      <c r="H372" s="1" t="s">
        <v>1715</v>
      </c>
      <c r="I372" s="6">
        <v>11</v>
      </c>
      <c r="J372" s="6">
        <v>26</v>
      </c>
      <c r="K372" s="1" t="s">
        <v>1714</v>
      </c>
      <c r="L372" s="6">
        <v>10</v>
      </c>
    </row>
    <row r="373" spans="1:12" x14ac:dyDescent="0.2">
      <c r="A373" s="1" t="str">
        <f t="shared" si="26"/>
        <v>kinase-04-G12</v>
      </c>
      <c r="B373" s="1" t="str">
        <f t="shared" si="29"/>
        <v>ahringer96-046-C06</v>
      </c>
      <c r="C373" s="1" t="s">
        <v>2078</v>
      </c>
      <c r="F373" s="4" t="s">
        <v>1736</v>
      </c>
      <c r="G373" s="6">
        <v>4</v>
      </c>
      <c r="H373" s="1" t="s">
        <v>1715</v>
      </c>
      <c r="I373" s="6">
        <v>12</v>
      </c>
      <c r="J373" s="6">
        <v>46</v>
      </c>
      <c r="K373" s="1" t="s">
        <v>1711</v>
      </c>
      <c r="L373" s="6">
        <v>6</v>
      </c>
    </row>
    <row r="374" spans="1:12" x14ac:dyDescent="0.2">
      <c r="A374" s="1" t="str">
        <f t="shared" si="26"/>
        <v>kinase-04-H01</v>
      </c>
      <c r="B374" s="1" t="str">
        <f t="shared" si="29"/>
        <v>ahringer96-158-A11</v>
      </c>
      <c r="C374" s="1" t="s">
        <v>2079</v>
      </c>
      <c r="F374" s="4" t="s">
        <v>1736</v>
      </c>
      <c r="G374" s="6">
        <v>4</v>
      </c>
      <c r="H374" s="1" t="s">
        <v>1716</v>
      </c>
      <c r="I374" s="6">
        <v>1</v>
      </c>
      <c r="J374" s="6">
        <v>158</v>
      </c>
      <c r="K374" s="1" t="s">
        <v>1709</v>
      </c>
      <c r="L374" s="6">
        <v>11</v>
      </c>
    </row>
    <row r="375" spans="1:12" x14ac:dyDescent="0.2">
      <c r="A375" s="1" t="str">
        <f t="shared" si="26"/>
        <v>kinase-04-H02</v>
      </c>
      <c r="B375" s="1" t="str">
        <f t="shared" si="29"/>
        <v>ahringer96-165-H02</v>
      </c>
      <c r="C375" s="1" t="s">
        <v>2080</v>
      </c>
      <c r="F375" s="4" t="s">
        <v>1736</v>
      </c>
      <c r="G375" s="6">
        <v>4</v>
      </c>
      <c r="H375" s="1" t="s">
        <v>1716</v>
      </c>
      <c r="I375" s="6">
        <v>2</v>
      </c>
      <c r="J375" s="6">
        <v>165</v>
      </c>
      <c r="K375" s="1" t="s">
        <v>1716</v>
      </c>
      <c r="L375" s="6">
        <v>2</v>
      </c>
    </row>
    <row r="376" spans="1:12" x14ac:dyDescent="0.2">
      <c r="A376" s="1" t="str">
        <f t="shared" si="26"/>
        <v>kinase-04-H03</v>
      </c>
      <c r="B376" s="1" t="str">
        <f t="shared" si="29"/>
        <v>ahringer96-180-A08</v>
      </c>
      <c r="C376" s="1" t="s">
        <v>2081</v>
      </c>
      <c r="F376" s="4" t="s">
        <v>1736</v>
      </c>
      <c r="G376" s="6">
        <v>4</v>
      </c>
      <c r="H376" s="1" t="s">
        <v>1716</v>
      </c>
      <c r="I376" s="6">
        <v>3</v>
      </c>
      <c r="J376" s="6">
        <v>180</v>
      </c>
      <c r="K376" s="1" t="s">
        <v>1709</v>
      </c>
      <c r="L376" s="6">
        <v>8</v>
      </c>
    </row>
    <row r="377" spans="1:12" x14ac:dyDescent="0.2">
      <c r="A377" s="1" t="str">
        <f t="shared" si="26"/>
        <v>kinase-04-H04</v>
      </c>
      <c r="B377" s="1" t="str">
        <f t="shared" si="29"/>
        <v>ahringer96-183-D12</v>
      </c>
      <c r="C377" s="1" t="s">
        <v>2082</v>
      </c>
      <c r="F377" s="4" t="s">
        <v>1736</v>
      </c>
      <c r="G377" s="6">
        <v>4</v>
      </c>
      <c r="H377" s="1" t="s">
        <v>1716</v>
      </c>
      <c r="I377" s="6">
        <v>4</v>
      </c>
      <c r="J377" s="6">
        <v>183</v>
      </c>
      <c r="K377" s="1" t="s">
        <v>1712</v>
      </c>
      <c r="L377" s="6">
        <v>12</v>
      </c>
    </row>
    <row r="378" spans="1:12" x14ac:dyDescent="0.2">
      <c r="A378" s="1" t="str">
        <f t="shared" si="26"/>
        <v>kinase-04-H05</v>
      </c>
      <c r="B378" s="1" t="str">
        <f t="shared" si="29"/>
        <v>ahringer96-186-H11</v>
      </c>
      <c r="C378" s="1" t="s">
        <v>2083</v>
      </c>
      <c r="F378" s="4" t="s">
        <v>1736</v>
      </c>
      <c r="G378" s="6">
        <v>4</v>
      </c>
      <c r="H378" s="1" t="s">
        <v>1716</v>
      </c>
      <c r="I378" s="6">
        <v>5</v>
      </c>
      <c r="J378" s="6">
        <v>186</v>
      </c>
      <c r="K378" s="1" t="s">
        <v>1716</v>
      </c>
      <c r="L378" s="6">
        <v>11</v>
      </c>
    </row>
    <row r="379" spans="1:12" x14ac:dyDescent="0.2">
      <c r="A379" s="1" t="str">
        <f t="shared" si="26"/>
        <v>kinase-04-H06</v>
      </c>
      <c r="B379" s="1" t="str">
        <f t="shared" si="29"/>
        <v>ahringer96-191-G04</v>
      </c>
      <c r="C379" s="1" t="s">
        <v>82</v>
      </c>
      <c r="F379" s="4" t="s">
        <v>1736</v>
      </c>
      <c r="G379" s="6">
        <v>4</v>
      </c>
      <c r="H379" s="1" t="s">
        <v>1716</v>
      </c>
      <c r="I379" s="6">
        <v>6</v>
      </c>
      <c r="J379" s="6">
        <v>191</v>
      </c>
      <c r="K379" s="1" t="s">
        <v>1715</v>
      </c>
      <c r="L379" s="6">
        <v>4</v>
      </c>
    </row>
    <row r="380" spans="1:12" x14ac:dyDescent="0.2">
      <c r="A380" s="1" t="str">
        <f t="shared" si="26"/>
        <v>kinase-04-H07</v>
      </c>
      <c r="B380" s="1" t="str">
        <f t="shared" si="29"/>
        <v>ahringer96-193-C07</v>
      </c>
      <c r="C380" s="1" t="s">
        <v>2084</v>
      </c>
      <c r="F380" s="4" t="s">
        <v>1736</v>
      </c>
      <c r="G380" s="6">
        <v>4</v>
      </c>
      <c r="H380" s="1" t="s">
        <v>1716</v>
      </c>
      <c r="I380" s="6">
        <v>7</v>
      </c>
      <c r="J380" s="6">
        <v>193</v>
      </c>
      <c r="K380" s="1" t="s">
        <v>1711</v>
      </c>
      <c r="L380" s="6">
        <v>7</v>
      </c>
    </row>
    <row r="381" spans="1:12" x14ac:dyDescent="0.2">
      <c r="A381" s="1" t="str">
        <f t="shared" si="26"/>
        <v>kinase-04-H08</v>
      </c>
      <c r="B381" s="1" t="str">
        <f t="shared" si="29"/>
        <v>ahringer96-195-F11</v>
      </c>
      <c r="C381" s="1" t="s">
        <v>2085</v>
      </c>
      <c r="F381" s="4" t="s">
        <v>1736</v>
      </c>
      <c r="G381" s="6">
        <v>4</v>
      </c>
      <c r="H381" s="1" t="s">
        <v>1716</v>
      </c>
      <c r="I381" s="6">
        <v>8</v>
      </c>
      <c r="J381" s="6">
        <v>195</v>
      </c>
      <c r="K381" s="1" t="s">
        <v>1714</v>
      </c>
      <c r="L381" s="6">
        <v>11</v>
      </c>
    </row>
    <row r="382" spans="1:12" x14ac:dyDescent="0.2">
      <c r="A382" s="1" t="str">
        <f t="shared" si="26"/>
        <v>kinase-04-H09</v>
      </c>
      <c r="B382" s="1" t="str">
        <f t="shared" si="29"/>
        <v>ahringer96-197-G11</v>
      </c>
      <c r="C382" s="1" t="s">
        <v>2086</v>
      </c>
      <c r="F382" s="4" t="s">
        <v>1736</v>
      </c>
      <c r="G382" s="6">
        <v>4</v>
      </c>
      <c r="H382" s="1" t="s">
        <v>1716</v>
      </c>
      <c r="I382" s="6">
        <v>9</v>
      </c>
      <c r="J382" s="6">
        <v>197</v>
      </c>
      <c r="K382" s="1" t="s">
        <v>1715</v>
      </c>
      <c r="L382" s="6">
        <v>11</v>
      </c>
    </row>
    <row r="383" spans="1:12" x14ac:dyDescent="0.2">
      <c r="A383" s="1" t="str">
        <f t="shared" si="26"/>
        <v>kinase-04-H10</v>
      </c>
      <c r="B383" s="1" t="str">
        <f t="shared" si="29"/>
        <v>ahringer96-200-F08</v>
      </c>
      <c r="C383" s="1" t="s">
        <v>2087</v>
      </c>
      <c r="F383" s="4" t="s">
        <v>1736</v>
      </c>
      <c r="G383" s="6">
        <v>4</v>
      </c>
      <c r="H383" s="1" t="s">
        <v>1716</v>
      </c>
      <c r="I383" s="6">
        <v>10</v>
      </c>
      <c r="J383" s="6">
        <v>200</v>
      </c>
      <c r="K383" s="1" t="s">
        <v>1714</v>
      </c>
      <c r="L383" s="6">
        <v>8</v>
      </c>
    </row>
    <row r="384" spans="1:12" x14ac:dyDescent="0.2">
      <c r="A384" s="1" t="str">
        <f t="shared" si="26"/>
        <v>kinase-04-H11</v>
      </c>
      <c r="B384" s="1" t="str">
        <f t="shared" si="29"/>
        <v>ahringer96-027-B03</v>
      </c>
      <c r="D384" s="1" t="s">
        <v>2088</v>
      </c>
      <c r="F384" s="4" t="s">
        <v>1736</v>
      </c>
      <c r="G384" s="6">
        <v>4</v>
      </c>
      <c r="H384" s="1" t="s">
        <v>1716</v>
      </c>
      <c r="I384" s="6">
        <v>11</v>
      </c>
      <c r="J384" s="6">
        <v>27</v>
      </c>
      <c r="K384" s="1" t="s">
        <v>1710</v>
      </c>
      <c r="L384" s="6">
        <v>3</v>
      </c>
    </row>
    <row r="385" spans="1:12" x14ac:dyDescent="0.2">
      <c r="A385" s="1" t="str">
        <f t="shared" si="26"/>
        <v>kinase-04-H12</v>
      </c>
      <c r="B385" s="1" t="str">
        <f t="shared" si="29"/>
        <v>ahringer96-060-G11</v>
      </c>
      <c r="D385" s="1" t="s">
        <v>2089</v>
      </c>
      <c r="F385" s="4" t="s">
        <v>1736</v>
      </c>
      <c r="G385" s="6">
        <v>4</v>
      </c>
      <c r="H385" s="1" t="s">
        <v>1716</v>
      </c>
      <c r="I385" s="6">
        <v>12</v>
      </c>
      <c r="J385" s="6">
        <v>60</v>
      </c>
      <c r="K385" s="1" t="s">
        <v>1715</v>
      </c>
      <c r="L385" s="6">
        <v>11</v>
      </c>
    </row>
    <row r="386" spans="1:12" x14ac:dyDescent="0.2">
      <c r="A386" s="1" t="str">
        <f t="shared" si="26"/>
        <v>kinase-05-A01</v>
      </c>
      <c r="B386" s="1" t="e">
        <f>NA()</f>
        <v>#N/A</v>
      </c>
      <c r="C386" s="1" t="e">
        <f>NA()</f>
        <v>#N/A</v>
      </c>
      <c r="F386" s="4" t="s">
        <v>1736</v>
      </c>
      <c r="G386" s="6">
        <v>5</v>
      </c>
      <c r="H386" s="4" t="s">
        <v>1709</v>
      </c>
      <c r="I386" s="6">
        <v>1</v>
      </c>
      <c r="J386" s="6" t="e">
        <f>NA()</f>
        <v>#N/A</v>
      </c>
      <c r="K386" s="1" t="e">
        <v>#N/A</v>
      </c>
      <c r="L386" s="6" t="e">
        <v>#N/A</v>
      </c>
    </row>
    <row r="387" spans="1:12" x14ac:dyDescent="0.2">
      <c r="A387" s="1" t="str">
        <f t="shared" ref="A387:A450" si="30">LOWER(F387) &amp; "-" &amp; TEXT(G387, "00") &amp; "-" &amp; H387 &amp; TEXT(I387, "00")</f>
        <v>kinase-05-A02</v>
      </c>
      <c r="B387" s="1" t="str">
        <f>"ahringer96-" &amp; TEXT(J387, "000") &amp; "-" &amp; K387 &amp; TEXT(L387, "00")</f>
        <v>ahringer96-101-C08</v>
      </c>
      <c r="D387" s="1" t="s">
        <v>2090</v>
      </c>
      <c r="F387" s="4" t="s">
        <v>1736</v>
      </c>
      <c r="G387" s="6">
        <v>5</v>
      </c>
      <c r="H387" s="1" t="s">
        <v>1709</v>
      </c>
      <c r="I387" s="6">
        <v>2</v>
      </c>
      <c r="J387" s="6">
        <v>101</v>
      </c>
      <c r="K387" s="1" t="s">
        <v>1711</v>
      </c>
      <c r="L387" s="6">
        <v>8</v>
      </c>
    </row>
    <row r="388" spans="1:12" x14ac:dyDescent="0.2">
      <c r="A388" s="1" t="str">
        <f t="shared" si="30"/>
        <v>kinase-05-A03</v>
      </c>
      <c r="B388" s="1" t="str">
        <f>"ahringer96-" &amp; TEXT(J388, "000") &amp; "-" &amp; K388 &amp; TEXT(L388, "00")</f>
        <v>ahringer96-177-E07</v>
      </c>
      <c r="D388" s="1" t="s">
        <v>2091</v>
      </c>
      <c r="F388" s="4" t="s">
        <v>1736</v>
      </c>
      <c r="G388" s="6">
        <v>5</v>
      </c>
      <c r="H388" s="1" t="s">
        <v>1709</v>
      </c>
      <c r="I388" s="6">
        <v>3</v>
      </c>
      <c r="J388" s="6">
        <v>177</v>
      </c>
      <c r="K388" s="1" t="s">
        <v>1713</v>
      </c>
      <c r="L388" s="6">
        <v>7</v>
      </c>
    </row>
    <row r="389" spans="1:12" x14ac:dyDescent="0.2">
      <c r="A389" s="1" t="str">
        <f t="shared" si="30"/>
        <v>kinase-05-A04</v>
      </c>
      <c r="B389" s="1" t="s">
        <v>2895</v>
      </c>
      <c r="C389" s="1" t="s">
        <v>2092</v>
      </c>
      <c r="F389" s="4" t="s">
        <v>1736</v>
      </c>
      <c r="G389" s="6">
        <v>5</v>
      </c>
      <c r="H389" s="1" t="s">
        <v>1709</v>
      </c>
      <c r="I389" s="6">
        <v>4</v>
      </c>
      <c r="J389" s="6" t="e">
        <v>#N/A</v>
      </c>
      <c r="K389" s="1" t="e">
        <v>#N/A</v>
      </c>
      <c r="L389" s="6" t="e">
        <v>#N/A</v>
      </c>
    </row>
    <row r="390" spans="1:12" x14ac:dyDescent="0.2">
      <c r="A390" s="1" t="str">
        <f t="shared" si="30"/>
        <v>kinase-05-A05</v>
      </c>
      <c r="B390" s="1" t="s">
        <v>2896</v>
      </c>
      <c r="C390" s="1" t="s">
        <v>2093</v>
      </c>
      <c r="F390" s="4" t="s">
        <v>1736</v>
      </c>
      <c r="G390" s="6">
        <v>5</v>
      </c>
      <c r="H390" s="1" t="s">
        <v>1709</v>
      </c>
      <c r="I390" s="6">
        <v>5</v>
      </c>
      <c r="J390" s="6" t="e">
        <v>#N/A</v>
      </c>
      <c r="K390" s="1" t="e">
        <v>#N/A</v>
      </c>
      <c r="L390" s="6" t="e">
        <v>#N/A</v>
      </c>
    </row>
    <row r="391" spans="1:12" x14ac:dyDescent="0.2">
      <c r="A391" s="1" t="str">
        <f t="shared" si="30"/>
        <v>kinase-05-A06</v>
      </c>
      <c r="B391" s="1" t="s">
        <v>2897</v>
      </c>
      <c r="C391" s="1" t="s">
        <v>2094</v>
      </c>
      <c r="F391" s="4" t="s">
        <v>1736</v>
      </c>
      <c r="G391" s="6">
        <v>5</v>
      </c>
      <c r="H391" s="1" t="s">
        <v>1709</v>
      </c>
      <c r="I391" s="6">
        <v>6</v>
      </c>
      <c r="J391" s="6" t="e">
        <v>#N/A</v>
      </c>
      <c r="K391" s="1" t="e">
        <v>#N/A</v>
      </c>
      <c r="L391" s="6" t="e">
        <v>#N/A</v>
      </c>
    </row>
    <row r="392" spans="1:12" x14ac:dyDescent="0.2">
      <c r="A392" s="1" t="str">
        <f t="shared" si="30"/>
        <v>kinase-05-A07</v>
      </c>
      <c r="B392" s="1" t="s">
        <v>2898</v>
      </c>
      <c r="C392" s="1" t="s">
        <v>2095</v>
      </c>
      <c r="F392" s="4" t="s">
        <v>1736</v>
      </c>
      <c r="G392" s="6">
        <v>5</v>
      </c>
      <c r="H392" s="1" t="s">
        <v>1709</v>
      </c>
      <c r="I392" s="6">
        <v>7</v>
      </c>
      <c r="J392" s="6" t="e">
        <v>#N/A</v>
      </c>
      <c r="K392" s="1" t="e">
        <v>#N/A</v>
      </c>
      <c r="L392" s="6" t="e">
        <v>#N/A</v>
      </c>
    </row>
    <row r="393" spans="1:12" x14ac:dyDescent="0.2">
      <c r="A393" s="1" t="str">
        <f t="shared" si="30"/>
        <v>kinase-05-A08</v>
      </c>
      <c r="B393" s="1" t="e">
        <f>NA()</f>
        <v>#N/A</v>
      </c>
      <c r="C393" s="1" t="e">
        <f>NA()</f>
        <v>#N/A</v>
      </c>
      <c r="F393" s="4" t="s">
        <v>1736</v>
      </c>
      <c r="G393" s="6">
        <v>5</v>
      </c>
      <c r="H393" s="4" t="s">
        <v>1709</v>
      </c>
      <c r="I393" s="6">
        <v>8</v>
      </c>
      <c r="J393" s="6" t="e">
        <f>NA()</f>
        <v>#N/A</v>
      </c>
      <c r="K393" s="1" t="e">
        <v>#N/A</v>
      </c>
      <c r="L393" s="6" t="e">
        <v>#N/A</v>
      </c>
    </row>
    <row r="394" spans="1:12" x14ac:dyDescent="0.2">
      <c r="A394" s="1" t="str">
        <f t="shared" si="30"/>
        <v>kinase-05-A09</v>
      </c>
      <c r="B394" s="1" t="e">
        <f>NA()</f>
        <v>#N/A</v>
      </c>
      <c r="C394" s="1" t="e">
        <f>NA()</f>
        <v>#N/A</v>
      </c>
      <c r="F394" s="4" t="s">
        <v>1736</v>
      </c>
      <c r="G394" s="6">
        <v>5</v>
      </c>
      <c r="H394" s="4" t="s">
        <v>1709</v>
      </c>
      <c r="I394" s="6">
        <v>9</v>
      </c>
      <c r="J394" s="6" t="e">
        <f>NA()</f>
        <v>#N/A</v>
      </c>
      <c r="K394" s="1" t="e">
        <v>#N/A</v>
      </c>
      <c r="L394" s="6" t="e">
        <v>#N/A</v>
      </c>
    </row>
    <row r="395" spans="1:12" x14ac:dyDescent="0.2">
      <c r="A395" s="1" t="str">
        <f t="shared" si="30"/>
        <v>kinase-05-A10</v>
      </c>
      <c r="B395" s="1" t="e">
        <f>NA()</f>
        <v>#N/A</v>
      </c>
      <c r="C395" s="1" t="e">
        <f>NA()</f>
        <v>#N/A</v>
      </c>
      <c r="F395" s="4" t="s">
        <v>1736</v>
      </c>
      <c r="G395" s="6">
        <v>5</v>
      </c>
      <c r="H395" s="4" t="s">
        <v>1709</v>
      </c>
      <c r="I395" s="6">
        <v>10</v>
      </c>
      <c r="J395" s="6" t="e">
        <f>NA()</f>
        <v>#N/A</v>
      </c>
      <c r="K395" s="1" t="e">
        <v>#N/A</v>
      </c>
      <c r="L395" s="6" t="e">
        <v>#N/A</v>
      </c>
    </row>
    <row r="396" spans="1:12" x14ac:dyDescent="0.2">
      <c r="A396" s="1" t="str">
        <f t="shared" si="30"/>
        <v>kinase-05-A11</v>
      </c>
      <c r="B396" s="1" t="e">
        <f>NA()</f>
        <v>#N/A</v>
      </c>
      <c r="C396" s="1" t="e">
        <f>NA()</f>
        <v>#N/A</v>
      </c>
      <c r="F396" s="4" t="s">
        <v>1736</v>
      </c>
      <c r="G396" s="6">
        <v>5</v>
      </c>
      <c r="H396" s="4" t="s">
        <v>1709</v>
      </c>
      <c r="I396" s="6">
        <v>11</v>
      </c>
      <c r="J396" s="6" t="e">
        <f>NA()</f>
        <v>#N/A</v>
      </c>
      <c r="K396" s="1" t="e">
        <v>#N/A</v>
      </c>
      <c r="L396" s="6" t="e">
        <v>#N/A</v>
      </c>
    </row>
    <row r="397" spans="1:12" x14ac:dyDescent="0.2">
      <c r="A397" s="1" t="str">
        <f t="shared" si="30"/>
        <v>kinase-05-A12</v>
      </c>
      <c r="B397" s="1" t="e">
        <f>NA()</f>
        <v>#N/A</v>
      </c>
      <c r="C397" s="1" t="e">
        <f>NA()</f>
        <v>#N/A</v>
      </c>
      <c r="F397" s="4" t="s">
        <v>1736</v>
      </c>
      <c r="G397" s="7">
        <v>5</v>
      </c>
      <c r="H397" s="4" t="s">
        <v>1709</v>
      </c>
      <c r="I397" s="6">
        <v>12</v>
      </c>
      <c r="J397" s="6" t="e">
        <f>NA()</f>
        <v>#N/A</v>
      </c>
      <c r="K397" s="1" t="e">
        <v>#N/A</v>
      </c>
      <c r="L397" s="6" t="e">
        <v>#N/A</v>
      </c>
    </row>
    <row r="398" spans="1:12" x14ac:dyDescent="0.2">
      <c r="A398" s="1" t="str">
        <f t="shared" si="30"/>
        <v>kinase-05-B01</v>
      </c>
      <c r="B398" s="1" t="e">
        <f>NA()</f>
        <v>#N/A</v>
      </c>
      <c r="C398" s="1" t="e">
        <f>NA()</f>
        <v>#N/A</v>
      </c>
      <c r="F398" s="4" t="s">
        <v>1736</v>
      </c>
      <c r="G398" s="6">
        <v>5</v>
      </c>
      <c r="H398" s="4" t="s">
        <v>1710</v>
      </c>
      <c r="I398" s="6">
        <v>1</v>
      </c>
      <c r="J398" s="6" t="e">
        <f>NA()</f>
        <v>#N/A</v>
      </c>
      <c r="K398" s="1" t="e">
        <v>#N/A</v>
      </c>
      <c r="L398" s="6" t="e">
        <v>#N/A</v>
      </c>
    </row>
    <row r="399" spans="1:12" x14ac:dyDescent="0.2">
      <c r="A399" s="1" t="str">
        <f t="shared" si="30"/>
        <v>kinase-05-B02</v>
      </c>
      <c r="B399" s="1" t="str">
        <f>"ahringer96-" &amp; TEXT(J399, "000") &amp; "-" &amp; K399 &amp; TEXT(L399, "00")</f>
        <v>ahringer96-101-C11</v>
      </c>
      <c r="D399" s="1" t="s">
        <v>2096</v>
      </c>
      <c r="F399" s="4" t="s">
        <v>1736</v>
      </c>
      <c r="G399" s="6">
        <v>5</v>
      </c>
      <c r="H399" s="1" t="s">
        <v>1710</v>
      </c>
      <c r="I399" s="6">
        <v>2</v>
      </c>
      <c r="J399" s="6">
        <v>101</v>
      </c>
      <c r="K399" s="1" t="s">
        <v>1711</v>
      </c>
      <c r="L399" s="6">
        <v>11</v>
      </c>
    </row>
    <row r="400" spans="1:12" x14ac:dyDescent="0.2">
      <c r="A400" s="1" t="str">
        <f t="shared" si="30"/>
        <v>kinase-05-B03</v>
      </c>
      <c r="B400" s="1" t="str">
        <f>"ahringer96-" &amp; TEXT(J400, "000") &amp; "-" &amp; K400 &amp; TEXT(L400, "00")</f>
        <v>ahringer96-190-G12</v>
      </c>
      <c r="D400" s="1" t="s">
        <v>2097</v>
      </c>
      <c r="F400" s="4" t="s">
        <v>1736</v>
      </c>
      <c r="G400" s="6">
        <v>5</v>
      </c>
      <c r="H400" s="1" t="s">
        <v>1710</v>
      </c>
      <c r="I400" s="6">
        <v>3</v>
      </c>
      <c r="J400" s="6">
        <v>190</v>
      </c>
      <c r="K400" s="1" t="s">
        <v>1715</v>
      </c>
      <c r="L400" s="6">
        <v>12</v>
      </c>
    </row>
    <row r="401" spans="1:12" x14ac:dyDescent="0.2">
      <c r="A401" s="1" t="str">
        <f t="shared" si="30"/>
        <v>kinase-05-B04</v>
      </c>
      <c r="B401" s="1" t="s">
        <v>2899</v>
      </c>
      <c r="C401" s="1" t="s">
        <v>2098</v>
      </c>
      <c r="F401" s="4" t="s">
        <v>1736</v>
      </c>
      <c r="G401" s="6">
        <v>5</v>
      </c>
      <c r="H401" s="1" t="s">
        <v>1710</v>
      </c>
      <c r="I401" s="6">
        <v>4</v>
      </c>
      <c r="J401" s="6" t="e">
        <v>#N/A</v>
      </c>
      <c r="K401" s="1" t="e">
        <v>#N/A</v>
      </c>
      <c r="L401" s="6" t="e">
        <v>#N/A</v>
      </c>
    </row>
    <row r="402" spans="1:12" x14ac:dyDescent="0.2">
      <c r="A402" s="1" t="str">
        <f t="shared" si="30"/>
        <v>kinase-05-B05</v>
      </c>
      <c r="B402" s="1" t="s">
        <v>2900</v>
      </c>
      <c r="C402" s="1" t="s">
        <v>2099</v>
      </c>
      <c r="F402" s="4" t="s">
        <v>1736</v>
      </c>
      <c r="G402" s="6">
        <v>5</v>
      </c>
      <c r="H402" s="1" t="s">
        <v>1710</v>
      </c>
      <c r="I402" s="6">
        <v>5</v>
      </c>
      <c r="J402" s="6" t="e">
        <v>#N/A</v>
      </c>
      <c r="K402" s="1" t="e">
        <v>#N/A</v>
      </c>
      <c r="L402" s="6" t="e">
        <v>#N/A</v>
      </c>
    </row>
    <row r="403" spans="1:12" x14ac:dyDescent="0.2">
      <c r="A403" s="1" t="str">
        <f t="shared" si="30"/>
        <v>kinase-05-B06</v>
      </c>
      <c r="B403" s="1" t="s">
        <v>2901</v>
      </c>
      <c r="C403" s="1" t="s">
        <v>2100</v>
      </c>
      <c r="F403" s="4" t="s">
        <v>1736</v>
      </c>
      <c r="G403" s="6">
        <v>5</v>
      </c>
      <c r="H403" s="1" t="s">
        <v>1710</v>
      </c>
      <c r="I403" s="6">
        <v>6</v>
      </c>
      <c r="J403" s="6" t="e">
        <v>#N/A</v>
      </c>
      <c r="K403" s="1" t="e">
        <v>#N/A</v>
      </c>
      <c r="L403" s="6" t="e">
        <v>#N/A</v>
      </c>
    </row>
    <row r="404" spans="1:12" x14ac:dyDescent="0.2">
      <c r="A404" s="1" t="str">
        <f t="shared" si="30"/>
        <v>kinase-05-B07</v>
      </c>
      <c r="B404" s="1" t="s">
        <v>2902</v>
      </c>
      <c r="C404" s="1" t="s">
        <v>2101</v>
      </c>
      <c r="F404" s="4" t="s">
        <v>1736</v>
      </c>
      <c r="G404" s="6">
        <v>5</v>
      </c>
      <c r="H404" s="1" t="s">
        <v>1710</v>
      </c>
      <c r="I404" s="6">
        <v>7</v>
      </c>
      <c r="J404" s="6" t="e">
        <v>#N/A</v>
      </c>
      <c r="K404" s="1" t="e">
        <v>#N/A</v>
      </c>
      <c r="L404" s="6" t="e">
        <v>#N/A</v>
      </c>
    </row>
    <row r="405" spans="1:12" x14ac:dyDescent="0.2">
      <c r="A405" s="1" t="str">
        <f t="shared" si="30"/>
        <v>kinase-05-B08</v>
      </c>
      <c r="B405" s="1" t="e">
        <f>NA()</f>
        <v>#N/A</v>
      </c>
      <c r="C405" s="1" t="e">
        <f>NA()</f>
        <v>#N/A</v>
      </c>
      <c r="F405" s="4" t="s">
        <v>1736</v>
      </c>
      <c r="G405" s="6">
        <v>5</v>
      </c>
      <c r="H405" s="4" t="s">
        <v>1710</v>
      </c>
      <c r="I405" s="6">
        <v>8</v>
      </c>
      <c r="J405" s="6" t="e">
        <f>NA()</f>
        <v>#N/A</v>
      </c>
      <c r="K405" s="1" t="e">
        <v>#N/A</v>
      </c>
      <c r="L405" s="6" t="e">
        <v>#N/A</v>
      </c>
    </row>
    <row r="406" spans="1:12" x14ac:dyDescent="0.2">
      <c r="A406" s="1" t="str">
        <f t="shared" si="30"/>
        <v>kinase-05-B09</v>
      </c>
      <c r="B406" s="1" t="e">
        <f>NA()</f>
        <v>#N/A</v>
      </c>
      <c r="C406" s="1" t="e">
        <f>NA()</f>
        <v>#N/A</v>
      </c>
      <c r="F406" s="4" t="s">
        <v>1736</v>
      </c>
      <c r="G406" s="6">
        <v>5</v>
      </c>
      <c r="H406" s="4" t="s">
        <v>1710</v>
      </c>
      <c r="I406" s="6">
        <v>9</v>
      </c>
      <c r="J406" s="6" t="e">
        <f>NA()</f>
        <v>#N/A</v>
      </c>
      <c r="K406" s="1" t="e">
        <v>#N/A</v>
      </c>
      <c r="L406" s="6" t="e">
        <v>#N/A</v>
      </c>
    </row>
    <row r="407" spans="1:12" x14ac:dyDescent="0.2">
      <c r="A407" s="1" t="str">
        <f t="shared" si="30"/>
        <v>kinase-05-B10</v>
      </c>
      <c r="B407" s="1" t="e">
        <f>NA()</f>
        <v>#N/A</v>
      </c>
      <c r="C407" s="1" t="e">
        <f>NA()</f>
        <v>#N/A</v>
      </c>
      <c r="F407" s="4" t="s">
        <v>1736</v>
      </c>
      <c r="G407" s="6">
        <v>5</v>
      </c>
      <c r="H407" s="4" t="s">
        <v>1710</v>
      </c>
      <c r="I407" s="6">
        <v>10</v>
      </c>
      <c r="J407" s="6" t="e">
        <f>NA()</f>
        <v>#N/A</v>
      </c>
      <c r="K407" s="1" t="e">
        <v>#N/A</v>
      </c>
      <c r="L407" s="6" t="e">
        <v>#N/A</v>
      </c>
    </row>
    <row r="408" spans="1:12" x14ac:dyDescent="0.2">
      <c r="A408" s="1" t="str">
        <f t="shared" si="30"/>
        <v>kinase-05-B11</v>
      </c>
      <c r="B408" s="1" t="e">
        <f>NA()</f>
        <v>#N/A</v>
      </c>
      <c r="C408" s="1" t="e">
        <f>NA()</f>
        <v>#N/A</v>
      </c>
      <c r="F408" s="4" t="s">
        <v>1736</v>
      </c>
      <c r="G408" s="6">
        <v>5</v>
      </c>
      <c r="H408" s="4" t="s">
        <v>1710</v>
      </c>
      <c r="I408" s="6">
        <v>11</v>
      </c>
      <c r="J408" s="6" t="e">
        <f>NA()</f>
        <v>#N/A</v>
      </c>
      <c r="K408" s="1" t="e">
        <v>#N/A</v>
      </c>
      <c r="L408" s="6" t="e">
        <v>#N/A</v>
      </c>
    </row>
    <row r="409" spans="1:12" x14ac:dyDescent="0.2">
      <c r="A409" s="1" t="str">
        <f t="shared" si="30"/>
        <v>kinase-05-B12</v>
      </c>
      <c r="B409" s="1" t="e">
        <f>NA()</f>
        <v>#N/A</v>
      </c>
      <c r="C409" s="1" t="e">
        <f>NA()</f>
        <v>#N/A</v>
      </c>
      <c r="F409" s="4" t="s">
        <v>1736</v>
      </c>
      <c r="G409" s="6">
        <v>5</v>
      </c>
      <c r="H409" s="4" t="s">
        <v>1710</v>
      </c>
      <c r="I409" s="6">
        <v>12</v>
      </c>
      <c r="J409" s="6" t="e">
        <f>NA()</f>
        <v>#N/A</v>
      </c>
      <c r="K409" s="1" t="e">
        <v>#N/A</v>
      </c>
      <c r="L409" s="6" t="e">
        <v>#N/A</v>
      </c>
    </row>
    <row r="410" spans="1:12" x14ac:dyDescent="0.2">
      <c r="A410" s="1" t="str">
        <f t="shared" si="30"/>
        <v>kinase-05-C01</v>
      </c>
      <c r="B410" s="1" t="str">
        <f>"ahringer96-" &amp; TEXT(J410, "000") &amp; "-" &amp; K410 &amp; TEXT(L410, "00")</f>
        <v>ahringer96-062-H09</v>
      </c>
      <c r="D410" s="1" t="s">
        <v>2102</v>
      </c>
      <c r="F410" s="4" t="s">
        <v>1736</v>
      </c>
      <c r="G410" s="6">
        <v>5</v>
      </c>
      <c r="H410" s="1" t="s">
        <v>1711</v>
      </c>
      <c r="I410" s="6">
        <v>1</v>
      </c>
      <c r="J410" s="6">
        <v>62</v>
      </c>
      <c r="K410" s="1" t="s">
        <v>1716</v>
      </c>
      <c r="L410" s="6">
        <v>9</v>
      </c>
    </row>
    <row r="411" spans="1:12" x14ac:dyDescent="0.2">
      <c r="A411" s="1" t="str">
        <f t="shared" si="30"/>
        <v>kinase-05-C02</v>
      </c>
      <c r="B411" s="1" t="e">
        <f>NA()</f>
        <v>#N/A</v>
      </c>
      <c r="C411" s="1" t="e">
        <f>NA()</f>
        <v>#N/A</v>
      </c>
      <c r="F411" s="4" t="s">
        <v>1736</v>
      </c>
      <c r="G411" s="6">
        <v>5</v>
      </c>
      <c r="H411" s="4" t="s">
        <v>1711</v>
      </c>
      <c r="I411" s="6">
        <v>2</v>
      </c>
      <c r="J411" s="6" t="e">
        <f>NA()</f>
        <v>#N/A</v>
      </c>
      <c r="K411" s="1" t="e">
        <v>#N/A</v>
      </c>
      <c r="L411" s="6" t="e">
        <v>#N/A</v>
      </c>
    </row>
    <row r="412" spans="1:12" x14ac:dyDescent="0.2">
      <c r="A412" s="1" t="str">
        <f t="shared" si="30"/>
        <v>kinase-05-C03</v>
      </c>
      <c r="B412" s="1" t="s">
        <v>2903</v>
      </c>
      <c r="C412" s="1" t="s">
        <v>2103</v>
      </c>
      <c r="F412" s="4" t="s">
        <v>1736</v>
      </c>
      <c r="G412" s="6">
        <v>5</v>
      </c>
      <c r="H412" s="1" t="s">
        <v>1711</v>
      </c>
      <c r="I412" s="6">
        <v>3</v>
      </c>
      <c r="J412" s="6" t="e">
        <v>#N/A</v>
      </c>
      <c r="K412" s="1" t="e">
        <v>#N/A</v>
      </c>
      <c r="L412" s="6" t="e">
        <v>#N/A</v>
      </c>
    </row>
    <row r="413" spans="1:12" x14ac:dyDescent="0.2">
      <c r="A413" s="1" t="str">
        <f t="shared" si="30"/>
        <v>kinase-05-C04</v>
      </c>
      <c r="B413" s="1" t="s">
        <v>2904</v>
      </c>
      <c r="C413" s="1" t="s">
        <v>2104</v>
      </c>
      <c r="F413" s="4" t="s">
        <v>1736</v>
      </c>
      <c r="G413" s="6">
        <v>5</v>
      </c>
      <c r="H413" s="1" t="s">
        <v>1711</v>
      </c>
      <c r="I413" s="6">
        <v>4</v>
      </c>
      <c r="J413" s="6" t="e">
        <v>#N/A</v>
      </c>
      <c r="K413" s="1" t="e">
        <v>#N/A</v>
      </c>
      <c r="L413" s="6" t="e">
        <v>#N/A</v>
      </c>
    </row>
    <row r="414" spans="1:12" x14ac:dyDescent="0.2">
      <c r="A414" s="1" t="str">
        <f t="shared" si="30"/>
        <v>kinase-05-C05</v>
      </c>
      <c r="B414" s="1" t="s">
        <v>2905</v>
      </c>
      <c r="C414" s="1" t="s">
        <v>2105</v>
      </c>
      <c r="F414" s="4" t="s">
        <v>1736</v>
      </c>
      <c r="G414" s="6">
        <v>5</v>
      </c>
      <c r="H414" s="1" t="s">
        <v>1711</v>
      </c>
      <c r="I414" s="6">
        <v>5</v>
      </c>
      <c r="J414" s="6" t="e">
        <v>#N/A</v>
      </c>
      <c r="K414" s="1" t="e">
        <v>#N/A</v>
      </c>
      <c r="L414" s="6" t="e">
        <v>#N/A</v>
      </c>
    </row>
    <row r="415" spans="1:12" x14ac:dyDescent="0.2">
      <c r="A415" s="1" t="str">
        <f t="shared" si="30"/>
        <v>kinase-05-C06</v>
      </c>
      <c r="B415" s="1" t="s">
        <v>2906</v>
      </c>
      <c r="C415" s="1" t="s">
        <v>2106</v>
      </c>
      <c r="F415" s="4" t="s">
        <v>1736</v>
      </c>
      <c r="G415" s="6">
        <v>5</v>
      </c>
      <c r="H415" s="1" t="s">
        <v>1711</v>
      </c>
      <c r="I415" s="6">
        <v>6</v>
      </c>
      <c r="J415" s="6" t="e">
        <v>#N/A</v>
      </c>
      <c r="K415" s="1" t="e">
        <v>#N/A</v>
      </c>
      <c r="L415" s="6" t="e">
        <v>#N/A</v>
      </c>
    </row>
    <row r="416" spans="1:12" x14ac:dyDescent="0.2">
      <c r="A416" s="1" t="str">
        <f t="shared" si="30"/>
        <v>kinase-05-C07</v>
      </c>
      <c r="B416" s="1" t="s">
        <v>2907</v>
      </c>
      <c r="C416" s="1" t="s">
        <v>2107</v>
      </c>
      <c r="F416" s="4" t="s">
        <v>1736</v>
      </c>
      <c r="G416" s="6">
        <v>5</v>
      </c>
      <c r="H416" s="1" t="s">
        <v>1711</v>
      </c>
      <c r="I416" s="6">
        <v>7</v>
      </c>
      <c r="J416" s="6" t="e">
        <v>#N/A</v>
      </c>
      <c r="K416" s="1" t="e">
        <v>#N/A</v>
      </c>
      <c r="L416" s="6" t="e">
        <v>#N/A</v>
      </c>
    </row>
    <row r="417" spans="1:12" x14ac:dyDescent="0.2">
      <c r="A417" s="1" t="str">
        <f t="shared" si="30"/>
        <v>kinase-05-C08</v>
      </c>
      <c r="B417" s="1" t="e">
        <f>NA()</f>
        <v>#N/A</v>
      </c>
      <c r="C417" s="1" t="e">
        <f>NA()</f>
        <v>#N/A</v>
      </c>
      <c r="F417" s="4" t="s">
        <v>1736</v>
      </c>
      <c r="G417" s="6">
        <v>5</v>
      </c>
      <c r="H417" s="4" t="s">
        <v>1711</v>
      </c>
      <c r="I417" s="6">
        <v>8</v>
      </c>
      <c r="J417" s="6" t="e">
        <f>NA()</f>
        <v>#N/A</v>
      </c>
      <c r="K417" s="1" t="e">
        <v>#N/A</v>
      </c>
      <c r="L417" s="6" t="e">
        <v>#N/A</v>
      </c>
    </row>
    <row r="418" spans="1:12" x14ac:dyDescent="0.2">
      <c r="A418" s="1" t="str">
        <f t="shared" si="30"/>
        <v>kinase-05-C09</v>
      </c>
      <c r="B418" s="1" t="e">
        <f>NA()</f>
        <v>#N/A</v>
      </c>
      <c r="C418" s="1" t="e">
        <f>NA()</f>
        <v>#N/A</v>
      </c>
      <c r="F418" s="4" t="s">
        <v>1736</v>
      </c>
      <c r="G418" s="6">
        <v>5</v>
      </c>
      <c r="H418" s="4" t="s">
        <v>1711</v>
      </c>
      <c r="I418" s="6">
        <v>9</v>
      </c>
      <c r="J418" s="6" t="e">
        <f>NA()</f>
        <v>#N/A</v>
      </c>
      <c r="K418" s="1" t="e">
        <v>#N/A</v>
      </c>
      <c r="L418" s="6" t="e">
        <v>#N/A</v>
      </c>
    </row>
    <row r="419" spans="1:12" x14ac:dyDescent="0.2">
      <c r="A419" s="1" t="str">
        <f t="shared" si="30"/>
        <v>kinase-05-C10</v>
      </c>
      <c r="B419" s="1" t="e">
        <f>NA()</f>
        <v>#N/A</v>
      </c>
      <c r="C419" s="1" t="e">
        <f>NA()</f>
        <v>#N/A</v>
      </c>
      <c r="F419" s="4" t="s">
        <v>1736</v>
      </c>
      <c r="G419" s="6">
        <v>5</v>
      </c>
      <c r="H419" s="4" t="s">
        <v>1711</v>
      </c>
      <c r="I419" s="6">
        <v>10</v>
      </c>
      <c r="J419" s="6" t="e">
        <f>NA()</f>
        <v>#N/A</v>
      </c>
      <c r="K419" s="1" t="e">
        <v>#N/A</v>
      </c>
      <c r="L419" s="6" t="e">
        <v>#N/A</v>
      </c>
    </row>
    <row r="420" spans="1:12" x14ac:dyDescent="0.2">
      <c r="A420" s="1" t="str">
        <f t="shared" si="30"/>
        <v>kinase-05-C11</v>
      </c>
      <c r="B420" s="1" t="e">
        <f>NA()</f>
        <v>#N/A</v>
      </c>
      <c r="C420" s="1" t="e">
        <f>NA()</f>
        <v>#N/A</v>
      </c>
      <c r="F420" s="4" t="s">
        <v>1736</v>
      </c>
      <c r="G420" s="6">
        <v>5</v>
      </c>
      <c r="H420" s="4" t="s">
        <v>1711</v>
      </c>
      <c r="I420" s="6">
        <v>11</v>
      </c>
      <c r="J420" s="6" t="e">
        <f>NA()</f>
        <v>#N/A</v>
      </c>
      <c r="K420" s="1" t="e">
        <v>#N/A</v>
      </c>
      <c r="L420" s="6" t="e">
        <v>#N/A</v>
      </c>
    </row>
    <row r="421" spans="1:12" x14ac:dyDescent="0.2">
      <c r="A421" s="1" t="str">
        <f t="shared" si="30"/>
        <v>kinase-05-C12</v>
      </c>
      <c r="B421" s="1" t="e">
        <f>NA()</f>
        <v>#N/A</v>
      </c>
      <c r="C421" s="1" t="e">
        <f>NA()</f>
        <v>#N/A</v>
      </c>
      <c r="F421" s="4" t="s">
        <v>1736</v>
      </c>
      <c r="G421" s="6">
        <v>5</v>
      </c>
      <c r="H421" s="4" t="s">
        <v>1711</v>
      </c>
      <c r="I421" s="6">
        <v>12</v>
      </c>
      <c r="J421" s="6" t="e">
        <f>NA()</f>
        <v>#N/A</v>
      </c>
      <c r="K421" s="1" t="e">
        <v>#N/A</v>
      </c>
      <c r="L421" s="6" t="e">
        <v>#N/A</v>
      </c>
    </row>
    <row r="422" spans="1:12" x14ac:dyDescent="0.2">
      <c r="A422" s="1" t="str">
        <f t="shared" si="30"/>
        <v>kinase-05-D01</v>
      </c>
      <c r="B422" s="1" t="str">
        <f>"ahringer96-" &amp; TEXT(J422, "000") &amp; "-" &amp; K422 &amp; TEXT(L422, "00")</f>
        <v>ahringer96-087-B05</v>
      </c>
      <c r="D422" s="1" t="s">
        <v>2108</v>
      </c>
      <c r="F422" s="4" t="s">
        <v>1736</v>
      </c>
      <c r="G422" s="6">
        <v>5</v>
      </c>
      <c r="H422" s="1" t="s">
        <v>1712</v>
      </c>
      <c r="I422" s="6">
        <v>1</v>
      </c>
      <c r="J422" s="6">
        <v>87</v>
      </c>
      <c r="K422" s="1" t="s">
        <v>1710</v>
      </c>
      <c r="L422" s="6">
        <v>5</v>
      </c>
    </row>
    <row r="423" spans="1:12" x14ac:dyDescent="0.2">
      <c r="A423" s="1" t="str">
        <f t="shared" si="30"/>
        <v>kinase-05-D02</v>
      </c>
      <c r="B423" s="1" t="str">
        <f>"ahringer96-" &amp; TEXT(J423, "000") &amp; "-" &amp; K423 &amp; TEXT(L423, "00")</f>
        <v>ahringer96-120-B02</v>
      </c>
      <c r="D423" s="1" t="s">
        <v>2109</v>
      </c>
      <c r="F423" s="4" t="s">
        <v>1736</v>
      </c>
      <c r="G423" s="6">
        <v>5</v>
      </c>
      <c r="H423" s="1" t="s">
        <v>1712</v>
      </c>
      <c r="I423" s="6">
        <v>2</v>
      </c>
      <c r="J423" s="6">
        <v>120</v>
      </c>
      <c r="K423" s="1" t="s">
        <v>1710</v>
      </c>
      <c r="L423" s="6">
        <v>2</v>
      </c>
    </row>
    <row r="424" spans="1:12" x14ac:dyDescent="0.2">
      <c r="A424" s="1" t="str">
        <f t="shared" si="30"/>
        <v>kinase-05-D03</v>
      </c>
      <c r="B424" s="1" t="s">
        <v>2908</v>
      </c>
      <c r="C424" s="1" t="s">
        <v>2110</v>
      </c>
      <c r="F424" s="4" t="s">
        <v>1736</v>
      </c>
      <c r="G424" s="6">
        <v>5</v>
      </c>
      <c r="H424" s="1" t="s">
        <v>1712</v>
      </c>
      <c r="I424" s="6">
        <v>3</v>
      </c>
      <c r="J424" s="6" t="e">
        <v>#N/A</v>
      </c>
      <c r="K424" s="1" t="e">
        <v>#N/A</v>
      </c>
      <c r="L424" s="6" t="e">
        <v>#N/A</v>
      </c>
    </row>
    <row r="425" spans="1:12" x14ac:dyDescent="0.2">
      <c r="A425" s="1" t="str">
        <f t="shared" si="30"/>
        <v>kinase-05-D04</v>
      </c>
      <c r="B425" s="1" t="s">
        <v>2909</v>
      </c>
      <c r="C425" s="1" t="s">
        <v>2111</v>
      </c>
      <c r="F425" s="4" t="s">
        <v>1736</v>
      </c>
      <c r="G425" s="6">
        <v>5</v>
      </c>
      <c r="H425" s="1" t="s">
        <v>1712</v>
      </c>
      <c r="I425" s="6">
        <v>4</v>
      </c>
      <c r="J425" s="6" t="e">
        <v>#N/A</v>
      </c>
      <c r="K425" s="1" t="e">
        <v>#N/A</v>
      </c>
      <c r="L425" s="6" t="e">
        <v>#N/A</v>
      </c>
    </row>
    <row r="426" spans="1:12" x14ac:dyDescent="0.2">
      <c r="A426" s="1" t="str">
        <f t="shared" si="30"/>
        <v>kinase-05-D05</v>
      </c>
      <c r="B426" s="1" t="s">
        <v>2910</v>
      </c>
      <c r="C426" s="1" t="s">
        <v>2112</v>
      </c>
      <c r="F426" s="4" t="s">
        <v>1736</v>
      </c>
      <c r="G426" s="6">
        <v>5</v>
      </c>
      <c r="H426" s="1" t="s">
        <v>1712</v>
      </c>
      <c r="I426" s="6">
        <v>5</v>
      </c>
      <c r="J426" s="6" t="e">
        <v>#N/A</v>
      </c>
      <c r="K426" s="1" t="e">
        <v>#N/A</v>
      </c>
      <c r="L426" s="6" t="e">
        <v>#N/A</v>
      </c>
    </row>
    <row r="427" spans="1:12" x14ac:dyDescent="0.2">
      <c r="A427" s="1" t="str">
        <f t="shared" si="30"/>
        <v>kinase-05-D06</v>
      </c>
      <c r="B427" s="1" t="s">
        <v>2911</v>
      </c>
      <c r="C427" s="1" t="s">
        <v>2113</v>
      </c>
      <c r="F427" s="4" t="s">
        <v>1736</v>
      </c>
      <c r="G427" s="6">
        <v>5</v>
      </c>
      <c r="H427" s="1" t="s">
        <v>1712</v>
      </c>
      <c r="I427" s="6">
        <v>6</v>
      </c>
      <c r="J427" s="6" t="e">
        <v>#N/A</v>
      </c>
      <c r="K427" s="1" t="e">
        <v>#N/A</v>
      </c>
      <c r="L427" s="6" t="e">
        <v>#N/A</v>
      </c>
    </row>
    <row r="428" spans="1:12" x14ac:dyDescent="0.2">
      <c r="A428" s="1" t="str">
        <f t="shared" si="30"/>
        <v>kinase-05-D07</v>
      </c>
      <c r="B428" s="1" t="s">
        <v>2912</v>
      </c>
      <c r="C428" s="1" t="s">
        <v>2114</v>
      </c>
      <c r="F428" s="4" t="s">
        <v>1736</v>
      </c>
      <c r="G428" s="6">
        <v>5</v>
      </c>
      <c r="H428" s="1" t="s">
        <v>1712</v>
      </c>
      <c r="I428" s="6">
        <v>7</v>
      </c>
      <c r="J428" s="6" t="e">
        <v>#N/A</v>
      </c>
      <c r="K428" s="1" t="e">
        <v>#N/A</v>
      </c>
      <c r="L428" s="6" t="e">
        <v>#N/A</v>
      </c>
    </row>
    <row r="429" spans="1:12" x14ac:dyDescent="0.2">
      <c r="A429" s="1" t="str">
        <f t="shared" si="30"/>
        <v>kinase-05-D08</v>
      </c>
      <c r="B429" s="1" t="e">
        <f>NA()</f>
        <v>#N/A</v>
      </c>
      <c r="C429" s="1" t="e">
        <f>NA()</f>
        <v>#N/A</v>
      </c>
      <c r="F429" s="4" t="s">
        <v>1736</v>
      </c>
      <c r="G429" s="6">
        <v>5</v>
      </c>
      <c r="H429" s="4" t="s">
        <v>1712</v>
      </c>
      <c r="I429" s="6">
        <v>8</v>
      </c>
      <c r="J429" s="6" t="e">
        <f>NA()</f>
        <v>#N/A</v>
      </c>
      <c r="K429" s="1" t="e">
        <v>#N/A</v>
      </c>
      <c r="L429" s="6" t="e">
        <v>#N/A</v>
      </c>
    </row>
    <row r="430" spans="1:12" x14ac:dyDescent="0.2">
      <c r="A430" s="1" t="str">
        <f t="shared" si="30"/>
        <v>kinase-05-D09</v>
      </c>
      <c r="B430" s="1" t="e">
        <f>NA()</f>
        <v>#N/A</v>
      </c>
      <c r="C430" s="1" t="e">
        <f>NA()</f>
        <v>#N/A</v>
      </c>
      <c r="F430" s="4" t="s">
        <v>1736</v>
      </c>
      <c r="G430" s="6">
        <v>5</v>
      </c>
      <c r="H430" s="4" t="s">
        <v>1712</v>
      </c>
      <c r="I430" s="6">
        <v>9</v>
      </c>
      <c r="J430" s="6" t="e">
        <f>NA()</f>
        <v>#N/A</v>
      </c>
      <c r="K430" s="1" t="e">
        <v>#N/A</v>
      </c>
      <c r="L430" s="6" t="e">
        <v>#N/A</v>
      </c>
    </row>
    <row r="431" spans="1:12" x14ac:dyDescent="0.2">
      <c r="A431" s="1" t="str">
        <f t="shared" si="30"/>
        <v>kinase-05-D10</v>
      </c>
      <c r="B431" s="1" t="e">
        <f>NA()</f>
        <v>#N/A</v>
      </c>
      <c r="C431" s="1" t="e">
        <f>NA()</f>
        <v>#N/A</v>
      </c>
      <c r="F431" s="4" t="s">
        <v>1736</v>
      </c>
      <c r="G431" s="6">
        <v>5</v>
      </c>
      <c r="H431" s="4" t="s">
        <v>1712</v>
      </c>
      <c r="I431" s="6">
        <v>10</v>
      </c>
      <c r="J431" s="6" t="e">
        <f>NA()</f>
        <v>#N/A</v>
      </c>
      <c r="K431" s="1" t="e">
        <v>#N/A</v>
      </c>
      <c r="L431" s="6" t="e">
        <v>#N/A</v>
      </c>
    </row>
    <row r="432" spans="1:12" x14ac:dyDescent="0.2">
      <c r="A432" s="1" t="str">
        <f t="shared" si="30"/>
        <v>kinase-05-D11</v>
      </c>
      <c r="B432" s="1" t="e">
        <f>NA()</f>
        <v>#N/A</v>
      </c>
      <c r="C432" s="1" t="e">
        <f>NA()</f>
        <v>#N/A</v>
      </c>
      <c r="F432" s="4" t="s">
        <v>1736</v>
      </c>
      <c r="G432" s="6">
        <v>5</v>
      </c>
      <c r="H432" s="4" t="s">
        <v>1712</v>
      </c>
      <c r="I432" s="6">
        <v>11</v>
      </c>
      <c r="J432" s="6" t="e">
        <f>NA()</f>
        <v>#N/A</v>
      </c>
      <c r="K432" s="1" t="e">
        <v>#N/A</v>
      </c>
      <c r="L432" s="6" t="e">
        <v>#N/A</v>
      </c>
    </row>
    <row r="433" spans="1:12" x14ac:dyDescent="0.2">
      <c r="A433" s="1" t="str">
        <f t="shared" si="30"/>
        <v>kinase-05-D12</v>
      </c>
      <c r="B433" s="1" t="e">
        <f>NA()</f>
        <v>#N/A</v>
      </c>
      <c r="C433" s="1" t="e">
        <f>NA()</f>
        <v>#N/A</v>
      </c>
      <c r="F433" s="4" t="s">
        <v>1736</v>
      </c>
      <c r="G433" s="6">
        <v>5</v>
      </c>
      <c r="H433" s="4" t="s">
        <v>1712</v>
      </c>
      <c r="I433" s="6">
        <v>12</v>
      </c>
      <c r="J433" s="6" t="e">
        <f>NA()</f>
        <v>#N/A</v>
      </c>
      <c r="K433" s="1" t="e">
        <v>#N/A</v>
      </c>
      <c r="L433" s="6" t="e">
        <v>#N/A</v>
      </c>
    </row>
    <row r="434" spans="1:12" x14ac:dyDescent="0.2">
      <c r="A434" s="1" t="str">
        <f t="shared" si="30"/>
        <v>kinase-05-E01</v>
      </c>
      <c r="B434" s="1" t="str">
        <f>"ahringer96-" &amp; TEXT(J434, "000") &amp; "-" &amp; K434 &amp; TEXT(L434, "00")</f>
        <v>ahringer96-087-D04</v>
      </c>
      <c r="D434" s="1" t="s">
        <v>2115</v>
      </c>
      <c r="F434" s="4" t="s">
        <v>1736</v>
      </c>
      <c r="G434" s="6">
        <v>5</v>
      </c>
      <c r="H434" s="1" t="s">
        <v>1713</v>
      </c>
      <c r="I434" s="6">
        <v>1</v>
      </c>
      <c r="J434" s="6">
        <v>87</v>
      </c>
      <c r="K434" s="1" t="s">
        <v>1712</v>
      </c>
      <c r="L434" s="6">
        <v>4</v>
      </c>
    </row>
    <row r="435" spans="1:12" x14ac:dyDescent="0.2">
      <c r="A435" s="1" t="str">
        <f t="shared" si="30"/>
        <v>kinase-05-E02</v>
      </c>
      <c r="B435" s="1" t="str">
        <f>"ahringer96-" &amp; TEXT(J435, "000") &amp; "-" &amp; K435 &amp; TEXT(L435, "00")</f>
        <v>ahringer96-120-B02</v>
      </c>
      <c r="D435" s="1" t="s">
        <v>2109</v>
      </c>
      <c r="F435" s="4" t="s">
        <v>1736</v>
      </c>
      <c r="G435" s="6">
        <v>5</v>
      </c>
      <c r="H435" s="1" t="s">
        <v>1713</v>
      </c>
      <c r="I435" s="6">
        <v>2</v>
      </c>
      <c r="J435" s="6">
        <v>120</v>
      </c>
      <c r="K435" s="1" t="s">
        <v>1710</v>
      </c>
      <c r="L435" s="6">
        <v>2</v>
      </c>
    </row>
    <row r="436" spans="1:12" x14ac:dyDescent="0.2">
      <c r="A436" s="1" t="str">
        <f t="shared" si="30"/>
        <v>kinase-05-E03</v>
      </c>
      <c r="B436" s="1" t="s">
        <v>2913</v>
      </c>
      <c r="C436" s="1" t="s">
        <v>2116</v>
      </c>
      <c r="F436" s="4" t="s">
        <v>1736</v>
      </c>
      <c r="G436" s="6">
        <v>5</v>
      </c>
      <c r="H436" s="1" t="s">
        <v>1713</v>
      </c>
      <c r="I436" s="6">
        <v>3</v>
      </c>
      <c r="J436" s="6" t="e">
        <v>#N/A</v>
      </c>
      <c r="K436" s="1" t="e">
        <v>#N/A</v>
      </c>
      <c r="L436" s="6" t="e">
        <v>#N/A</v>
      </c>
    </row>
    <row r="437" spans="1:12" x14ac:dyDescent="0.2">
      <c r="A437" s="1" t="str">
        <f t="shared" si="30"/>
        <v>kinase-05-E04</v>
      </c>
      <c r="B437" s="1" t="s">
        <v>2914</v>
      </c>
      <c r="C437" s="1" t="s">
        <v>2117</v>
      </c>
      <c r="F437" s="4" t="s">
        <v>1736</v>
      </c>
      <c r="G437" s="6">
        <v>5</v>
      </c>
      <c r="H437" s="1" t="s">
        <v>1713</v>
      </c>
      <c r="I437" s="6">
        <v>4</v>
      </c>
      <c r="J437" s="6" t="e">
        <v>#N/A</v>
      </c>
      <c r="K437" s="1" t="e">
        <v>#N/A</v>
      </c>
      <c r="L437" s="6" t="e">
        <v>#N/A</v>
      </c>
    </row>
    <row r="438" spans="1:12" x14ac:dyDescent="0.2">
      <c r="A438" s="1" t="str">
        <f t="shared" si="30"/>
        <v>kinase-05-E05</v>
      </c>
      <c r="B438" s="1" t="s">
        <v>2915</v>
      </c>
      <c r="C438" s="1" t="s">
        <v>2118</v>
      </c>
      <c r="F438" s="4" t="s">
        <v>1736</v>
      </c>
      <c r="G438" s="6">
        <v>5</v>
      </c>
      <c r="H438" s="1" t="s">
        <v>1713</v>
      </c>
      <c r="I438" s="6">
        <v>5</v>
      </c>
      <c r="J438" s="6" t="e">
        <v>#N/A</v>
      </c>
      <c r="K438" s="1" t="e">
        <v>#N/A</v>
      </c>
      <c r="L438" s="6" t="e">
        <v>#N/A</v>
      </c>
    </row>
    <row r="439" spans="1:12" x14ac:dyDescent="0.2">
      <c r="A439" s="1" t="str">
        <f t="shared" si="30"/>
        <v>kinase-05-E06</v>
      </c>
      <c r="B439" s="1" t="e">
        <f>NA()</f>
        <v>#N/A</v>
      </c>
      <c r="C439" s="1" t="e">
        <f>NA()</f>
        <v>#N/A</v>
      </c>
      <c r="F439" s="4" t="s">
        <v>1736</v>
      </c>
      <c r="G439" s="6">
        <v>5</v>
      </c>
      <c r="H439" s="4" t="s">
        <v>1713</v>
      </c>
      <c r="I439" s="6">
        <v>6</v>
      </c>
      <c r="J439" s="6" t="e">
        <f>NA()</f>
        <v>#N/A</v>
      </c>
      <c r="K439" s="1" t="e">
        <v>#N/A</v>
      </c>
      <c r="L439" s="6" t="e">
        <v>#N/A</v>
      </c>
    </row>
    <row r="440" spans="1:12" x14ac:dyDescent="0.2">
      <c r="A440" s="1" t="str">
        <f t="shared" si="30"/>
        <v>kinase-05-E07</v>
      </c>
      <c r="B440" s="1" t="s">
        <v>2916</v>
      </c>
      <c r="C440" s="1" t="s">
        <v>2119</v>
      </c>
      <c r="F440" s="4" t="s">
        <v>1736</v>
      </c>
      <c r="G440" s="6">
        <v>5</v>
      </c>
      <c r="H440" s="1" t="s">
        <v>1713</v>
      </c>
      <c r="I440" s="6">
        <v>7</v>
      </c>
      <c r="J440" s="6" t="e">
        <v>#N/A</v>
      </c>
      <c r="K440" s="1" t="e">
        <v>#N/A</v>
      </c>
      <c r="L440" s="6" t="e">
        <v>#N/A</v>
      </c>
    </row>
    <row r="441" spans="1:12" x14ac:dyDescent="0.2">
      <c r="A441" s="1" t="str">
        <f t="shared" si="30"/>
        <v>kinase-05-E08</v>
      </c>
      <c r="B441" s="1" t="e">
        <f>NA()</f>
        <v>#N/A</v>
      </c>
      <c r="C441" s="1" t="e">
        <f>NA()</f>
        <v>#N/A</v>
      </c>
      <c r="F441" s="4" t="s">
        <v>1736</v>
      </c>
      <c r="G441" s="6">
        <v>5</v>
      </c>
      <c r="H441" s="4" t="s">
        <v>1713</v>
      </c>
      <c r="I441" s="6">
        <v>8</v>
      </c>
      <c r="J441" s="6" t="e">
        <f>NA()</f>
        <v>#N/A</v>
      </c>
      <c r="K441" s="1" t="e">
        <v>#N/A</v>
      </c>
      <c r="L441" s="6" t="e">
        <v>#N/A</v>
      </c>
    </row>
    <row r="442" spans="1:12" x14ac:dyDescent="0.2">
      <c r="A442" s="1" t="str">
        <f t="shared" si="30"/>
        <v>kinase-05-E09</v>
      </c>
      <c r="B442" s="1" t="e">
        <f>NA()</f>
        <v>#N/A</v>
      </c>
      <c r="C442" s="1" t="e">
        <f>NA()</f>
        <v>#N/A</v>
      </c>
      <c r="F442" s="4" t="s">
        <v>1736</v>
      </c>
      <c r="G442" s="6">
        <v>5</v>
      </c>
      <c r="H442" s="4" t="s">
        <v>1713</v>
      </c>
      <c r="I442" s="6">
        <v>9</v>
      </c>
      <c r="J442" s="6" t="e">
        <f>NA()</f>
        <v>#N/A</v>
      </c>
      <c r="K442" s="1" t="e">
        <v>#N/A</v>
      </c>
      <c r="L442" s="6" t="e">
        <v>#N/A</v>
      </c>
    </row>
    <row r="443" spans="1:12" x14ac:dyDescent="0.2">
      <c r="A443" s="1" t="str">
        <f t="shared" si="30"/>
        <v>kinase-05-E10</v>
      </c>
      <c r="B443" s="1" t="e">
        <f>NA()</f>
        <v>#N/A</v>
      </c>
      <c r="C443" s="1" t="e">
        <f>NA()</f>
        <v>#N/A</v>
      </c>
      <c r="F443" s="4" t="s">
        <v>1736</v>
      </c>
      <c r="G443" s="6">
        <v>5</v>
      </c>
      <c r="H443" s="4" t="s">
        <v>1713</v>
      </c>
      <c r="I443" s="6">
        <v>10</v>
      </c>
      <c r="J443" s="6" t="e">
        <f>NA()</f>
        <v>#N/A</v>
      </c>
      <c r="K443" s="1" t="e">
        <v>#N/A</v>
      </c>
      <c r="L443" s="6" t="e">
        <v>#N/A</v>
      </c>
    </row>
    <row r="444" spans="1:12" x14ac:dyDescent="0.2">
      <c r="A444" s="1" t="str">
        <f t="shared" si="30"/>
        <v>kinase-05-E11</v>
      </c>
      <c r="B444" s="1" t="e">
        <f>NA()</f>
        <v>#N/A</v>
      </c>
      <c r="C444" s="1" t="e">
        <f>NA()</f>
        <v>#N/A</v>
      </c>
      <c r="F444" s="4" t="s">
        <v>1736</v>
      </c>
      <c r="G444" s="6">
        <v>5</v>
      </c>
      <c r="H444" s="4" t="s">
        <v>1713</v>
      </c>
      <c r="I444" s="6">
        <v>11</v>
      </c>
      <c r="J444" s="6" t="e">
        <f>NA()</f>
        <v>#N/A</v>
      </c>
      <c r="K444" s="1" t="e">
        <v>#N/A</v>
      </c>
      <c r="L444" s="6" t="e">
        <v>#N/A</v>
      </c>
    </row>
    <row r="445" spans="1:12" x14ac:dyDescent="0.2">
      <c r="A445" s="1" t="str">
        <f t="shared" si="30"/>
        <v>kinase-05-E12</v>
      </c>
      <c r="B445" s="1" t="e">
        <f>NA()</f>
        <v>#N/A</v>
      </c>
      <c r="C445" s="1" t="e">
        <f>NA()</f>
        <v>#N/A</v>
      </c>
      <c r="F445" s="4" t="s">
        <v>1736</v>
      </c>
      <c r="G445" s="6">
        <v>5</v>
      </c>
      <c r="H445" s="4" t="s">
        <v>1713</v>
      </c>
      <c r="I445" s="6">
        <v>12</v>
      </c>
      <c r="J445" s="6" t="e">
        <f>NA()</f>
        <v>#N/A</v>
      </c>
      <c r="K445" s="1" t="e">
        <v>#N/A</v>
      </c>
      <c r="L445" s="6" t="e">
        <v>#N/A</v>
      </c>
    </row>
    <row r="446" spans="1:12" x14ac:dyDescent="0.2">
      <c r="A446" s="1" t="str">
        <f t="shared" si="30"/>
        <v>kinase-05-F01</v>
      </c>
      <c r="B446" s="1" t="str">
        <f>"ahringer96-" &amp; TEXT(J446, "000") &amp; "-" &amp; K446 &amp; TEXT(L446, "00")</f>
        <v>ahringer96-091-D06</v>
      </c>
      <c r="D446" s="1" t="s">
        <v>2120</v>
      </c>
      <c r="F446" s="4" t="s">
        <v>1736</v>
      </c>
      <c r="G446" s="6">
        <v>5</v>
      </c>
      <c r="H446" s="1" t="s">
        <v>1714</v>
      </c>
      <c r="I446" s="6">
        <v>1</v>
      </c>
      <c r="J446" s="6">
        <v>91</v>
      </c>
      <c r="K446" s="1" t="s">
        <v>1712</v>
      </c>
      <c r="L446" s="6">
        <v>6</v>
      </c>
    </row>
    <row r="447" spans="1:12" x14ac:dyDescent="0.2">
      <c r="A447" s="1" t="str">
        <f t="shared" si="30"/>
        <v>kinase-05-F02</v>
      </c>
      <c r="B447" s="1" t="str">
        <f>"ahringer96-" &amp; TEXT(J447, "000") &amp; "-" &amp; K447 &amp; TEXT(L447, "00")</f>
        <v>ahringer96-168-F04</v>
      </c>
      <c r="D447" s="1" t="s">
        <v>2121</v>
      </c>
      <c r="F447" s="4" t="s">
        <v>1736</v>
      </c>
      <c r="G447" s="6">
        <v>5</v>
      </c>
      <c r="H447" s="1" t="s">
        <v>1714</v>
      </c>
      <c r="I447" s="6">
        <v>2</v>
      </c>
      <c r="J447" s="6">
        <v>168</v>
      </c>
      <c r="K447" s="1" t="s">
        <v>1714</v>
      </c>
      <c r="L447" s="6">
        <v>4</v>
      </c>
    </row>
    <row r="448" spans="1:12" x14ac:dyDescent="0.2">
      <c r="A448" s="1" t="str">
        <f t="shared" si="30"/>
        <v>kinase-05-F03</v>
      </c>
      <c r="B448" s="1" t="s">
        <v>2917</v>
      </c>
      <c r="C448" s="1" t="s">
        <v>2122</v>
      </c>
      <c r="F448" s="4" t="s">
        <v>1736</v>
      </c>
      <c r="G448" s="6">
        <v>5</v>
      </c>
      <c r="H448" s="1" t="s">
        <v>1714</v>
      </c>
      <c r="I448" s="6">
        <v>3</v>
      </c>
      <c r="J448" s="6" t="e">
        <v>#N/A</v>
      </c>
      <c r="K448" s="1" t="e">
        <v>#N/A</v>
      </c>
      <c r="L448" s="6" t="e">
        <v>#N/A</v>
      </c>
    </row>
    <row r="449" spans="1:12" x14ac:dyDescent="0.2">
      <c r="A449" s="1" t="str">
        <f t="shared" si="30"/>
        <v>kinase-05-F04</v>
      </c>
      <c r="B449" s="1" t="s">
        <v>2918</v>
      </c>
      <c r="C449" s="1" t="s">
        <v>2123</v>
      </c>
      <c r="F449" s="4" t="s">
        <v>1736</v>
      </c>
      <c r="G449" s="6">
        <v>5</v>
      </c>
      <c r="H449" s="1" t="s">
        <v>1714</v>
      </c>
      <c r="I449" s="6">
        <v>4</v>
      </c>
      <c r="J449" s="6" t="e">
        <v>#N/A</v>
      </c>
      <c r="K449" s="1" t="e">
        <v>#N/A</v>
      </c>
      <c r="L449" s="6" t="e">
        <v>#N/A</v>
      </c>
    </row>
    <row r="450" spans="1:12" x14ac:dyDescent="0.2">
      <c r="A450" s="1" t="str">
        <f t="shared" si="30"/>
        <v>kinase-05-F05</v>
      </c>
      <c r="B450" s="1" t="e">
        <f>NA()</f>
        <v>#N/A</v>
      </c>
      <c r="C450" s="1" t="e">
        <f>NA()</f>
        <v>#N/A</v>
      </c>
      <c r="F450" s="4" t="s">
        <v>1736</v>
      </c>
      <c r="G450" s="6">
        <v>5</v>
      </c>
      <c r="H450" s="1" t="s">
        <v>1714</v>
      </c>
      <c r="I450" s="6">
        <v>5</v>
      </c>
      <c r="J450" s="6" t="e">
        <f>NA()</f>
        <v>#N/A</v>
      </c>
      <c r="K450" s="1" t="e">
        <v>#N/A</v>
      </c>
      <c r="L450" s="6" t="e">
        <v>#N/A</v>
      </c>
    </row>
    <row r="451" spans="1:12" x14ac:dyDescent="0.2">
      <c r="A451" s="1" t="str">
        <f t="shared" ref="A451:A481" si="31">LOWER(F451) &amp; "-" &amp; TEXT(G451, "00") &amp; "-" &amp; H451 &amp; TEXT(I451, "00")</f>
        <v>kinase-05-F06</v>
      </c>
      <c r="B451" s="1" t="s">
        <v>2919</v>
      </c>
      <c r="C451" s="1" t="s">
        <v>2124</v>
      </c>
      <c r="F451" s="4" t="s">
        <v>1736</v>
      </c>
      <c r="G451" s="6">
        <v>5</v>
      </c>
      <c r="H451" s="1" t="s">
        <v>1714</v>
      </c>
      <c r="I451" s="6">
        <v>6</v>
      </c>
      <c r="J451" s="6" t="e">
        <v>#N/A</v>
      </c>
      <c r="K451" s="1" t="e">
        <v>#N/A</v>
      </c>
      <c r="L451" s="6" t="e">
        <v>#N/A</v>
      </c>
    </row>
    <row r="452" spans="1:12" x14ac:dyDescent="0.2">
      <c r="A452" s="1" t="str">
        <f t="shared" si="31"/>
        <v>kinase-05-F07</v>
      </c>
      <c r="B452" s="1" t="s">
        <v>2920</v>
      </c>
      <c r="C452" s="1" t="s">
        <v>2125</v>
      </c>
      <c r="F452" s="4" t="s">
        <v>1736</v>
      </c>
      <c r="G452" s="6">
        <v>5</v>
      </c>
      <c r="H452" s="1" t="s">
        <v>1714</v>
      </c>
      <c r="I452" s="6">
        <v>7</v>
      </c>
      <c r="J452" s="6" t="e">
        <v>#N/A</v>
      </c>
      <c r="K452" s="1" t="e">
        <v>#N/A</v>
      </c>
      <c r="L452" s="6" t="e">
        <v>#N/A</v>
      </c>
    </row>
    <row r="453" spans="1:12" x14ac:dyDescent="0.2">
      <c r="A453" s="1" t="str">
        <f t="shared" si="31"/>
        <v>kinase-05-F08</v>
      </c>
      <c r="B453" s="1" t="e">
        <f>NA()</f>
        <v>#N/A</v>
      </c>
      <c r="C453" s="1" t="e">
        <f>NA()</f>
        <v>#N/A</v>
      </c>
      <c r="F453" s="4" t="s">
        <v>1736</v>
      </c>
      <c r="G453" s="6">
        <v>5</v>
      </c>
      <c r="H453" s="4" t="s">
        <v>1714</v>
      </c>
      <c r="I453" s="6">
        <v>8</v>
      </c>
      <c r="J453" s="6" t="e">
        <f>NA()</f>
        <v>#N/A</v>
      </c>
      <c r="K453" s="1" t="e">
        <v>#N/A</v>
      </c>
      <c r="L453" s="6" t="e">
        <v>#N/A</v>
      </c>
    </row>
    <row r="454" spans="1:12" x14ac:dyDescent="0.2">
      <c r="A454" s="1" t="str">
        <f t="shared" si="31"/>
        <v>kinase-05-F09</v>
      </c>
      <c r="B454" s="1" t="e">
        <f>NA()</f>
        <v>#N/A</v>
      </c>
      <c r="C454" s="1" t="e">
        <f>NA()</f>
        <v>#N/A</v>
      </c>
      <c r="F454" s="4" t="s">
        <v>1736</v>
      </c>
      <c r="G454" s="6">
        <v>5</v>
      </c>
      <c r="H454" s="4" t="s">
        <v>1714</v>
      </c>
      <c r="I454" s="6">
        <v>9</v>
      </c>
      <c r="J454" s="6" t="e">
        <f>NA()</f>
        <v>#N/A</v>
      </c>
      <c r="K454" s="1" t="e">
        <v>#N/A</v>
      </c>
      <c r="L454" s="6" t="e">
        <v>#N/A</v>
      </c>
    </row>
    <row r="455" spans="1:12" x14ac:dyDescent="0.2">
      <c r="A455" s="1" t="str">
        <f t="shared" si="31"/>
        <v>kinase-05-F10</v>
      </c>
      <c r="B455" s="1" t="e">
        <f>NA()</f>
        <v>#N/A</v>
      </c>
      <c r="C455" s="1" t="e">
        <f>NA()</f>
        <v>#N/A</v>
      </c>
      <c r="F455" s="4" t="s">
        <v>1736</v>
      </c>
      <c r="G455" s="6">
        <v>5</v>
      </c>
      <c r="H455" s="4" t="s">
        <v>1714</v>
      </c>
      <c r="I455" s="6">
        <v>10</v>
      </c>
      <c r="J455" s="6" t="e">
        <f>NA()</f>
        <v>#N/A</v>
      </c>
      <c r="K455" s="1" t="e">
        <v>#N/A</v>
      </c>
      <c r="L455" s="6" t="e">
        <v>#N/A</v>
      </c>
    </row>
    <row r="456" spans="1:12" x14ac:dyDescent="0.2">
      <c r="A456" s="1" t="str">
        <f t="shared" si="31"/>
        <v>kinase-05-F11</v>
      </c>
      <c r="B456" s="1" t="e">
        <f>NA()</f>
        <v>#N/A</v>
      </c>
      <c r="C456" s="1" t="e">
        <f>NA()</f>
        <v>#N/A</v>
      </c>
      <c r="F456" s="4" t="s">
        <v>1736</v>
      </c>
      <c r="G456" s="6">
        <v>5</v>
      </c>
      <c r="H456" s="4" t="s">
        <v>1714</v>
      </c>
      <c r="I456" s="6">
        <v>11</v>
      </c>
      <c r="J456" s="6" t="e">
        <f>NA()</f>
        <v>#N/A</v>
      </c>
      <c r="K456" s="1" t="e">
        <v>#N/A</v>
      </c>
      <c r="L456" s="6" t="e">
        <v>#N/A</v>
      </c>
    </row>
    <row r="457" spans="1:12" x14ac:dyDescent="0.2">
      <c r="A457" s="1" t="str">
        <f t="shared" si="31"/>
        <v>kinase-05-F12</v>
      </c>
      <c r="B457" s="1" t="e">
        <f>NA()</f>
        <v>#N/A</v>
      </c>
      <c r="C457" s="1" t="e">
        <f>NA()</f>
        <v>#N/A</v>
      </c>
      <c r="F457" s="4" t="s">
        <v>1736</v>
      </c>
      <c r="G457" s="6">
        <v>5</v>
      </c>
      <c r="H457" s="4" t="s">
        <v>1714</v>
      </c>
      <c r="I457" s="6">
        <v>12</v>
      </c>
      <c r="J457" s="6" t="e">
        <f>NA()</f>
        <v>#N/A</v>
      </c>
      <c r="K457" s="1" t="e">
        <v>#N/A</v>
      </c>
      <c r="L457" s="6" t="e">
        <v>#N/A</v>
      </c>
    </row>
    <row r="458" spans="1:12" x14ac:dyDescent="0.2">
      <c r="A458" s="1" t="str">
        <f t="shared" si="31"/>
        <v>kinase-05-G01</v>
      </c>
      <c r="B458" s="1" t="str">
        <f>"ahringer96-" &amp; TEXT(J458, "000") &amp; "-" &amp; K458 &amp; TEXT(L458, "00")</f>
        <v>ahringer96-092-B02</v>
      </c>
      <c r="D458" s="1" t="s">
        <v>2126</v>
      </c>
      <c r="F458" s="4" t="s">
        <v>1736</v>
      </c>
      <c r="G458" s="6">
        <v>5</v>
      </c>
      <c r="H458" s="1" t="s">
        <v>1715</v>
      </c>
      <c r="I458" s="6">
        <v>1</v>
      </c>
      <c r="J458" s="6">
        <v>92</v>
      </c>
      <c r="K458" s="1" t="s">
        <v>1710</v>
      </c>
      <c r="L458" s="6">
        <v>2</v>
      </c>
    </row>
    <row r="459" spans="1:12" x14ac:dyDescent="0.2">
      <c r="A459" s="1" t="str">
        <f t="shared" si="31"/>
        <v>kinase-05-G02</v>
      </c>
      <c r="B459" s="1" t="e">
        <f>NA()</f>
        <v>#N/A</v>
      </c>
      <c r="C459" s="1" t="e">
        <f>NA()</f>
        <v>#N/A</v>
      </c>
      <c r="F459" s="4" t="s">
        <v>1736</v>
      </c>
      <c r="G459" s="6">
        <v>5</v>
      </c>
      <c r="H459" s="4" t="s">
        <v>1715</v>
      </c>
      <c r="I459" s="6">
        <v>2</v>
      </c>
      <c r="J459" s="6" t="e">
        <f>NA()</f>
        <v>#N/A</v>
      </c>
      <c r="K459" s="1" t="e">
        <v>#N/A</v>
      </c>
      <c r="L459" s="6" t="e">
        <v>#N/A</v>
      </c>
    </row>
    <row r="460" spans="1:12" x14ac:dyDescent="0.2">
      <c r="A460" s="1" t="str">
        <f t="shared" si="31"/>
        <v>kinase-05-G03</v>
      </c>
      <c r="B460" s="1" t="s">
        <v>2921</v>
      </c>
      <c r="C460" s="1" t="s">
        <v>2127</v>
      </c>
      <c r="F460" s="4" t="s">
        <v>1736</v>
      </c>
      <c r="G460" s="6">
        <v>5</v>
      </c>
      <c r="H460" s="1" t="s">
        <v>1715</v>
      </c>
      <c r="I460" s="6">
        <v>3</v>
      </c>
      <c r="J460" s="6" t="e">
        <v>#N/A</v>
      </c>
      <c r="K460" s="1" t="e">
        <v>#N/A</v>
      </c>
      <c r="L460" s="6" t="e">
        <v>#N/A</v>
      </c>
    </row>
    <row r="461" spans="1:12" x14ac:dyDescent="0.2">
      <c r="A461" s="1" t="str">
        <f t="shared" si="31"/>
        <v>kinase-05-G04</v>
      </c>
      <c r="B461" s="1" t="s">
        <v>2922</v>
      </c>
      <c r="C461" s="1" t="s">
        <v>2128</v>
      </c>
      <c r="F461" s="4" t="s">
        <v>1736</v>
      </c>
      <c r="G461" s="6">
        <v>5</v>
      </c>
      <c r="H461" s="1" t="s">
        <v>1715</v>
      </c>
      <c r="I461" s="6">
        <v>4</v>
      </c>
      <c r="J461" s="6" t="e">
        <v>#N/A</v>
      </c>
      <c r="K461" s="1" t="e">
        <v>#N/A</v>
      </c>
      <c r="L461" s="6" t="e">
        <v>#N/A</v>
      </c>
    </row>
    <row r="462" spans="1:12" x14ac:dyDescent="0.2">
      <c r="A462" s="1" t="str">
        <f t="shared" si="31"/>
        <v>kinase-05-G05</v>
      </c>
      <c r="B462" s="1" t="e">
        <f>NA()</f>
        <v>#N/A</v>
      </c>
      <c r="C462" s="1" t="e">
        <f>NA()</f>
        <v>#N/A</v>
      </c>
      <c r="F462" s="4" t="s">
        <v>1736</v>
      </c>
      <c r="G462" s="6">
        <v>5</v>
      </c>
      <c r="H462" s="1" t="s">
        <v>1715</v>
      </c>
      <c r="I462" s="6">
        <v>5</v>
      </c>
      <c r="J462" s="6" t="e">
        <f>NA()</f>
        <v>#N/A</v>
      </c>
      <c r="K462" s="1" t="e">
        <v>#N/A</v>
      </c>
      <c r="L462" s="6" t="e">
        <v>#N/A</v>
      </c>
    </row>
    <row r="463" spans="1:12" x14ac:dyDescent="0.2">
      <c r="A463" s="1" t="str">
        <f t="shared" si="31"/>
        <v>kinase-05-G06</v>
      </c>
      <c r="B463" s="1" t="s">
        <v>2923</v>
      </c>
      <c r="C463" s="1" t="s">
        <v>2129</v>
      </c>
      <c r="F463" s="4" t="s">
        <v>1736</v>
      </c>
      <c r="G463" s="6">
        <v>5</v>
      </c>
      <c r="H463" s="1" t="s">
        <v>1715</v>
      </c>
      <c r="I463" s="6">
        <v>6</v>
      </c>
      <c r="J463" s="6" t="e">
        <v>#N/A</v>
      </c>
      <c r="K463" s="1" t="e">
        <v>#N/A</v>
      </c>
      <c r="L463" s="6" t="e">
        <v>#N/A</v>
      </c>
    </row>
    <row r="464" spans="1:12" x14ac:dyDescent="0.2">
      <c r="A464" s="1" t="str">
        <f t="shared" si="31"/>
        <v>kinase-05-G07</v>
      </c>
      <c r="B464" s="1" t="s">
        <v>2924</v>
      </c>
      <c r="C464" s="1" t="s">
        <v>2130</v>
      </c>
      <c r="F464" s="4" t="s">
        <v>1736</v>
      </c>
      <c r="G464" s="6">
        <v>5</v>
      </c>
      <c r="H464" s="1" t="s">
        <v>1715</v>
      </c>
      <c r="I464" s="6">
        <v>7</v>
      </c>
      <c r="J464" s="6" t="e">
        <v>#N/A</v>
      </c>
      <c r="K464" s="1" t="e">
        <v>#N/A</v>
      </c>
      <c r="L464" s="6" t="e">
        <v>#N/A</v>
      </c>
    </row>
    <row r="465" spans="1:12" x14ac:dyDescent="0.2">
      <c r="A465" s="1" t="str">
        <f t="shared" si="31"/>
        <v>kinase-05-G08</v>
      </c>
      <c r="B465" s="1" t="e">
        <f>NA()</f>
        <v>#N/A</v>
      </c>
      <c r="C465" s="1" t="e">
        <f>NA()</f>
        <v>#N/A</v>
      </c>
      <c r="F465" s="4" t="s">
        <v>1736</v>
      </c>
      <c r="G465" s="6">
        <v>5</v>
      </c>
      <c r="H465" s="4" t="s">
        <v>1715</v>
      </c>
      <c r="I465" s="6">
        <v>8</v>
      </c>
      <c r="J465" s="6" t="e">
        <f>NA()</f>
        <v>#N/A</v>
      </c>
      <c r="K465" s="1" t="e">
        <v>#N/A</v>
      </c>
      <c r="L465" s="6" t="e">
        <v>#N/A</v>
      </c>
    </row>
    <row r="466" spans="1:12" x14ac:dyDescent="0.2">
      <c r="A466" s="1" t="str">
        <f t="shared" si="31"/>
        <v>kinase-05-G09</v>
      </c>
      <c r="B466" s="1" t="e">
        <f>NA()</f>
        <v>#N/A</v>
      </c>
      <c r="C466" s="1" t="e">
        <f>NA()</f>
        <v>#N/A</v>
      </c>
      <c r="F466" s="4" t="s">
        <v>1736</v>
      </c>
      <c r="G466" s="6">
        <v>5</v>
      </c>
      <c r="H466" s="4" t="s">
        <v>1715</v>
      </c>
      <c r="I466" s="6">
        <v>9</v>
      </c>
      <c r="J466" s="6" t="e">
        <f>NA()</f>
        <v>#N/A</v>
      </c>
      <c r="K466" s="1" t="e">
        <v>#N/A</v>
      </c>
      <c r="L466" s="6" t="e">
        <v>#N/A</v>
      </c>
    </row>
    <row r="467" spans="1:12" x14ac:dyDescent="0.2">
      <c r="A467" s="1" t="str">
        <f t="shared" si="31"/>
        <v>kinase-05-G10</v>
      </c>
      <c r="B467" s="1" t="e">
        <f>NA()</f>
        <v>#N/A</v>
      </c>
      <c r="C467" s="1" t="e">
        <f>NA()</f>
        <v>#N/A</v>
      </c>
      <c r="F467" s="4" t="s">
        <v>1736</v>
      </c>
      <c r="G467" s="6">
        <v>5</v>
      </c>
      <c r="H467" s="4" t="s">
        <v>1715</v>
      </c>
      <c r="I467" s="6">
        <v>10</v>
      </c>
      <c r="J467" s="6" t="e">
        <f>NA()</f>
        <v>#N/A</v>
      </c>
      <c r="K467" s="1" t="e">
        <v>#N/A</v>
      </c>
      <c r="L467" s="6" t="e">
        <v>#N/A</v>
      </c>
    </row>
    <row r="468" spans="1:12" x14ac:dyDescent="0.2">
      <c r="A468" s="1" t="str">
        <f t="shared" si="31"/>
        <v>kinase-05-G11</v>
      </c>
      <c r="B468" s="1" t="e">
        <f>NA()</f>
        <v>#N/A</v>
      </c>
      <c r="C468" s="1" t="e">
        <f>NA()</f>
        <v>#N/A</v>
      </c>
      <c r="F468" s="4" t="s">
        <v>1736</v>
      </c>
      <c r="G468" s="6">
        <v>5</v>
      </c>
      <c r="H468" s="4" t="s">
        <v>1715</v>
      </c>
      <c r="I468" s="6">
        <v>11</v>
      </c>
      <c r="J468" s="6" t="e">
        <f>NA()</f>
        <v>#N/A</v>
      </c>
      <c r="K468" s="1" t="e">
        <v>#N/A</v>
      </c>
      <c r="L468" s="6" t="e">
        <v>#N/A</v>
      </c>
    </row>
    <row r="469" spans="1:12" x14ac:dyDescent="0.2">
      <c r="A469" s="1" t="str">
        <f t="shared" si="31"/>
        <v>kinase-05-G12</v>
      </c>
      <c r="B469" s="1" t="e">
        <f>NA()</f>
        <v>#N/A</v>
      </c>
      <c r="C469" s="1" t="e">
        <f>NA()</f>
        <v>#N/A</v>
      </c>
      <c r="F469" s="4" t="s">
        <v>1736</v>
      </c>
      <c r="G469" s="6">
        <v>5</v>
      </c>
      <c r="H469" s="4" t="s">
        <v>1715</v>
      </c>
      <c r="I469" s="6">
        <v>12</v>
      </c>
      <c r="J469" s="6" t="e">
        <f>NA()</f>
        <v>#N/A</v>
      </c>
      <c r="K469" s="1" t="e">
        <v>#N/A</v>
      </c>
      <c r="L469" s="6" t="e">
        <v>#N/A</v>
      </c>
    </row>
    <row r="470" spans="1:12" x14ac:dyDescent="0.2">
      <c r="A470" s="1" t="str">
        <f t="shared" si="31"/>
        <v>kinase-05-H01</v>
      </c>
      <c r="B470" s="1" t="str">
        <f>"ahringer96-" &amp; TEXT(J470, "000") &amp; "-" &amp; K470 &amp; TEXT(L470, "00")</f>
        <v>ahringer96-099-D05</v>
      </c>
      <c r="D470" s="1" t="s">
        <v>2131</v>
      </c>
      <c r="F470" s="4" t="s">
        <v>1736</v>
      </c>
      <c r="G470" s="6">
        <v>5</v>
      </c>
      <c r="H470" s="1" t="s">
        <v>1716</v>
      </c>
      <c r="I470" s="6">
        <v>1</v>
      </c>
      <c r="J470" s="6">
        <v>99</v>
      </c>
      <c r="K470" s="1" t="s">
        <v>1712</v>
      </c>
      <c r="L470" s="6">
        <v>5</v>
      </c>
    </row>
    <row r="471" spans="1:12" x14ac:dyDescent="0.2">
      <c r="A471" s="1" t="str">
        <f t="shared" si="31"/>
        <v>kinase-05-H02</v>
      </c>
      <c r="B471" s="1" t="str">
        <f>"ahringer96-" &amp; TEXT(J471, "000") &amp; "-" &amp; K471 &amp; TEXT(L471, "00")</f>
        <v>ahringer96-174-D03</v>
      </c>
      <c r="D471" s="1" t="s">
        <v>2132</v>
      </c>
      <c r="F471" s="4" t="s">
        <v>1736</v>
      </c>
      <c r="G471" s="6">
        <v>5</v>
      </c>
      <c r="H471" s="1" t="s">
        <v>1716</v>
      </c>
      <c r="I471" s="6">
        <v>2</v>
      </c>
      <c r="J471" s="6">
        <v>174</v>
      </c>
      <c r="K471" s="1" t="s">
        <v>1712</v>
      </c>
      <c r="L471" s="6">
        <v>3</v>
      </c>
    </row>
    <row r="472" spans="1:12" x14ac:dyDescent="0.2">
      <c r="A472" s="1" t="str">
        <f t="shared" si="31"/>
        <v>kinase-05-H03</v>
      </c>
      <c r="B472" s="1" t="s">
        <v>2925</v>
      </c>
      <c r="C472" s="1" t="s">
        <v>2133</v>
      </c>
      <c r="F472" s="4" t="s">
        <v>1736</v>
      </c>
      <c r="G472" s="6">
        <v>5</v>
      </c>
      <c r="H472" s="1" t="s">
        <v>1716</v>
      </c>
      <c r="I472" s="6">
        <v>3</v>
      </c>
      <c r="J472" s="6" t="e">
        <v>#N/A</v>
      </c>
      <c r="K472" s="1" t="e">
        <v>#N/A</v>
      </c>
      <c r="L472" s="6" t="e">
        <v>#N/A</v>
      </c>
    </row>
    <row r="473" spans="1:12" x14ac:dyDescent="0.2">
      <c r="A473" s="1" t="str">
        <f t="shared" si="31"/>
        <v>kinase-05-H04</v>
      </c>
      <c r="B473" s="1" t="s">
        <v>2926</v>
      </c>
      <c r="C473" s="1" t="s">
        <v>2134</v>
      </c>
      <c r="F473" s="4" t="s">
        <v>1736</v>
      </c>
      <c r="G473" s="6">
        <v>5</v>
      </c>
      <c r="H473" s="1" t="s">
        <v>1716</v>
      </c>
      <c r="I473" s="6">
        <v>4</v>
      </c>
      <c r="J473" s="6" t="e">
        <v>#N/A</v>
      </c>
      <c r="K473" s="1" t="e">
        <v>#N/A</v>
      </c>
      <c r="L473" s="6" t="e">
        <v>#N/A</v>
      </c>
    </row>
    <row r="474" spans="1:12" x14ac:dyDescent="0.2">
      <c r="A474" s="1" t="str">
        <f t="shared" si="31"/>
        <v>kinase-05-H05</v>
      </c>
      <c r="B474" s="1" t="s">
        <v>2927</v>
      </c>
      <c r="C474" s="1" t="s">
        <v>2135</v>
      </c>
      <c r="F474" s="4" t="s">
        <v>1736</v>
      </c>
      <c r="G474" s="6">
        <v>5</v>
      </c>
      <c r="H474" s="1" t="s">
        <v>1716</v>
      </c>
      <c r="I474" s="6">
        <v>5</v>
      </c>
      <c r="J474" s="6" t="e">
        <v>#N/A</v>
      </c>
      <c r="K474" s="1" t="e">
        <v>#N/A</v>
      </c>
      <c r="L474" s="6" t="e">
        <v>#N/A</v>
      </c>
    </row>
    <row r="475" spans="1:12" x14ac:dyDescent="0.2">
      <c r="A475" s="1" t="str">
        <f t="shared" si="31"/>
        <v>kinase-05-H06</v>
      </c>
      <c r="B475" s="1" t="s">
        <v>2928</v>
      </c>
      <c r="C475" s="1" t="s">
        <v>2136</v>
      </c>
      <c r="F475" s="4" t="s">
        <v>1736</v>
      </c>
      <c r="G475" s="6">
        <v>5</v>
      </c>
      <c r="H475" s="1" t="s">
        <v>1716</v>
      </c>
      <c r="I475" s="6">
        <v>6</v>
      </c>
      <c r="J475" s="6" t="e">
        <v>#N/A</v>
      </c>
      <c r="K475" s="1" t="e">
        <v>#N/A</v>
      </c>
      <c r="L475" s="6" t="e">
        <v>#N/A</v>
      </c>
    </row>
    <row r="476" spans="1:12" x14ac:dyDescent="0.2">
      <c r="A476" s="1" t="str">
        <f t="shared" si="31"/>
        <v>kinase-05-H07</v>
      </c>
      <c r="B476" s="1" t="s">
        <v>2929</v>
      </c>
      <c r="C476" s="1" t="s">
        <v>2137</v>
      </c>
      <c r="F476" s="4" t="s">
        <v>1736</v>
      </c>
      <c r="G476" s="6">
        <v>5</v>
      </c>
      <c r="H476" s="1" t="s">
        <v>1716</v>
      </c>
      <c r="I476" s="6">
        <v>7</v>
      </c>
      <c r="J476" s="6" t="e">
        <v>#N/A</v>
      </c>
      <c r="K476" s="1" t="e">
        <v>#N/A</v>
      </c>
      <c r="L476" s="6" t="e">
        <v>#N/A</v>
      </c>
    </row>
    <row r="477" spans="1:12" x14ac:dyDescent="0.2">
      <c r="A477" s="1" t="str">
        <f t="shared" si="31"/>
        <v>kinase-05-H08</v>
      </c>
      <c r="B477" s="1" t="e">
        <f>NA()</f>
        <v>#N/A</v>
      </c>
      <c r="C477" s="1" t="e">
        <f>NA()</f>
        <v>#N/A</v>
      </c>
      <c r="F477" s="4" t="s">
        <v>1736</v>
      </c>
      <c r="G477" s="6">
        <v>5</v>
      </c>
      <c r="H477" s="4" t="s">
        <v>1716</v>
      </c>
      <c r="I477" s="6">
        <v>8</v>
      </c>
      <c r="J477" s="6" t="e">
        <f>NA()</f>
        <v>#N/A</v>
      </c>
      <c r="K477" s="1" t="e">
        <v>#N/A</v>
      </c>
      <c r="L477" s="6" t="e">
        <v>#N/A</v>
      </c>
    </row>
    <row r="478" spans="1:12" x14ac:dyDescent="0.2">
      <c r="A478" s="1" t="str">
        <f t="shared" si="31"/>
        <v>kinase-05-H09</v>
      </c>
      <c r="B478" s="1" t="e">
        <f>NA()</f>
        <v>#N/A</v>
      </c>
      <c r="C478" s="1" t="e">
        <f>NA()</f>
        <v>#N/A</v>
      </c>
      <c r="F478" s="4" t="s">
        <v>1736</v>
      </c>
      <c r="G478" s="6">
        <v>5</v>
      </c>
      <c r="H478" s="4" t="s">
        <v>1716</v>
      </c>
      <c r="I478" s="6">
        <v>9</v>
      </c>
      <c r="J478" s="6" t="e">
        <f>NA()</f>
        <v>#N/A</v>
      </c>
      <c r="K478" s="1" t="e">
        <v>#N/A</v>
      </c>
      <c r="L478" s="6" t="e">
        <v>#N/A</v>
      </c>
    </row>
    <row r="479" spans="1:12" x14ac:dyDescent="0.2">
      <c r="A479" s="1" t="str">
        <f t="shared" si="31"/>
        <v>kinase-05-H10</v>
      </c>
      <c r="B479" s="1" t="e">
        <f>NA()</f>
        <v>#N/A</v>
      </c>
      <c r="C479" s="1" t="e">
        <f>NA()</f>
        <v>#N/A</v>
      </c>
      <c r="F479" s="4" t="s">
        <v>1736</v>
      </c>
      <c r="G479" s="6">
        <v>5</v>
      </c>
      <c r="H479" s="4" t="s">
        <v>1716</v>
      </c>
      <c r="I479" s="6">
        <v>10</v>
      </c>
      <c r="J479" s="6" t="e">
        <f>NA()</f>
        <v>#N/A</v>
      </c>
      <c r="K479" s="1" t="e">
        <v>#N/A</v>
      </c>
      <c r="L479" s="6" t="e">
        <v>#N/A</v>
      </c>
    </row>
    <row r="480" spans="1:12" x14ac:dyDescent="0.2">
      <c r="A480" s="1" t="str">
        <f t="shared" si="31"/>
        <v>kinase-05-H11</v>
      </c>
      <c r="B480" s="1" t="e">
        <f>NA()</f>
        <v>#N/A</v>
      </c>
      <c r="C480" s="1" t="e">
        <f>NA()</f>
        <v>#N/A</v>
      </c>
      <c r="F480" s="4" t="s">
        <v>1736</v>
      </c>
      <c r="G480" s="6">
        <v>5</v>
      </c>
      <c r="H480" s="4" t="s">
        <v>1716</v>
      </c>
      <c r="I480" s="6">
        <v>11</v>
      </c>
      <c r="J480" s="6" t="e">
        <f>NA()</f>
        <v>#N/A</v>
      </c>
      <c r="K480" s="1" t="e">
        <v>#N/A</v>
      </c>
      <c r="L480" s="6" t="e">
        <v>#N/A</v>
      </c>
    </row>
    <row r="481" spans="1:12" x14ac:dyDescent="0.2">
      <c r="A481" s="1" t="str">
        <f t="shared" si="31"/>
        <v>kinase-05-H12</v>
      </c>
      <c r="B481" s="1" t="e">
        <f>NA()</f>
        <v>#N/A</v>
      </c>
      <c r="C481" s="1" t="e">
        <f>NA()</f>
        <v>#N/A</v>
      </c>
      <c r="F481" s="4" t="s">
        <v>1736</v>
      </c>
      <c r="G481" s="6">
        <v>5</v>
      </c>
      <c r="H481" s="4" t="s">
        <v>1716</v>
      </c>
      <c r="I481" s="6">
        <v>12</v>
      </c>
      <c r="J481" s="6" t="e">
        <f>NA()</f>
        <v>#N/A</v>
      </c>
      <c r="K481" s="1" t="e">
        <v>#N/A</v>
      </c>
      <c r="L481" s="6" t="e">
        <v>#N/A</v>
      </c>
    </row>
  </sheetData>
  <autoFilter ref="A1:L481"/>
  <conditionalFormatting sqref="A1:L3 A5:L25 A4:B4 D4:L4 A27:L300 A26:B26 D26:L26 A302:L312 A301:B301 D301:L301 A314:L324 A313:B313 D313:L313 A326:L336 A325:B325 D325:L325 A338:L348 A337:B337 D337:L337 A350:L359 A349:B349 D349:L349 A362:L371 A360:B361 D360:L361 A373:L383 A372:B372 D372:L372 A386:L386 A384:B385 D384:L385 A389:L398 A387:B388 D387:L388 A401:L409 A399:B400 D399:L400 A411:L421 A410:B410 D410:L410 A424:L433 A422:B423 D422:L423 A436:L445 A434:B435 D434:L435 A448:L457 A459:L469 A458:B458 D458:L458 A472:L1048576 A470:B471 D470:L471 A446:B447 D446:L447">
    <cfRule type="expression" dxfId="5" priority="1">
      <formula>ISNA(A1)</formula>
    </cfRule>
  </conditionalFormatting>
  <pageMargins left="0.75" right="0.75" top="1" bottom="1" header="0.5" footer="0.5"/>
  <pageSetup scale="61" fitToHeight="6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89"/>
  <sheetViews>
    <sheetView topLeftCell="A238" zoomScale="120" zoomScaleNormal="120" zoomScalePageLayoutView="120" workbookViewId="0">
      <selection activeCell="C271" sqref="C271"/>
    </sheetView>
  </sheetViews>
  <sheetFormatPr baseColWidth="10" defaultRowHeight="16" x14ac:dyDescent="0.2"/>
  <cols>
    <col min="1" max="1" width="9.85546875" style="1" bestFit="1" customWidth="1"/>
    <col min="2" max="2" width="17.7109375" style="1" bestFit="1" customWidth="1"/>
    <col min="3" max="3" width="17" style="1" bestFit="1" customWidth="1"/>
    <col min="4" max="5" width="17" style="1" customWidth="1"/>
    <col min="6" max="6" width="4.85546875" style="1" bestFit="1" customWidth="1"/>
    <col min="7" max="8" width="3" style="1" bestFit="1" customWidth="1"/>
    <col min="9" max="9" width="3.28515625" style="1" bestFit="1" customWidth="1"/>
    <col min="10" max="12" width="4.85546875" style="1" bestFit="1" customWidth="1"/>
    <col min="13" max="16384" width="10.7109375" style="1"/>
  </cols>
  <sheetData>
    <row r="1" spans="1:12" s="3" customFormat="1" ht="107" thickBot="1" x14ac:dyDescent="0.25">
      <c r="A1" s="3" t="s">
        <v>1718</v>
      </c>
      <c r="B1" s="3" t="s">
        <v>1705</v>
      </c>
      <c r="C1" s="3" t="s">
        <v>2930</v>
      </c>
      <c r="D1" s="3" t="s">
        <v>2931</v>
      </c>
      <c r="E1" s="3" t="s">
        <v>2932</v>
      </c>
      <c r="F1" s="3" t="s">
        <v>1717</v>
      </c>
      <c r="G1" s="3" t="s">
        <v>1704</v>
      </c>
      <c r="H1" s="3" t="s">
        <v>1708</v>
      </c>
      <c r="I1" s="3" t="s">
        <v>1707</v>
      </c>
      <c r="J1" s="3" t="s">
        <v>1735</v>
      </c>
      <c r="K1" s="3" t="s">
        <v>1721</v>
      </c>
      <c r="L1" s="3" t="s">
        <v>1722</v>
      </c>
    </row>
    <row r="2" spans="1:12" ht="17" thickTop="1" x14ac:dyDescent="0.2">
      <c r="A2" s="1" t="str">
        <f>LOWER(F2) &amp; "-" &amp; TEXT(G2, "00") &amp; "-" &amp; H2 &amp; TEXT(I2, "00")</f>
        <v>nhr-01-A01</v>
      </c>
      <c r="B2" s="1" t="str">
        <f t="shared" ref="B2:B65" si="0">"ahringer96-" &amp; TEXT(J2, "000") &amp; "-" &amp; K2 &amp; TEXT(L2, "00")</f>
        <v>ahringer96-002-G07</v>
      </c>
      <c r="C2" s="1" t="s">
        <v>2138</v>
      </c>
      <c r="F2" s="4" t="s">
        <v>2139</v>
      </c>
      <c r="G2" s="1">
        <v>1</v>
      </c>
      <c r="H2" s="1" t="s">
        <v>1709</v>
      </c>
      <c r="I2" s="1">
        <v>1</v>
      </c>
      <c r="J2" s="1">
        <v>2</v>
      </c>
      <c r="K2" s="1" t="s">
        <v>1715</v>
      </c>
      <c r="L2" s="1">
        <v>7</v>
      </c>
    </row>
    <row r="3" spans="1:12" x14ac:dyDescent="0.2">
      <c r="A3" s="1" t="str">
        <f t="shared" ref="A3:A66" si="1">LOWER(F3) &amp; "-" &amp; TEXT(G3, "00") &amp; "-" &amp; H3 &amp; TEXT(I3, "00")</f>
        <v>nhr-01-A02</v>
      </c>
      <c r="B3" s="1" t="str">
        <f t="shared" si="0"/>
        <v>ahringer96-007-F05</v>
      </c>
      <c r="C3" s="1" t="s">
        <v>2140</v>
      </c>
      <c r="F3" s="4" t="s">
        <v>2139</v>
      </c>
      <c r="G3" s="1">
        <v>1</v>
      </c>
      <c r="H3" s="1" t="s">
        <v>1709</v>
      </c>
      <c r="I3" s="1">
        <v>2</v>
      </c>
      <c r="J3" s="1">
        <v>7</v>
      </c>
      <c r="K3" s="1" t="s">
        <v>1714</v>
      </c>
      <c r="L3" s="1">
        <v>5</v>
      </c>
    </row>
    <row r="4" spans="1:12" x14ac:dyDescent="0.2">
      <c r="A4" s="1" t="str">
        <f t="shared" si="1"/>
        <v>nhr-01-A03</v>
      </c>
      <c r="B4" s="1" t="str">
        <f t="shared" si="0"/>
        <v>ahringer96-007-G11</v>
      </c>
      <c r="C4" s="1" t="s">
        <v>2141</v>
      </c>
      <c r="F4" s="4" t="s">
        <v>2139</v>
      </c>
      <c r="G4" s="1">
        <v>1</v>
      </c>
      <c r="H4" s="1" t="s">
        <v>1709</v>
      </c>
      <c r="I4" s="1">
        <v>3</v>
      </c>
      <c r="J4" s="1">
        <v>7</v>
      </c>
      <c r="K4" s="1" t="s">
        <v>1715</v>
      </c>
      <c r="L4" s="1">
        <v>11</v>
      </c>
    </row>
    <row r="5" spans="1:12" x14ac:dyDescent="0.2">
      <c r="A5" s="1" t="str">
        <f t="shared" si="1"/>
        <v>nhr-01-A04</v>
      </c>
      <c r="B5" s="1" t="str">
        <f t="shared" si="0"/>
        <v>ahringer96-011-C06</v>
      </c>
      <c r="C5" s="1" t="s">
        <v>2142</v>
      </c>
      <c r="F5" s="4" t="s">
        <v>2139</v>
      </c>
      <c r="G5" s="1">
        <v>1</v>
      </c>
      <c r="H5" s="1" t="s">
        <v>1709</v>
      </c>
      <c r="I5" s="1">
        <v>4</v>
      </c>
      <c r="J5" s="1">
        <v>11</v>
      </c>
      <c r="K5" s="1" t="s">
        <v>1711</v>
      </c>
      <c r="L5" s="1">
        <v>6</v>
      </c>
    </row>
    <row r="6" spans="1:12" x14ac:dyDescent="0.2">
      <c r="A6" s="1" t="str">
        <f t="shared" si="1"/>
        <v>nhr-01-A05</v>
      </c>
      <c r="B6" s="1" t="str">
        <f t="shared" si="0"/>
        <v>ahringer96-012-F06</v>
      </c>
      <c r="C6" s="1" t="s">
        <v>2143</v>
      </c>
      <c r="F6" s="4" t="s">
        <v>2139</v>
      </c>
      <c r="G6" s="1">
        <v>1</v>
      </c>
      <c r="H6" s="1" t="s">
        <v>1709</v>
      </c>
      <c r="I6" s="1">
        <v>5</v>
      </c>
      <c r="J6" s="1">
        <v>12</v>
      </c>
      <c r="K6" s="1" t="s">
        <v>1714</v>
      </c>
      <c r="L6" s="1">
        <v>6</v>
      </c>
    </row>
    <row r="7" spans="1:12" x14ac:dyDescent="0.2">
      <c r="A7" s="1" t="str">
        <f t="shared" si="1"/>
        <v>nhr-01-A06</v>
      </c>
      <c r="B7" s="1" t="str">
        <f t="shared" si="0"/>
        <v>ahringer96-012-F07</v>
      </c>
      <c r="C7" s="1" t="s">
        <v>2144</v>
      </c>
      <c r="F7" s="4" t="s">
        <v>2139</v>
      </c>
      <c r="G7" s="1">
        <v>1</v>
      </c>
      <c r="H7" s="1" t="s">
        <v>1709</v>
      </c>
      <c r="I7" s="1">
        <v>6</v>
      </c>
      <c r="J7" s="1">
        <v>12</v>
      </c>
      <c r="K7" s="1" t="s">
        <v>1714</v>
      </c>
      <c r="L7" s="1">
        <v>7</v>
      </c>
    </row>
    <row r="8" spans="1:12" x14ac:dyDescent="0.2">
      <c r="A8" s="1" t="str">
        <f t="shared" si="1"/>
        <v>nhr-01-A07</v>
      </c>
      <c r="B8" s="1" t="str">
        <f t="shared" si="0"/>
        <v>ahringer96-016-G01</v>
      </c>
      <c r="D8" s="1" t="s">
        <v>2145</v>
      </c>
      <c r="F8" s="4" t="s">
        <v>2139</v>
      </c>
      <c r="G8" s="1">
        <v>1</v>
      </c>
      <c r="H8" s="1" t="s">
        <v>1709</v>
      </c>
      <c r="I8" s="1">
        <v>7</v>
      </c>
      <c r="J8" s="1">
        <v>16</v>
      </c>
      <c r="K8" s="1" t="s">
        <v>1715</v>
      </c>
      <c r="L8" s="1">
        <v>1</v>
      </c>
    </row>
    <row r="9" spans="1:12" x14ac:dyDescent="0.2">
      <c r="A9" s="1" t="str">
        <f t="shared" si="1"/>
        <v>nhr-01-A08</v>
      </c>
      <c r="B9" s="1" t="str">
        <f t="shared" si="0"/>
        <v>ahringer96-016-G07</v>
      </c>
      <c r="C9" s="1" t="s">
        <v>2146</v>
      </c>
      <c r="F9" s="4" t="s">
        <v>2139</v>
      </c>
      <c r="G9" s="1">
        <v>1</v>
      </c>
      <c r="H9" s="1" t="s">
        <v>1709</v>
      </c>
      <c r="I9" s="1">
        <v>8</v>
      </c>
      <c r="J9" s="1">
        <v>16</v>
      </c>
      <c r="K9" s="1" t="s">
        <v>1715</v>
      </c>
      <c r="L9" s="1">
        <v>7</v>
      </c>
    </row>
    <row r="10" spans="1:12" x14ac:dyDescent="0.2">
      <c r="A10" s="1" t="str">
        <f t="shared" si="1"/>
        <v>nhr-01-A09</v>
      </c>
      <c r="B10" s="1" t="str">
        <f t="shared" si="0"/>
        <v>ahringer96-016-G09</v>
      </c>
      <c r="C10" s="2" t="s">
        <v>2147</v>
      </c>
      <c r="D10" s="2"/>
      <c r="E10" s="2"/>
      <c r="F10" s="4" t="s">
        <v>2139</v>
      </c>
      <c r="G10" s="1">
        <v>1</v>
      </c>
      <c r="H10" s="1" t="s">
        <v>1709</v>
      </c>
      <c r="I10" s="1">
        <v>9</v>
      </c>
      <c r="J10" s="1">
        <v>16</v>
      </c>
      <c r="K10" s="1" t="s">
        <v>1715</v>
      </c>
      <c r="L10" s="1">
        <v>9</v>
      </c>
    </row>
    <row r="11" spans="1:12" x14ac:dyDescent="0.2">
      <c r="A11" s="1" t="str">
        <f t="shared" si="1"/>
        <v>nhr-01-A10</v>
      </c>
      <c r="B11" s="1" t="str">
        <f t="shared" si="0"/>
        <v>ahringer96-019-H09</v>
      </c>
      <c r="C11" s="1" t="s">
        <v>2148</v>
      </c>
      <c r="F11" s="4" t="s">
        <v>2139</v>
      </c>
      <c r="G11" s="1">
        <v>1</v>
      </c>
      <c r="H11" s="1" t="s">
        <v>1709</v>
      </c>
      <c r="I11" s="1">
        <v>10</v>
      </c>
      <c r="J11" s="1">
        <v>19</v>
      </c>
      <c r="K11" s="1" t="s">
        <v>1716</v>
      </c>
      <c r="L11" s="1">
        <v>9</v>
      </c>
    </row>
    <row r="12" spans="1:12" x14ac:dyDescent="0.2">
      <c r="A12" s="1" t="str">
        <f t="shared" si="1"/>
        <v>nhr-01-A11</v>
      </c>
      <c r="B12" s="1" t="str">
        <f t="shared" si="0"/>
        <v>ahringer96-020-A01</v>
      </c>
      <c r="C12" s="1" t="s">
        <v>2149</v>
      </c>
      <c r="F12" s="4" t="s">
        <v>2139</v>
      </c>
      <c r="G12" s="1">
        <v>1</v>
      </c>
      <c r="H12" s="1" t="s">
        <v>1709</v>
      </c>
      <c r="I12" s="1">
        <v>11</v>
      </c>
      <c r="J12" s="1">
        <v>20</v>
      </c>
      <c r="K12" s="1" t="s">
        <v>1709</v>
      </c>
      <c r="L12" s="1">
        <v>1</v>
      </c>
    </row>
    <row r="13" spans="1:12" x14ac:dyDescent="0.2">
      <c r="A13" s="1" t="str">
        <f t="shared" si="1"/>
        <v>nhr-01-A12</v>
      </c>
      <c r="B13" s="1" t="str">
        <f t="shared" si="0"/>
        <v>ahringer96-020-A06</v>
      </c>
      <c r="C13" s="1" t="s">
        <v>2150</v>
      </c>
      <c r="F13" s="4" t="s">
        <v>2139</v>
      </c>
      <c r="G13" s="1">
        <v>1</v>
      </c>
      <c r="H13" s="1" t="s">
        <v>1709</v>
      </c>
      <c r="I13" s="1">
        <v>12</v>
      </c>
      <c r="J13" s="1">
        <v>20</v>
      </c>
      <c r="K13" s="1" t="s">
        <v>1709</v>
      </c>
      <c r="L13" s="1">
        <v>6</v>
      </c>
    </row>
    <row r="14" spans="1:12" x14ac:dyDescent="0.2">
      <c r="A14" s="1" t="str">
        <f t="shared" si="1"/>
        <v>nhr-01-B01</v>
      </c>
      <c r="B14" s="1" t="str">
        <f t="shared" si="0"/>
        <v>ahringer96-020-A09</v>
      </c>
      <c r="C14" s="1" t="s">
        <v>2151</v>
      </c>
      <c r="F14" s="4" t="s">
        <v>2139</v>
      </c>
      <c r="G14" s="1">
        <v>1</v>
      </c>
      <c r="H14" s="1" t="s">
        <v>1710</v>
      </c>
      <c r="I14" s="1">
        <v>1</v>
      </c>
      <c r="J14" s="1">
        <v>20</v>
      </c>
      <c r="K14" s="1" t="s">
        <v>1709</v>
      </c>
      <c r="L14" s="1">
        <v>9</v>
      </c>
    </row>
    <row r="15" spans="1:12" x14ac:dyDescent="0.2">
      <c r="A15" s="1" t="str">
        <f t="shared" si="1"/>
        <v>nhr-01-B02</v>
      </c>
      <c r="B15" s="1" t="str">
        <f t="shared" si="0"/>
        <v>ahringer96-021-E11</v>
      </c>
      <c r="C15" s="1" t="s">
        <v>2152</v>
      </c>
      <c r="F15" s="4" t="s">
        <v>2139</v>
      </c>
      <c r="G15" s="1">
        <v>1</v>
      </c>
      <c r="H15" s="1" t="s">
        <v>1710</v>
      </c>
      <c r="I15" s="1">
        <v>2</v>
      </c>
      <c r="J15" s="1">
        <v>21</v>
      </c>
      <c r="K15" s="1" t="s">
        <v>1713</v>
      </c>
      <c r="L15" s="1">
        <v>11</v>
      </c>
    </row>
    <row r="16" spans="1:12" x14ac:dyDescent="0.2">
      <c r="A16" s="1" t="str">
        <f t="shared" si="1"/>
        <v>nhr-01-B03</v>
      </c>
      <c r="B16" s="1" t="str">
        <f t="shared" si="0"/>
        <v>ahringer96-021-E09</v>
      </c>
      <c r="C16" s="1" t="s">
        <v>2153</v>
      </c>
      <c r="F16" s="4" t="s">
        <v>2139</v>
      </c>
      <c r="G16" s="1">
        <v>1</v>
      </c>
      <c r="H16" s="1" t="s">
        <v>1710</v>
      </c>
      <c r="I16" s="1">
        <v>3</v>
      </c>
      <c r="J16" s="1">
        <v>21</v>
      </c>
      <c r="K16" s="1" t="s">
        <v>1713</v>
      </c>
      <c r="L16" s="1">
        <v>9</v>
      </c>
    </row>
    <row r="17" spans="1:12" x14ac:dyDescent="0.2">
      <c r="A17" s="1" t="str">
        <f t="shared" si="1"/>
        <v>nhr-01-B04</v>
      </c>
      <c r="B17" s="1" t="str">
        <f t="shared" si="0"/>
        <v>ahringer96-021-G09</v>
      </c>
      <c r="C17" s="1" t="s">
        <v>2154</v>
      </c>
      <c r="F17" s="4" t="s">
        <v>2139</v>
      </c>
      <c r="G17" s="1">
        <v>1</v>
      </c>
      <c r="H17" s="1" t="s">
        <v>1710</v>
      </c>
      <c r="I17" s="1">
        <v>4</v>
      </c>
      <c r="J17" s="1">
        <v>21</v>
      </c>
      <c r="K17" s="1" t="s">
        <v>1715</v>
      </c>
      <c r="L17" s="1">
        <v>9</v>
      </c>
    </row>
    <row r="18" spans="1:12" x14ac:dyDescent="0.2">
      <c r="A18" s="1" t="str">
        <f t="shared" si="1"/>
        <v>nhr-01-B05</v>
      </c>
      <c r="B18" s="1" t="str">
        <f t="shared" si="0"/>
        <v>ahringer96-021-H03</v>
      </c>
      <c r="C18" s="1" t="s">
        <v>2155</v>
      </c>
      <c r="F18" s="4" t="s">
        <v>2139</v>
      </c>
      <c r="G18" s="1">
        <v>1</v>
      </c>
      <c r="H18" s="1" t="s">
        <v>1710</v>
      </c>
      <c r="I18" s="1">
        <v>5</v>
      </c>
      <c r="J18" s="1">
        <v>21</v>
      </c>
      <c r="K18" s="1" t="s">
        <v>1716</v>
      </c>
      <c r="L18" s="1">
        <v>3</v>
      </c>
    </row>
    <row r="19" spans="1:12" x14ac:dyDescent="0.2">
      <c r="A19" s="1" t="str">
        <f t="shared" si="1"/>
        <v>nhr-01-B06</v>
      </c>
      <c r="B19" s="1" t="str">
        <f t="shared" si="0"/>
        <v>ahringer96-021-H05</v>
      </c>
      <c r="C19" s="1" t="s">
        <v>2156</v>
      </c>
      <c r="F19" s="4" t="s">
        <v>2139</v>
      </c>
      <c r="G19" s="1">
        <v>1</v>
      </c>
      <c r="H19" s="1" t="s">
        <v>1710</v>
      </c>
      <c r="I19" s="1">
        <v>6</v>
      </c>
      <c r="J19" s="1">
        <v>21</v>
      </c>
      <c r="K19" s="1" t="s">
        <v>1716</v>
      </c>
      <c r="L19" s="1">
        <v>5</v>
      </c>
    </row>
    <row r="20" spans="1:12" x14ac:dyDescent="0.2">
      <c r="A20" s="1" t="str">
        <f t="shared" si="1"/>
        <v>nhr-01-B07</v>
      </c>
      <c r="B20" s="1" t="str">
        <f t="shared" si="0"/>
        <v>ahringer96-022-A08</v>
      </c>
      <c r="C20" s="1" t="s">
        <v>2157</v>
      </c>
      <c r="F20" s="4" t="s">
        <v>2139</v>
      </c>
      <c r="G20" s="1">
        <v>1</v>
      </c>
      <c r="H20" s="1" t="s">
        <v>1710</v>
      </c>
      <c r="I20" s="1">
        <v>7</v>
      </c>
      <c r="J20" s="1">
        <v>22</v>
      </c>
      <c r="K20" s="1" t="s">
        <v>1709</v>
      </c>
      <c r="L20" s="1">
        <v>8</v>
      </c>
    </row>
    <row r="21" spans="1:12" x14ac:dyDescent="0.2">
      <c r="A21" s="1" t="str">
        <f t="shared" si="1"/>
        <v>nhr-01-B08</v>
      </c>
      <c r="B21" s="1" t="str">
        <f t="shared" si="0"/>
        <v>ahringer96-022-B08</v>
      </c>
      <c r="C21" s="1" t="s">
        <v>2158</v>
      </c>
      <c r="F21" s="4" t="s">
        <v>2139</v>
      </c>
      <c r="G21" s="1">
        <v>1</v>
      </c>
      <c r="H21" s="1" t="s">
        <v>1710</v>
      </c>
      <c r="I21" s="1">
        <v>8</v>
      </c>
      <c r="J21" s="1">
        <v>22</v>
      </c>
      <c r="K21" s="1" t="s">
        <v>1710</v>
      </c>
      <c r="L21" s="1">
        <v>8</v>
      </c>
    </row>
    <row r="22" spans="1:12" x14ac:dyDescent="0.2">
      <c r="A22" s="1" t="str">
        <f t="shared" si="1"/>
        <v>nhr-01-B09</v>
      </c>
      <c r="B22" s="1" t="str">
        <f t="shared" si="0"/>
        <v>ahringer96-022-C02</v>
      </c>
      <c r="C22" s="1" t="s">
        <v>2159</v>
      </c>
      <c r="F22" s="4" t="s">
        <v>2139</v>
      </c>
      <c r="G22" s="1">
        <v>1</v>
      </c>
      <c r="H22" s="1" t="s">
        <v>1710</v>
      </c>
      <c r="I22" s="1">
        <v>9</v>
      </c>
      <c r="J22" s="1">
        <v>22</v>
      </c>
      <c r="K22" s="1" t="s">
        <v>1711</v>
      </c>
      <c r="L22" s="1">
        <v>2</v>
      </c>
    </row>
    <row r="23" spans="1:12" x14ac:dyDescent="0.2">
      <c r="A23" s="1" t="str">
        <f t="shared" si="1"/>
        <v>nhr-01-B10</v>
      </c>
      <c r="B23" s="1" t="str">
        <f t="shared" si="0"/>
        <v>ahringer96-022-C03</v>
      </c>
      <c r="C23" s="2" t="s">
        <v>2160</v>
      </c>
      <c r="D23" s="2"/>
      <c r="E23" s="2"/>
      <c r="F23" s="4" t="s">
        <v>2139</v>
      </c>
      <c r="G23" s="1">
        <v>1</v>
      </c>
      <c r="H23" s="1" t="s">
        <v>1710</v>
      </c>
      <c r="I23" s="1">
        <v>10</v>
      </c>
      <c r="J23" s="1">
        <v>22</v>
      </c>
      <c r="K23" s="1" t="s">
        <v>1711</v>
      </c>
      <c r="L23" s="1">
        <v>3</v>
      </c>
    </row>
    <row r="24" spans="1:12" x14ac:dyDescent="0.2">
      <c r="A24" s="1" t="str">
        <f t="shared" si="1"/>
        <v>nhr-01-B11</v>
      </c>
      <c r="B24" s="1" t="str">
        <f t="shared" si="0"/>
        <v>ahringer96-023-E07</v>
      </c>
      <c r="C24" s="1" t="s">
        <v>2161</v>
      </c>
      <c r="F24" s="4" t="s">
        <v>2139</v>
      </c>
      <c r="G24" s="1">
        <v>1</v>
      </c>
      <c r="H24" s="1" t="s">
        <v>1710</v>
      </c>
      <c r="I24" s="1">
        <v>11</v>
      </c>
      <c r="J24" s="1">
        <v>23</v>
      </c>
      <c r="K24" s="1" t="s">
        <v>1713</v>
      </c>
      <c r="L24" s="1">
        <v>7</v>
      </c>
    </row>
    <row r="25" spans="1:12" x14ac:dyDescent="0.2">
      <c r="A25" s="1" t="str">
        <f t="shared" si="1"/>
        <v>nhr-01-B12</v>
      </c>
      <c r="B25" s="1" t="str">
        <f t="shared" si="0"/>
        <v>ahringer96-025-C01</v>
      </c>
      <c r="C25" s="2" t="s">
        <v>2162</v>
      </c>
      <c r="D25" s="2"/>
      <c r="E25" s="2"/>
      <c r="F25" s="4" t="s">
        <v>2139</v>
      </c>
      <c r="G25" s="1">
        <v>1</v>
      </c>
      <c r="H25" s="1" t="s">
        <v>1710</v>
      </c>
      <c r="I25" s="1">
        <v>12</v>
      </c>
      <c r="J25" s="1">
        <v>25</v>
      </c>
      <c r="K25" s="1" t="s">
        <v>1711</v>
      </c>
      <c r="L25" s="1">
        <v>1</v>
      </c>
    </row>
    <row r="26" spans="1:12" x14ac:dyDescent="0.2">
      <c r="A26" s="1" t="str">
        <f t="shared" si="1"/>
        <v>nhr-01-C01</v>
      </c>
      <c r="B26" s="1" t="str">
        <f t="shared" si="0"/>
        <v>ahringer96-038-C04</v>
      </c>
      <c r="D26" s="1" t="s">
        <v>2163</v>
      </c>
      <c r="F26" s="4" t="s">
        <v>2139</v>
      </c>
      <c r="G26" s="1">
        <v>1</v>
      </c>
      <c r="H26" s="1" t="s">
        <v>1711</v>
      </c>
      <c r="I26" s="1">
        <v>1</v>
      </c>
      <c r="J26" s="1">
        <v>38</v>
      </c>
      <c r="K26" s="1" t="s">
        <v>1711</v>
      </c>
      <c r="L26" s="1">
        <v>4</v>
      </c>
    </row>
    <row r="27" spans="1:12" x14ac:dyDescent="0.2">
      <c r="A27" s="1" t="str">
        <f t="shared" si="1"/>
        <v>nhr-01-C02</v>
      </c>
      <c r="B27" s="1" t="str">
        <f t="shared" si="0"/>
        <v>ahringer96-038-E08</v>
      </c>
      <c r="D27" s="1" t="s">
        <v>2164</v>
      </c>
      <c r="F27" s="4" t="s">
        <v>2139</v>
      </c>
      <c r="G27" s="1">
        <v>1</v>
      </c>
      <c r="H27" s="1" t="s">
        <v>1711</v>
      </c>
      <c r="I27" s="1">
        <v>2</v>
      </c>
      <c r="J27" s="1">
        <v>38</v>
      </c>
      <c r="K27" s="1" t="s">
        <v>1713</v>
      </c>
      <c r="L27" s="1">
        <v>8</v>
      </c>
    </row>
    <row r="28" spans="1:12" x14ac:dyDescent="0.2">
      <c r="A28" s="1" t="str">
        <f t="shared" si="1"/>
        <v>nhr-01-C03</v>
      </c>
      <c r="B28" s="1" t="str">
        <f t="shared" si="0"/>
        <v>ahringer96-041-B12</v>
      </c>
      <c r="C28" s="1" t="s">
        <v>2165</v>
      </c>
      <c r="F28" s="4" t="s">
        <v>2139</v>
      </c>
      <c r="G28" s="1">
        <v>1</v>
      </c>
      <c r="H28" s="1" t="s">
        <v>1711</v>
      </c>
      <c r="I28" s="1">
        <v>3</v>
      </c>
      <c r="J28" s="1">
        <v>41</v>
      </c>
      <c r="K28" s="1" t="s">
        <v>1710</v>
      </c>
      <c r="L28" s="1">
        <v>12</v>
      </c>
    </row>
    <row r="29" spans="1:12" x14ac:dyDescent="0.2">
      <c r="A29" s="1" t="str">
        <f t="shared" si="1"/>
        <v>nhr-01-C04</v>
      </c>
      <c r="B29" s="1" t="str">
        <f t="shared" si="0"/>
        <v>ahringer96-041-C07</v>
      </c>
      <c r="C29" s="1" t="s">
        <v>2166</v>
      </c>
      <c r="F29" s="4" t="s">
        <v>2139</v>
      </c>
      <c r="G29" s="1">
        <v>1</v>
      </c>
      <c r="H29" s="1" t="s">
        <v>1711</v>
      </c>
      <c r="I29" s="1">
        <v>4</v>
      </c>
      <c r="J29" s="1">
        <v>41</v>
      </c>
      <c r="K29" s="1" t="s">
        <v>1711</v>
      </c>
      <c r="L29" s="1">
        <v>7</v>
      </c>
    </row>
    <row r="30" spans="1:12" x14ac:dyDescent="0.2">
      <c r="A30" s="1" t="str">
        <f t="shared" si="1"/>
        <v>nhr-01-C05</v>
      </c>
      <c r="B30" s="1" t="str">
        <f t="shared" si="0"/>
        <v>ahringer96-041-C09</v>
      </c>
      <c r="C30" s="1" t="s">
        <v>2167</v>
      </c>
      <c r="F30" s="4" t="s">
        <v>2139</v>
      </c>
      <c r="G30" s="1">
        <v>1</v>
      </c>
      <c r="H30" s="1" t="s">
        <v>1711</v>
      </c>
      <c r="I30" s="1">
        <v>5</v>
      </c>
      <c r="J30" s="1">
        <v>41</v>
      </c>
      <c r="K30" s="1" t="s">
        <v>1711</v>
      </c>
      <c r="L30" s="1">
        <v>9</v>
      </c>
    </row>
    <row r="31" spans="1:12" x14ac:dyDescent="0.2">
      <c r="A31" s="1" t="str">
        <f t="shared" si="1"/>
        <v>nhr-01-C06</v>
      </c>
      <c r="B31" s="1" t="str">
        <f t="shared" si="0"/>
        <v>ahringer96-041-D01</v>
      </c>
      <c r="C31" s="1" t="s">
        <v>2168</v>
      </c>
      <c r="F31" s="4" t="s">
        <v>2139</v>
      </c>
      <c r="G31" s="1">
        <v>1</v>
      </c>
      <c r="H31" s="1" t="s">
        <v>1711</v>
      </c>
      <c r="I31" s="1">
        <v>6</v>
      </c>
      <c r="J31" s="1">
        <v>41</v>
      </c>
      <c r="K31" s="1" t="s">
        <v>1712</v>
      </c>
      <c r="L31" s="1">
        <v>1</v>
      </c>
    </row>
    <row r="32" spans="1:12" x14ac:dyDescent="0.2">
      <c r="A32" s="1" t="str">
        <f t="shared" si="1"/>
        <v>nhr-01-C07</v>
      </c>
      <c r="B32" s="1" t="str">
        <f t="shared" si="0"/>
        <v>ahringer96-041-D04</v>
      </c>
      <c r="C32" s="1" t="s">
        <v>2169</v>
      </c>
      <c r="F32" s="4" t="s">
        <v>2139</v>
      </c>
      <c r="G32" s="1">
        <v>1</v>
      </c>
      <c r="H32" s="1" t="s">
        <v>1711</v>
      </c>
      <c r="I32" s="1">
        <v>7</v>
      </c>
      <c r="J32" s="1">
        <v>41</v>
      </c>
      <c r="K32" s="1" t="s">
        <v>1712</v>
      </c>
      <c r="L32" s="1">
        <v>4</v>
      </c>
    </row>
    <row r="33" spans="1:12" x14ac:dyDescent="0.2">
      <c r="A33" s="1" t="str">
        <f t="shared" si="1"/>
        <v>nhr-01-C08</v>
      </c>
      <c r="B33" s="1" t="str">
        <f t="shared" si="0"/>
        <v>ahringer96-042-C12</v>
      </c>
      <c r="C33" s="2" t="s">
        <v>2170</v>
      </c>
      <c r="D33" s="2"/>
      <c r="E33" s="2"/>
      <c r="F33" s="4" t="s">
        <v>2139</v>
      </c>
      <c r="G33" s="1">
        <v>1</v>
      </c>
      <c r="H33" s="1" t="s">
        <v>1711</v>
      </c>
      <c r="I33" s="1">
        <v>8</v>
      </c>
      <c r="J33" s="1">
        <v>42</v>
      </c>
      <c r="K33" s="1" t="s">
        <v>1711</v>
      </c>
      <c r="L33" s="1">
        <v>12</v>
      </c>
    </row>
    <row r="34" spans="1:12" x14ac:dyDescent="0.2">
      <c r="A34" s="1" t="str">
        <f t="shared" si="1"/>
        <v>nhr-01-C09</v>
      </c>
      <c r="B34" s="1" t="str">
        <f t="shared" si="0"/>
        <v>ahringer96-042-D04</v>
      </c>
      <c r="C34" s="1" t="s">
        <v>2171</v>
      </c>
      <c r="F34" s="4" t="s">
        <v>2139</v>
      </c>
      <c r="G34" s="1">
        <v>1</v>
      </c>
      <c r="H34" s="1" t="s">
        <v>1711</v>
      </c>
      <c r="I34" s="1">
        <v>9</v>
      </c>
      <c r="J34" s="1">
        <v>42</v>
      </c>
      <c r="K34" s="1" t="s">
        <v>1712</v>
      </c>
      <c r="L34" s="1">
        <v>4</v>
      </c>
    </row>
    <row r="35" spans="1:12" x14ac:dyDescent="0.2">
      <c r="A35" s="1" t="str">
        <f t="shared" si="1"/>
        <v>nhr-01-C10</v>
      </c>
      <c r="B35" s="1" t="str">
        <f t="shared" si="0"/>
        <v>ahringer96-047-A12</v>
      </c>
      <c r="C35" s="1" t="s">
        <v>2172</v>
      </c>
      <c r="F35" s="4" t="s">
        <v>2139</v>
      </c>
      <c r="G35" s="1">
        <v>1</v>
      </c>
      <c r="H35" s="1" t="s">
        <v>1711</v>
      </c>
      <c r="I35" s="1">
        <v>10</v>
      </c>
      <c r="J35" s="1">
        <v>47</v>
      </c>
      <c r="K35" s="1" t="s">
        <v>1709</v>
      </c>
      <c r="L35" s="1">
        <v>12</v>
      </c>
    </row>
    <row r="36" spans="1:12" x14ac:dyDescent="0.2">
      <c r="A36" s="1" t="str">
        <f t="shared" si="1"/>
        <v>nhr-01-C11</v>
      </c>
      <c r="B36" s="1" t="str">
        <f t="shared" si="0"/>
        <v>ahringer96-049-C12</v>
      </c>
      <c r="D36" s="1" t="s">
        <v>2173</v>
      </c>
      <c r="F36" s="4" t="s">
        <v>2139</v>
      </c>
      <c r="G36" s="1">
        <v>1</v>
      </c>
      <c r="H36" s="1" t="s">
        <v>1711</v>
      </c>
      <c r="I36" s="1">
        <v>11</v>
      </c>
      <c r="J36" s="1">
        <v>49</v>
      </c>
      <c r="K36" s="1" t="s">
        <v>1711</v>
      </c>
      <c r="L36" s="1">
        <v>12</v>
      </c>
    </row>
    <row r="37" spans="1:12" x14ac:dyDescent="0.2">
      <c r="A37" s="1" t="str">
        <f t="shared" si="1"/>
        <v>nhr-01-C12</v>
      </c>
      <c r="B37" s="1" t="str">
        <f t="shared" si="0"/>
        <v>ahringer96-054-E06</v>
      </c>
      <c r="C37" s="1" t="s">
        <v>2174</v>
      </c>
      <c r="F37" s="4" t="s">
        <v>2139</v>
      </c>
      <c r="G37" s="1">
        <v>1</v>
      </c>
      <c r="H37" s="1" t="s">
        <v>1711</v>
      </c>
      <c r="I37" s="1">
        <v>12</v>
      </c>
      <c r="J37" s="1">
        <v>54</v>
      </c>
      <c r="K37" s="1" t="s">
        <v>1713</v>
      </c>
      <c r="L37" s="1">
        <v>6</v>
      </c>
    </row>
    <row r="38" spans="1:12" x14ac:dyDescent="0.2">
      <c r="A38" s="1" t="str">
        <f t="shared" si="1"/>
        <v>nhr-01-D01</v>
      </c>
      <c r="B38" s="1" t="str">
        <f t="shared" si="0"/>
        <v>ahringer96-060-H10</v>
      </c>
      <c r="C38" s="1" t="s">
        <v>2175</v>
      </c>
      <c r="F38" s="4" t="s">
        <v>2139</v>
      </c>
      <c r="G38" s="1">
        <v>1</v>
      </c>
      <c r="H38" s="1" t="s">
        <v>1712</v>
      </c>
      <c r="I38" s="1">
        <v>1</v>
      </c>
      <c r="J38" s="1">
        <v>60</v>
      </c>
      <c r="K38" s="1" t="s">
        <v>1716</v>
      </c>
      <c r="L38" s="1">
        <v>10</v>
      </c>
    </row>
    <row r="39" spans="1:12" x14ac:dyDescent="0.2">
      <c r="A39" s="1" t="str">
        <f t="shared" si="1"/>
        <v>nhr-01-D02</v>
      </c>
      <c r="B39" s="1" t="str">
        <f t="shared" si="0"/>
        <v>ahringer96-060-H09</v>
      </c>
      <c r="C39" s="1" t="s">
        <v>2176</v>
      </c>
      <c r="F39" s="4" t="s">
        <v>2139</v>
      </c>
      <c r="G39" s="1">
        <v>1</v>
      </c>
      <c r="H39" s="1" t="s">
        <v>1712</v>
      </c>
      <c r="I39" s="1">
        <v>2</v>
      </c>
      <c r="J39" s="1">
        <v>60</v>
      </c>
      <c r="K39" s="1" t="s">
        <v>1716</v>
      </c>
      <c r="L39" s="1">
        <v>9</v>
      </c>
    </row>
    <row r="40" spans="1:12" x14ac:dyDescent="0.2">
      <c r="A40" s="1" t="str">
        <f t="shared" si="1"/>
        <v>nhr-01-D03</v>
      </c>
      <c r="B40" s="1" t="str">
        <f t="shared" si="0"/>
        <v>ahringer96-064-C09</v>
      </c>
      <c r="D40" s="1" t="s">
        <v>2177</v>
      </c>
      <c r="F40" s="4" t="s">
        <v>2139</v>
      </c>
      <c r="G40" s="1">
        <v>1</v>
      </c>
      <c r="H40" s="1" t="s">
        <v>1712</v>
      </c>
      <c r="I40" s="1">
        <v>3</v>
      </c>
      <c r="J40" s="1">
        <v>64</v>
      </c>
      <c r="K40" s="1" t="s">
        <v>1711</v>
      </c>
      <c r="L40" s="1">
        <v>9</v>
      </c>
    </row>
    <row r="41" spans="1:12" x14ac:dyDescent="0.2">
      <c r="A41" s="1" t="str">
        <f t="shared" si="1"/>
        <v>nhr-01-D04</v>
      </c>
      <c r="B41" s="1" t="str">
        <f t="shared" si="0"/>
        <v>ahringer96-066-A03</v>
      </c>
      <c r="C41" s="1" t="s">
        <v>2178</v>
      </c>
      <c r="F41" s="4" t="s">
        <v>2139</v>
      </c>
      <c r="G41" s="1">
        <v>1</v>
      </c>
      <c r="H41" s="1" t="s">
        <v>1712</v>
      </c>
      <c r="I41" s="1">
        <v>4</v>
      </c>
      <c r="J41" s="1">
        <v>66</v>
      </c>
      <c r="K41" s="1" t="s">
        <v>1709</v>
      </c>
      <c r="L41" s="1">
        <v>3</v>
      </c>
    </row>
    <row r="42" spans="1:12" x14ac:dyDescent="0.2">
      <c r="A42" s="1" t="str">
        <f t="shared" si="1"/>
        <v>nhr-01-D05</v>
      </c>
      <c r="B42" s="1" t="str">
        <f t="shared" si="0"/>
        <v>ahringer96-068-D10</v>
      </c>
      <c r="C42" s="1" t="s">
        <v>2179</v>
      </c>
      <c r="F42" s="4" t="s">
        <v>2139</v>
      </c>
      <c r="G42" s="1">
        <v>1</v>
      </c>
      <c r="H42" s="1" t="s">
        <v>1712</v>
      </c>
      <c r="I42" s="1">
        <v>5</v>
      </c>
      <c r="J42" s="1">
        <v>68</v>
      </c>
      <c r="K42" s="1" t="s">
        <v>1712</v>
      </c>
      <c r="L42" s="1">
        <v>10</v>
      </c>
    </row>
    <row r="43" spans="1:12" x14ac:dyDescent="0.2">
      <c r="A43" s="1" t="str">
        <f t="shared" si="1"/>
        <v>nhr-01-D06</v>
      </c>
      <c r="B43" s="1" t="str">
        <f t="shared" si="0"/>
        <v>ahringer96-069-C08</v>
      </c>
      <c r="C43" s="2" t="s">
        <v>2180</v>
      </c>
      <c r="D43" s="2"/>
      <c r="E43" s="2"/>
      <c r="F43" s="4" t="s">
        <v>2139</v>
      </c>
      <c r="G43" s="1">
        <v>1</v>
      </c>
      <c r="H43" s="1" t="s">
        <v>1712</v>
      </c>
      <c r="I43" s="1">
        <v>6</v>
      </c>
      <c r="J43" s="1">
        <v>69</v>
      </c>
      <c r="K43" s="1" t="s">
        <v>1711</v>
      </c>
      <c r="L43" s="1">
        <v>8</v>
      </c>
    </row>
    <row r="44" spans="1:12" x14ac:dyDescent="0.2">
      <c r="A44" s="1" t="str">
        <f t="shared" si="1"/>
        <v>nhr-01-D07</v>
      </c>
      <c r="B44" s="1" t="str">
        <f t="shared" si="0"/>
        <v>ahringer96-070-E03</v>
      </c>
      <c r="C44" s="1" t="s">
        <v>2181</v>
      </c>
      <c r="F44" s="4" t="s">
        <v>2139</v>
      </c>
      <c r="G44" s="1">
        <v>1</v>
      </c>
      <c r="H44" s="1" t="s">
        <v>1712</v>
      </c>
      <c r="I44" s="1">
        <v>7</v>
      </c>
      <c r="J44" s="1">
        <v>70</v>
      </c>
      <c r="K44" s="1" t="s">
        <v>1713</v>
      </c>
      <c r="L44" s="1">
        <v>3</v>
      </c>
    </row>
    <row r="45" spans="1:12" x14ac:dyDescent="0.2">
      <c r="A45" s="1" t="str">
        <f t="shared" si="1"/>
        <v>nhr-01-D08</v>
      </c>
      <c r="B45" s="1" t="str">
        <f t="shared" si="0"/>
        <v>ahringer96-077-A01</v>
      </c>
      <c r="C45" s="1" t="s">
        <v>2182</v>
      </c>
      <c r="F45" s="4" t="s">
        <v>2139</v>
      </c>
      <c r="G45" s="1">
        <v>1</v>
      </c>
      <c r="H45" s="1" t="s">
        <v>1712</v>
      </c>
      <c r="I45" s="1">
        <v>8</v>
      </c>
      <c r="J45" s="1">
        <v>77</v>
      </c>
      <c r="K45" s="1" t="s">
        <v>1709</v>
      </c>
      <c r="L45" s="1">
        <v>1</v>
      </c>
    </row>
    <row r="46" spans="1:12" x14ac:dyDescent="0.2">
      <c r="A46" s="1" t="str">
        <f t="shared" si="1"/>
        <v>nhr-01-D09</v>
      </c>
      <c r="B46" s="1" t="str">
        <f t="shared" si="0"/>
        <v>ahringer96-077-B05</v>
      </c>
      <c r="C46" s="1" t="s">
        <v>2183</v>
      </c>
      <c r="F46" s="4" t="s">
        <v>2139</v>
      </c>
      <c r="G46" s="1">
        <v>1</v>
      </c>
      <c r="H46" s="1" t="s">
        <v>1712</v>
      </c>
      <c r="I46" s="1">
        <v>9</v>
      </c>
      <c r="J46" s="1">
        <v>77</v>
      </c>
      <c r="K46" s="1" t="s">
        <v>1710</v>
      </c>
      <c r="L46" s="1">
        <v>5</v>
      </c>
    </row>
    <row r="47" spans="1:12" x14ac:dyDescent="0.2">
      <c r="A47" s="1" t="str">
        <f t="shared" si="1"/>
        <v>nhr-01-D10</v>
      </c>
      <c r="B47" s="1" t="str">
        <f t="shared" si="0"/>
        <v>ahringer96-093-A03</v>
      </c>
      <c r="C47" s="1" t="s">
        <v>2184</v>
      </c>
      <c r="F47" s="4" t="s">
        <v>2139</v>
      </c>
      <c r="G47" s="1">
        <v>1</v>
      </c>
      <c r="H47" s="1" t="s">
        <v>1712</v>
      </c>
      <c r="I47" s="1">
        <v>10</v>
      </c>
      <c r="J47" s="1">
        <v>93</v>
      </c>
      <c r="K47" s="1" t="s">
        <v>1709</v>
      </c>
      <c r="L47" s="1">
        <v>3</v>
      </c>
    </row>
    <row r="48" spans="1:12" x14ac:dyDescent="0.2">
      <c r="A48" s="1" t="str">
        <f t="shared" si="1"/>
        <v>nhr-01-D11</v>
      </c>
      <c r="B48" s="1" t="str">
        <f t="shared" si="0"/>
        <v>ahringer96-093-H10</v>
      </c>
      <c r="C48" s="1" t="s">
        <v>2185</v>
      </c>
      <c r="F48" s="4" t="s">
        <v>2139</v>
      </c>
      <c r="G48" s="1">
        <v>1</v>
      </c>
      <c r="H48" s="1" t="s">
        <v>1712</v>
      </c>
      <c r="I48" s="1">
        <v>11</v>
      </c>
      <c r="J48" s="1">
        <v>93</v>
      </c>
      <c r="K48" s="1" t="s">
        <v>1716</v>
      </c>
      <c r="L48" s="1">
        <v>10</v>
      </c>
    </row>
    <row r="49" spans="1:12" x14ac:dyDescent="0.2">
      <c r="A49" s="1" t="str">
        <f t="shared" si="1"/>
        <v>nhr-01-D12</v>
      </c>
      <c r="B49" s="1" t="str">
        <f t="shared" si="0"/>
        <v>ahringer96-096-H02</v>
      </c>
      <c r="C49" s="1" t="s">
        <v>2186</v>
      </c>
      <c r="F49" s="4" t="s">
        <v>2139</v>
      </c>
      <c r="G49" s="1">
        <v>1</v>
      </c>
      <c r="H49" s="1" t="s">
        <v>1712</v>
      </c>
      <c r="I49" s="1">
        <v>12</v>
      </c>
      <c r="J49" s="1">
        <v>96</v>
      </c>
      <c r="K49" s="1" t="s">
        <v>1716</v>
      </c>
      <c r="L49" s="1">
        <v>2</v>
      </c>
    </row>
    <row r="50" spans="1:12" x14ac:dyDescent="0.2">
      <c r="A50" s="1" t="str">
        <f t="shared" si="1"/>
        <v>nhr-01-E01</v>
      </c>
      <c r="B50" s="1" t="str">
        <f t="shared" si="0"/>
        <v>ahringer96-098-A05</v>
      </c>
      <c r="C50" s="1" t="s">
        <v>2187</v>
      </c>
      <c r="F50" s="4" t="s">
        <v>2139</v>
      </c>
      <c r="G50" s="1">
        <v>1</v>
      </c>
      <c r="H50" s="1" t="s">
        <v>1713</v>
      </c>
      <c r="I50" s="1">
        <v>1</v>
      </c>
      <c r="J50" s="1">
        <v>98</v>
      </c>
      <c r="K50" s="1" t="s">
        <v>1709</v>
      </c>
      <c r="L50" s="1">
        <v>5</v>
      </c>
    </row>
    <row r="51" spans="1:12" x14ac:dyDescent="0.2">
      <c r="A51" s="1" t="str">
        <f t="shared" si="1"/>
        <v>nhr-01-E02</v>
      </c>
      <c r="B51" s="1" t="str">
        <f t="shared" si="0"/>
        <v>ahringer96-099-H12</v>
      </c>
      <c r="C51" s="1" t="s">
        <v>2188</v>
      </c>
      <c r="F51" s="4" t="s">
        <v>2139</v>
      </c>
      <c r="G51" s="1">
        <v>1</v>
      </c>
      <c r="H51" s="1" t="s">
        <v>1713</v>
      </c>
      <c r="I51" s="1">
        <v>2</v>
      </c>
      <c r="J51" s="1">
        <v>99</v>
      </c>
      <c r="K51" s="1" t="s">
        <v>1716</v>
      </c>
      <c r="L51" s="1">
        <v>12</v>
      </c>
    </row>
    <row r="52" spans="1:12" x14ac:dyDescent="0.2">
      <c r="A52" s="1" t="str">
        <f t="shared" si="1"/>
        <v>nhr-01-E03</v>
      </c>
      <c r="B52" s="1" t="str">
        <f t="shared" si="0"/>
        <v>ahringer96-101-G09</v>
      </c>
      <c r="C52" s="1" t="s">
        <v>2189</v>
      </c>
      <c r="F52" s="4" t="s">
        <v>2139</v>
      </c>
      <c r="G52" s="1">
        <v>1</v>
      </c>
      <c r="H52" s="1" t="s">
        <v>1713</v>
      </c>
      <c r="I52" s="1">
        <v>3</v>
      </c>
      <c r="J52" s="1">
        <v>101</v>
      </c>
      <c r="K52" s="1" t="s">
        <v>1715</v>
      </c>
      <c r="L52" s="1">
        <v>9</v>
      </c>
    </row>
    <row r="53" spans="1:12" x14ac:dyDescent="0.2">
      <c r="A53" s="1" t="str">
        <f t="shared" si="1"/>
        <v>nhr-01-E04</v>
      </c>
      <c r="B53" s="1" t="str">
        <f t="shared" si="0"/>
        <v>ahringer96-101-H06</v>
      </c>
      <c r="C53" s="1" t="s">
        <v>2190</v>
      </c>
      <c r="F53" s="4" t="s">
        <v>2139</v>
      </c>
      <c r="G53" s="1">
        <v>1</v>
      </c>
      <c r="H53" s="1" t="s">
        <v>1713</v>
      </c>
      <c r="I53" s="1">
        <v>4</v>
      </c>
      <c r="J53" s="1">
        <v>101</v>
      </c>
      <c r="K53" s="1" t="s">
        <v>1716</v>
      </c>
      <c r="L53" s="1">
        <v>6</v>
      </c>
    </row>
    <row r="54" spans="1:12" x14ac:dyDescent="0.2">
      <c r="A54" s="1" t="str">
        <f t="shared" si="1"/>
        <v>nhr-01-E05</v>
      </c>
      <c r="B54" s="1" t="str">
        <f t="shared" si="0"/>
        <v>ahringer96-103-E07</v>
      </c>
      <c r="C54" s="1" t="s">
        <v>2191</v>
      </c>
      <c r="F54" s="4" t="s">
        <v>2139</v>
      </c>
      <c r="G54" s="1">
        <v>1</v>
      </c>
      <c r="H54" s="1" t="s">
        <v>1713</v>
      </c>
      <c r="I54" s="1">
        <v>5</v>
      </c>
      <c r="J54" s="1">
        <v>103</v>
      </c>
      <c r="K54" s="1" t="s">
        <v>1713</v>
      </c>
      <c r="L54" s="1">
        <v>7</v>
      </c>
    </row>
    <row r="55" spans="1:12" x14ac:dyDescent="0.2">
      <c r="A55" s="1" t="str">
        <f t="shared" si="1"/>
        <v>nhr-01-E06</v>
      </c>
      <c r="B55" s="1" t="str">
        <f t="shared" si="0"/>
        <v>ahringer96-104-D06</v>
      </c>
      <c r="C55" s="1" t="s">
        <v>2192</v>
      </c>
      <c r="F55" s="4" t="s">
        <v>2139</v>
      </c>
      <c r="G55" s="1">
        <v>1</v>
      </c>
      <c r="H55" s="1" t="s">
        <v>1713</v>
      </c>
      <c r="I55" s="1">
        <v>6</v>
      </c>
      <c r="J55" s="1">
        <v>104</v>
      </c>
      <c r="K55" s="1" t="s">
        <v>1712</v>
      </c>
      <c r="L55" s="1">
        <v>6</v>
      </c>
    </row>
    <row r="56" spans="1:12" x14ac:dyDescent="0.2">
      <c r="A56" s="1" t="str">
        <f t="shared" si="1"/>
        <v>nhr-01-E07</v>
      </c>
      <c r="B56" s="1" t="str">
        <f t="shared" si="0"/>
        <v>ahringer96-104-D07</v>
      </c>
      <c r="C56" s="1" t="s">
        <v>2193</v>
      </c>
      <c r="F56" s="4" t="s">
        <v>2139</v>
      </c>
      <c r="G56" s="1">
        <v>1</v>
      </c>
      <c r="H56" s="1" t="s">
        <v>1713</v>
      </c>
      <c r="I56" s="1">
        <v>7</v>
      </c>
      <c r="J56" s="1">
        <v>104</v>
      </c>
      <c r="K56" s="1" t="s">
        <v>1712</v>
      </c>
      <c r="L56" s="1">
        <v>7</v>
      </c>
    </row>
    <row r="57" spans="1:12" x14ac:dyDescent="0.2">
      <c r="A57" s="1" t="str">
        <f t="shared" si="1"/>
        <v>nhr-01-E08</v>
      </c>
      <c r="B57" s="1" t="str">
        <f t="shared" si="0"/>
        <v>ahringer96-104-G03</v>
      </c>
      <c r="C57" s="1" t="s">
        <v>2194</v>
      </c>
      <c r="F57" s="4" t="s">
        <v>2139</v>
      </c>
      <c r="G57" s="1">
        <v>1</v>
      </c>
      <c r="H57" s="1" t="s">
        <v>1713</v>
      </c>
      <c r="I57" s="1">
        <v>8</v>
      </c>
      <c r="J57" s="1">
        <v>104</v>
      </c>
      <c r="K57" s="1" t="s">
        <v>1715</v>
      </c>
      <c r="L57" s="1">
        <v>3</v>
      </c>
    </row>
    <row r="58" spans="1:12" x14ac:dyDescent="0.2">
      <c r="A58" s="1" t="str">
        <f t="shared" si="1"/>
        <v>nhr-01-E09</v>
      </c>
      <c r="B58" s="1" t="str">
        <f t="shared" si="0"/>
        <v>ahringer96-106-E09</v>
      </c>
      <c r="C58" s="1" t="s">
        <v>2195</v>
      </c>
      <c r="F58" s="4" t="s">
        <v>2139</v>
      </c>
      <c r="G58" s="1">
        <v>1</v>
      </c>
      <c r="H58" s="1" t="s">
        <v>1713</v>
      </c>
      <c r="I58" s="1">
        <v>9</v>
      </c>
      <c r="J58" s="1">
        <v>106</v>
      </c>
      <c r="K58" s="1" t="s">
        <v>1713</v>
      </c>
      <c r="L58" s="1">
        <v>9</v>
      </c>
    </row>
    <row r="59" spans="1:12" x14ac:dyDescent="0.2">
      <c r="A59" s="1" t="str">
        <f t="shared" si="1"/>
        <v>nhr-01-E10</v>
      </c>
      <c r="B59" s="1" t="str">
        <f t="shared" si="0"/>
        <v>ahringer96-107-B03</v>
      </c>
      <c r="C59" s="1" t="s">
        <v>2196</v>
      </c>
      <c r="F59" s="4" t="s">
        <v>2139</v>
      </c>
      <c r="G59" s="1">
        <v>1</v>
      </c>
      <c r="H59" s="1" t="s">
        <v>1713</v>
      </c>
      <c r="I59" s="1">
        <v>10</v>
      </c>
      <c r="J59" s="1">
        <v>107</v>
      </c>
      <c r="K59" s="1" t="s">
        <v>1710</v>
      </c>
      <c r="L59" s="1">
        <v>3</v>
      </c>
    </row>
    <row r="60" spans="1:12" x14ac:dyDescent="0.2">
      <c r="A60" s="1" t="str">
        <f t="shared" si="1"/>
        <v>nhr-01-E11</v>
      </c>
      <c r="B60" s="1" t="str">
        <f t="shared" si="0"/>
        <v>ahringer96-108-A10</v>
      </c>
      <c r="C60" s="1" t="s">
        <v>2197</v>
      </c>
      <c r="F60" s="4" t="s">
        <v>2139</v>
      </c>
      <c r="G60" s="1">
        <v>1</v>
      </c>
      <c r="H60" s="1" t="s">
        <v>1713</v>
      </c>
      <c r="I60" s="1">
        <v>11</v>
      </c>
      <c r="J60" s="1">
        <v>108</v>
      </c>
      <c r="K60" s="1" t="s">
        <v>1709</v>
      </c>
      <c r="L60" s="1">
        <v>10</v>
      </c>
    </row>
    <row r="61" spans="1:12" x14ac:dyDescent="0.2">
      <c r="A61" s="1" t="str">
        <f t="shared" si="1"/>
        <v>nhr-01-E12</v>
      </c>
      <c r="B61" s="1" t="str">
        <f t="shared" si="0"/>
        <v>ahringer96-108-B11</v>
      </c>
      <c r="C61" s="1" t="s">
        <v>2198</v>
      </c>
      <c r="F61" s="4" t="s">
        <v>2139</v>
      </c>
      <c r="G61" s="1">
        <v>1</v>
      </c>
      <c r="H61" s="1" t="s">
        <v>1713</v>
      </c>
      <c r="I61" s="1">
        <v>12</v>
      </c>
      <c r="J61" s="1">
        <v>108</v>
      </c>
      <c r="K61" s="1" t="s">
        <v>1710</v>
      </c>
      <c r="L61" s="1">
        <v>11</v>
      </c>
    </row>
    <row r="62" spans="1:12" x14ac:dyDescent="0.2">
      <c r="A62" s="1" t="str">
        <f t="shared" si="1"/>
        <v>nhr-01-F01</v>
      </c>
      <c r="B62" s="1" t="str">
        <f t="shared" si="0"/>
        <v>ahringer96-108-C01</v>
      </c>
      <c r="C62" s="1" t="s">
        <v>2199</v>
      </c>
      <c r="F62" s="4" t="s">
        <v>2139</v>
      </c>
      <c r="G62" s="1">
        <v>1</v>
      </c>
      <c r="H62" s="1" t="s">
        <v>1714</v>
      </c>
      <c r="I62" s="1">
        <v>1</v>
      </c>
      <c r="J62" s="1">
        <v>108</v>
      </c>
      <c r="K62" s="1" t="s">
        <v>1711</v>
      </c>
      <c r="L62" s="1">
        <v>1</v>
      </c>
    </row>
    <row r="63" spans="1:12" x14ac:dyDescent="0.2">
      <c r="A63" s="1" t="str">
        <f t="shared" si="1"/>
        <v>nhr-01-F02</v>
      </c>
      <c r="B63" s="1" t="str">
        <f t="shared" si="0"/>
        <v>ahringer96-108-C06</v>
      </c>
      <c r="C63" s="1" t="s">
        <v>2200</v>
      </c>
      <c r="F63" s="4" t="s">
        <v>2139</v>
      </c>
      <c r="G63" s="1">
        <v>1</v>
      </c>
      <c r="H63" s="1" t="s">
        <v>1714</v>
      </c>
      <c r="I63" s="1">
        <v>2</v>
      </c>
      <c r="J63" s="1">
        <v>108</v>
      </c>
      <c r="K63" s="1" t="s">
        <v>1711</v>
      </c>
      <c r="L63" s="1">
        <v>6</v>
      </c>
    </row>
    <row r="64" spans="1:12" x14ac:dyDescent="0.2">
      <c r="A64" s="1" t="str">
        <f t="shared" si="1"/>
        <v>nhr-01-F03</v>
      </c>
      <c r="B64" s="1" t="str">
        <f t="shared" si="0"/>
        <v>ahringer96-108-F03</v>
      </c>
      <c r="C64" s="1" t="s">
        <v>2201</v>
      </c>
      <c r="F64" s="4" t="s">
        <v>2139</v>
      </c>
      <c r="G64" s="1">
        <v>1</v>
      </c>
      <c r="H64" s="1" t="s">
        <v>1714</v>
      </c>
      <c r="I64" s="1">
        <v>3</v>
      </c>
      <c r="J64" s="1">
        <v>108</v>
      </c>
      <c r="K64" s="1" t="s">
        <v>1714</v>
      </c>
      <c r="L64" s="1">
        <v>3</v>
      </c>
    </row>
    <row r="65" spans="1:12" x14ac:dyDescent="0.2">
      <c r="A65" s="1" t="str">
        <f t="shared" si="1"/>
        <v>nhr-01-F04</v>
      </c>
      <c r="B65" s="1" t="str">
        <f t="shared" si="0"/>
        <v>ahringer96-111-H04</v>
      </c>
      <c r="C65" s="1" t="s">
        <v>2202</v>
      </c>
      <c r="F65" s="4" t="s">
        <v>2139</v>
      </c>
      <c r="G65" s="1">
        <v>1</v>
      </c>
      <c r="H65" s="1" t="s">
        <v>1714</v>
      </c>
      <c r="I65" s="1">
        <v>4</v>
      </c>
      <c r="J65" s="1">
        <v>111</v>
      </c>
      <c r="K65" s="1" t="s">
        <v>1716</v>
      </c>
      <c r="L65" s="1">
        <v>4</v>
      </c>
    </row>
    <row r="66" spans="1:12" x14ac:dyDescent="0.2">
      <c r="A66" s="1" t="str">
        <f t="shared" si="1"/>
        <v>nhr-01-F05</v>
      </c>
      <c r="B66" s="1" t="str">
        <f t="shared" ref="B66:B129" si="2">"ahringer96-" &amp; TEXT(J66, "000") &amp; "-" &amp; K66 &amp; TEXT(L66, "00")</f>
        <v>ahringer96-112-B02</v>
      </c>
      <c r="C66" s="1" t="s">
        <v>2203</v>
      </c>
      <c r="F66" s="4" t="s">
        <v>2139</v>
      </c>
      <c r="G66" s="1">
        <v>1</v>
      </c>
      <c r="H66" s="1" t="s">
        <v>1714</v>
      </c>
      <c r="I66" s="1">
        <v>5</v>
      </c>
      <c r="J66" s="1">
        <v>112</v>
      </c>
      <c r="K66" s="1" t="s">
        <v>1710</v>
      </c>
      <c r="L66" s="1">
        <v>2</v>
      </c>
    </row>
    <row r="67" spans="1:12" x14ac:dyDescent="0.2">
      <c r="A67" s="1" t="str">
        <f t="shared" ref="A67:A130" si="3">LOWER(F67) &amp; "-" &amp; TEXT(G67, "00") &amp; "-" &amp; H67 &amp; TEXT(I67, "00")</f>
        <v>nhr-01-F06</v>
      </c>
      <c r="B67" s="1" t="str">
        <f t="shared" si="2"/>
        <v>ahringer96-113-D09</v>
      </c>
      <c r="C67" s="2" t="s">
        <v>2204</v>
      </c>
      <c r="D67" s="2"/>
      <c r="E67" s="2"/>
      <c r="F67" s="4" t="s">
        <v>2139</v>
      </c>
      <c r="G67" s="1">
        <v>1</v>
      </c>
      <c r="H67" s="1" t="s">
        <v>1714</v>
      </c>
      <c r="I67" s="1">
        <v>6</v>
      </c>
      <c r="J67" s="1">
        <v>113</v>
      </c>
      <c r="K67" s="1" t="s">
        <v>1712</v>
      </c>
      <c r="L67" s="1">
        <v>9</v>
      </c>
    </row>
    <row r="68" spans="1:12" x14ac:dyDescent="0.2">
      <c r="A68" s="1" t="str">
        <f t="shared" si="3"/>
        <v>nhr-01-F07</v>
      </c>
      <c r="B68" s="1" t="str">
        <f t="shared" si="2"/>
        <v>ahringer96-119-B08</v>
      </c>
      <c r="C68" s="1" t="s">
        <v>2205</v>
      </c>
      <c r="F68" s="4" t="s">
        <v>2139</v>
      </c>
      <c r="G68" s="1">
        <v>1</v>
      </c>
      <c r="H68" s="1" t="s">
        <v>1714</v>
      </c>
      <c r="I68" s="1">
        <v>7</v>
      </c>
      <c r="J68" s="1">
        <v>119</v>
      </c>
      <c r="K68" s="1" t="s">
        <v>1710</v>
      </c>
      <c r="L68" s="1">
        <v>8</v>
      </c>
    </row>
    <row r="69" spans="1:12" x14ac:dyDescent="0.2">
      <c r="A69" s="1" t="str">
        <f t="shared" si="3"/>
        <v>nhr-01-F08</v>
      </c>
      <c r="B69" s="1" t="str">
        <f t="shared" si="2"/>
        <v>ahringer96-120-D07</v>
      </c>
      <c r="C69" s="1" t="s">
        <v>2206</v>
      </c>
      <c r="F69" s="4" t="s">
        <v>2139</v>
      </c>
      <c r="G69" s="1">
        <v>1</v>
      </c>
      <c r="H69" s="1" t="s">
        <v>1714</v>
      </c>
      <c r="I69" s="1">
        <v>8</v>
      </c>
      <c r="J69" s="1">
        <v>120</v>
      </c>
      <c r="K69" s="1" t="s">
        <v>1712</v>
      </c>
      <c r="L69" s="1">
        <v>7</v>
      </c>
    </row>
    <row r="70" spans="1:12" x14ac:dyDescent="0.2">
      <c r="A70" s="1" t="str">
        <f t="shared" si="3"/>
        <v>nhr-01-F09</v>
      </c>
      <c r="B70" s="1" t="str">
        <f t="shared" si="2"/>
        <v>ahringer96-122-A11</v>
      </c>
      <c r="C70" s="1" t="s">
        <v>2207</v>
      </c>
      <c r="F70" s="4" t="s">
        <v>2139</v>
      </c>
      <c r="G70" s="1">
        <v>1</v>
      </c>
      <c r="H70" s="1" t="s">
        <v>1714</v>
      </c>
      <c r="I70" s="1">
        <v>9</v>
      </c>
      <c r="J70" s="1">
        <v>122</v>
      </c>
      <c r="K70" s="1" t="s">
        <v>1709</v>
      </c>
      <c r="L70" s="1">
        <v>11</v>
      </c>
    </row>
    <row r="71" spans="1:12" x14ac:dyDescent="0.2">
      <c r="A71" s="1" t="str">
        <f t="shared" si="3"/>
        <v>nhr-01-F10</v>
      </c>
      <c r="B71" s="1" t="str">
        <f t="shared" si="2"/>
        <v>ahringer96-122-A09</v>
      </c>
      <c r="C71" s="1" t="s">
        <v>2208</v>
      </c>
      <c r="F71" s="4" t="s">
        <v>2139</v>
      </c>
      <c r="G71" s="1">
        <v>1</v>
      </c>
      <c r="H71" s="1" t="s">
        <v>1714</v>
      </c>
      <c r="I71" s="1">
        <v>10</v>
      </c>
      <c r="J71" s="1">
        <v>122</v>
      </c>
      <c r="K71" s="1" t="s">
        <v>1709</v>
      </c>
      <c r="L71" s="1">
        <v>9</v>
      </c>
    </row>
    <row r="72" spans="1:12" x14ac:dyDescent="0.2">
      <c r="A72" s="1" t="str">
        <f t="shared" si="3"/>
        <v>nhr-01-F11</v>
      </c>
      <c r="B72" s="1" t="str">
        <f t="shared" si="2"/>
        <v>ahringer96-122-C10</v>
      </c>
      <c r="D72" s="1" t="s">
        <v>2209</v>
      </c>
      <c r="F72" s="4" t="s">
        <v>2139</v>
      </c>
      <c r="G72" s="1">
        <v>1</v>
      </c>
      <c r="H72" s="1" t="s">
        <v>1714</v>
      </c>
      <c r="I72" s="1">
        <v>11</v>
      </c>
      <c r="J72" s="1">
        <v>122</v>
      </c>
      <c r="K72" s="1" t="s">
        <v>1711</v>
      </c>
      <c r="L72" s="1">
        <v>10</v>
      </c>
    </row>
    <row r="73" spans="1:12" x14ac:dyDescent="0.2">
      <c r="A73" s="1" t="str">
        <f t="shared" si="3"/>
        <v>nhr-01-F12</v>
      </c>
      <c r="B73" s="1" t="str">
        <f t="shared" si="2"/>
        <v>ahringer96-122-C12</v>
      </c>
      <c r="D73" s="1" t="s">
        <v>2210</v>
      </c>
      <c r="F73" s="4" t="s">
        <v>2139</v>
      </c>
      <c r="G73" s="1">
        <v>1</v>
      </c>
      <c r="H73" s="1" t="s">
        <v>1714</v>
      </c>
      <c r="I73" s="1">
        <v>12</v>
      </c>
      <c r="J73" s="1">
        <v>122</v>
      </c>
      <c r="K73" s="1" t="s">
        <v>1711</v>
      </c>
      <c r="L73" s="1">
        <v>12</v>
      </c>
    </row>
    <row r="74" spans="1:12" x14ac:dyDescent="0.2">
      <c r="A74" s="1" t="str">
        <f t="shared" si="3"/>
        <v>nhr-01-G01</v>
      </c>
      <c r="B74" s="1" t="str">
        <f t="shared" si="2"/>
        <v>ahringer96-123-F12</v>
      </c>
      <c r="D74" s="2" t="s">
        <v>2211</v>
      </c>
      <c r="E74" s="2"/>
      <c r="F74" s="4" t="s">
        <v>2139</v>
      </c>
      <c r="G74" s="1">
        <v>1</v>
      </c>
      <c r="H74" s="1" t="s">
        <v>1715</v>
      </c>
      <c r="I74" s="1">
        <v>1</v>
      </c>
      <c r="J74" s="1">
        <v>123</v>
      </c>
      <c r="K74" s="1" t="s">
        <v>1714</v>
      </c>
      <c r="L74" s="1">
        <v>12</v>
      </c>
    </row>
    <row r="75" spans="1:12" x14ac:dyDescent="0.2">
      <c r="A75" s="1" t="str">
        <f t="shared" si="3"/>
        <v>nhr-01-G02</v>
      </c>
      <c r="B75" s="1" t="str">
        <f t="shared" si="2"/>
        <v>ahringer96-125-C12</v>
      </c>
      <c r="C75" s="1" t="s">
        <v>2212</v>
      </c>
      <c r="F75" s="4" t="s">
        <v>2139</v>
      </c>
      <c r="G75" s="1">
        <v>1</v>
      </c>
      <c r="H75" s="1" t="s">
        <v>1715</v>
      </c>
      <c r="I75" s="1">
        <v>2</v>
      </c>
      <c r="J75" s="1">
        <v>125</v>
      </c>
      <c r="K75" s="1" t="s">
        <v>1711</v>
      </c>
      <c r="L75" s="1">
        <v>12</v>
      </c>
    </row>
    <row r="76" spans="1:12" x14ac:dyDescent="0.2">
      <c r="A76" s="1" t="str">
        <f t="shared" si="3"/>
        <v>nhr-01-G03</v>
      </c>
      <c r="B76" s="1" t="str">
        <f t="shared" si="2"/>
        <v>ahringer96-125-D05</v>
      </c>
      <c r="C76" s="1" t="s">
        <v>2213</v>
      </c>
      <c r="F76" s="4" t="s">
        <v>2139</v>
      </c>
      <c r="G76" s="1">
        <v>1</v>
      </c>
      <c r="H76" s="1" t="s">
        <v>1715</v>
      </c>
      <c r="I76" s="1">
        <v>3</v>
      </c>
      <c r="J76" s="1">
        <v>125</v>
      </c>
      <c r="K76" s="1" t="s">
        <v>1712</v>
      </c>
      <c r="L76" s="1">
        <v>5</v>
      </c>
    </row>
    <row r="77" spans="1:12" x14ac:dyDescent="0.2">
      <c r="A77" s="1" t="str">
        <f t="shared" si="3"/>
        <v>nhr-01-G04</v>
      </c>
      <c r="B77" s="1" t="str">
        <f t="shared" si="2"/>
        <v>ahringer96-125-E05</v>
      </c>
      <c r="C77" s="1" t="s">
        <v>2214</v>
      </c>
      <c r="F77" s="4" t="s">
        <v>2139</v>
      </c>
      <c r="G77" s="1">
        <v>1</v>
      </c>
      <c r="H77" s="1" t="s">
        <v>1715</v>
      </c>
      <c r="I77" s="1">
        <v>4</v>
      </c>
      <c r="J77" s="1">
        <v>125</v>
      </c>
      <c r="K77" s="1" t="s">
        <v>1713</v>
      </c>
      <c r="L77" s="1">
        <v>5</v>
      </c>
    </row>
    <row r="78" spans="1:12" x14ac:dyDescent="0.2">
      <c r="A78" s="1" t="str">
        <f t="shared" si="3"/>
        <v>nhr-01-G05</v>
      </c>
      <c r="B78" s="1" t="str">
        <f t="shared" si="2"/>
        <v>ahringer96-125-E06</v>
      </c>
      <c r="C78" s="1" t="s">
        <v>2215</v>
      </c>
      <c r="F78" s="4" t="s">
        <v>2139</v>
      </c>
      <c r="G78" s="1">
        <v>1</v>
      </c>
      <c r="H78" s="1" t="s">
        <v>1715</v>
      </c>
      <c r="I78" s="1">
        <v>5</v>
      </c>
      <c r="J78" s="1">
        <v>125</v>
      </c>
      <c r="K78" s="1" t="s">
        <v>1713</v>
      </c>
      <c r="L78" s="1">
        <v>6</v>
      </c>
    </row>
    <row r="79" spans="1:12" x14ac:dyDescent="0.2">
      <c r="A79" s="1" t="str">
        <f t="shared" si="3"/>
        <v>nhr-01-G06</v>
      </c>
      <c r="B79" s="1" t="str">
        <f t="shared" si="2"/>
        <v>ahringer96-125-E08</v>
      </c>
      <c r="C79" s="1" t="s">
        <v>2216</v>
      </c>
      <c r="F79" s="4" t="s">
        <v>2139</v>
      </c>
      <c r="G79" s="1">
        <v>1</v>
      </c>
      <c r="H79" s="1" t="s">
        <v>1715</v>
      </c>
      <c r="I79" s="1">
        <v>6</v>
      </c>
      <c r="J79" s="1">
        <v>125</v>
      </c>
      <c r="K79" s="1" t="s">
        <v>1713</v>
      </c>
      <c r="L79" s="1">
        <v>8</v>
      </c>
    </row>
    <row r="80" spans="1:12" x14ac:dyDescent="0.2">
      <c r="A80" s="1" t="str">
        <f t="shared" si="3"/>
        <v>nhr-01-G07</v>
      </c>
      <c r="B80" s="1" t="str">
        <f t="shared" si="2"/>
        <v>ahringer96-125-E09</v>
      </c>
      <c r="C80" s="1" t="s">
        <v>2217</v>
      </c>
      <c r="F80" s="4" t="s">
        <v>2139</v>
      </c>
      <c r="G80" s="1">
        <v>1</v>
      </c>
      <c r="H80" s="1" t="s">
        <v>1715</v>
      </c>
      <c r="I80" s="1">
        <v>7</v>
      </c>
      <c r="J80" s="1">
        <v>125</v>
      </c>
      <c r="K80" s="1" t="s">
        <v>1713</v>
      </c>
      <c r="L80" s="1">
        <v>9</v>
      </c>
    </row>
    <row r="81" spans="1:12" x14ac:dyDescent="0.2">
      <c r="A81" s="1" t="str">
        <f t="shared" si="3"/>
        <v>nhr-01-G08</v>
      </c>
      <c r="B81" s="1" t="str">
        <f t="shared" si="2"/>
        <v>ahringer96-125-G10</v>
      </c>
      <c r="C81" s="1" t="s">
        <v>2218</v>
      </c>
      <c r="F81" s="4" t="s">
        <v>2139</v>
      </c>
      <c r="G81" s="1">
        <v>1</v>
      </c>
      <c r="H81" s="1" t="s">
        <v>1715</v>
      </c>
      <c r="I81" s="1">
        <v>8</v>
      </c>
      <c r="J81" s="1">
        <v>125</v>
      </c>
      <c r="K81" s="1" t="s">
        <v>1715</v>
      </c>
      <c r="L81" s="1">
        <v>10</v>
      </c>
    </row>
    <row r="82" spans="1:12" x14ac:dyDescent="0.2">
      <c r="A82" s="1" t="str">
        <f t="shared" si="3"/>
        <v>nhr-01-G09</v>
      </c>
      <c r="B82" s="1" t="str">
        <f t="shared" si="2"/>
        <v>ahringer96-125-G12</v>
      </c>
      <c r="C82" s="1" t="s">
        <v>2219</v>
      </c>
      <c r="F82" s="4" t="s">
        <v>2139</v>
      </c>
      <c r="G82" s="1">
        <v>1</v>
      </c>
      <c r="H82" s="1" t="s">
        <v>1715</v>
      </c>
      <c r="I82" s="1">
        <v>9</v>
      </c>
      <c r="J82" s="1">
        <v>125</v>
      </c>
      <c r="K82" s="1" t="s">
        <v>1715</v>
      </c>
      <c r="L82" s="1">
        <v>12</v>
      </c>
    </row>
    <row r="83" spans="1:12" x14ac:dyDescent="0.2">
      <c r="A83" s="1" t="str">
        <f t="shared" si="3"/>
        <v>nhr-01-G10</v>
      </c>
      <c r="B83" s="1" t="str">
        <f t="shared" si="2"/>
        <v>ahringer96-125-G02</v>
      </c>
      <c r="C83" s="1" t="s">
        <v>2220</v>
      </c>
      <c r="F83" s="4" t="s">
        <v>2139</v>
      </c>
      <c r="G83" s="1">
        <v>1</v>
      </c>
      <c r="H83" s="1" t="s">
        <v>1715</v>
      </c>
      <c r="I83" s="1">
        <v>10</v>
      </c>
      <c r="J83" s="1">
        <v>125</v>
      </c>
      <c r="K83" s="1" t="s">
        <v>1715</v>
      </c>
      <c r="L83" s="1">
        <v>2</v>
      </c>
    </row>
    <row r="84" spans="1:12" x14ac:dyDescent="0.2">
      <c r="A84" s="1" t="str">
        <f t="shared" si="3"/>
        <v>nhr-01-G11</v>
      </c>
      <c r="B84" s="1" t="str">
        <f t="shared" si="2"/>
        <v>ahringer96-125-G04</v>
      </c>
      <c r="D84" s="1" t="s">
        <v>2221</v>
      </c>
      <c r="F84" s="4" t="s">
        <v>2139</v>
      </c>
      <c r="G84" s="1">
        <v>1</v>
      </c>
      <c r="H84" s="1" t="s">
        <v>1715</v>
      </c>
      <c r="I84" s="1">
        <v>11</v>
      </c>
      <c r="J84" s="1">
        <v>125</v>
      </c>
      <c r="K84" s="1" t="s">
        <v>1715</v>
      </c>
      <c r="L84" s="1">
        <v>4</v>
      </c>
    </row>
    <row r="85" spans="1:12" x14ac:dyDescent="0.2">
      <c r="A85" s="1" t="str">
        <f t="shared" si="3"/>
        <v>nhr-01-G12</v>
      </c>
      <c r="B85" s="1" t="str">
        <f t="shared" si="2"/>
        <v>ahringer96-125-G05</v>
      </c>
      <c r="D85" s="1" t="s">
        <v>2222</v>
      </c>
      <c r="F85" s="4" t="s">
        <v>2139</v>
      </c>
      <c r="G85" s="1">
        <v>1</v>
      </c>
      <c r="H85" s="1" t="s">
        <v>1715</v>
      </c>
      <c r="I85" s="1">
        <v>12</v>
      </c>
      <c r="J85" s="1">
        <v>125</v>
      </c>
      <c r="K85" s="1" t="s">
        <v>1715</v>
      </c>
      <c r="L85" s="1">
        <v>5</v>
      </c>
    </row>
    <row r="86" spans="1:12" x14ac:dyDescent="0.2">
      <c r="A86" s="1" t="str">
        <f t="shared" si="3"/>
        <v>nhr-01-H01</v>
      </c>
      <c r="B86" s="1" t="e">
        <f t="shared" si="2"/>
        <v>#N/A</v>
      </c>
      <c r="C86" s="1" t="e">
        <f>NA()</f>
        <v>#N/A</v>
      </c>
      <c r="F86" s="4" t="s">
        <v>2139</v>
      </c>
      <c r="G86" s="1">
        <v>1</v>
      </c>
      <c r="H86" s="1" t="s">
        <v>1716</v>
      </c>
      <c r="I86" s="1">
        <v>1</v>
      </c>
      <c r="J86" s="1" t="e">
        <v>#N/A</v>
      </c>
      <c r="K86" s="1" t="e">
        <v>#N/A</v>
      </c>
      <c r="L86" s="1" t="e">
        <v>#N/A</v>
      </c>
    </row>
    <row r="87" spans="1:12" x14ac:dyDescent="0.2">
      <c r="A87" s="1" t="str">
        <f t="shared" si="3"/>
        <v>nhr-01-H02</v>
      </c>
      <c r="B87" s="1" t="e">
        <f t="shared" si="2"/>
        <v>#N/A</v>
      </c>
      <c r="C87" s="1" t="e">
        <f>NA()</f>
        <v>#N/A</v>
      </c>
      <c r="F87" s="4" t="s">
        <v>2139</v>
      </c>
      <c r="G87" s="1">
        <v>1</v>
      </c>
      <c r="H87" s="1" t="s">
        <v>1716</v>
      </c>
      <c r="I87" s="1">
        <v>2</v>
      </c>
      <c r="J87" s="1" t="e">
        <v>#N/A</v>
      </c>
      <c r="K87" s="1" t="e">
        <v>#N/A</v>
      </c>
      <c r="L87" s="1" t="e">
        <v>#N/A</v>
      </c>
    </row>
    <row r="88" spans="1:12" x14ac:dyDescent="0.2">
      <c r="A88" s="1" t="str">
        <f t="shared" si="3"/>
        <v>nhr-01-H03</v>
      </c>
      <c r="B88" s="1" t="e">
        <f t="shared" si="2"/>
        <v>#N/A</v>
      </c>
      <c r="C88" s="1" t="e">
        <f>NA()</f>
        <v>#N/A</v>
      </c>
      <c r="F88" s="4" t="s">
        <v>2139</v>
      </c>
      <c r="G88" s="1">
        <v>1</v>
      </c>
      <c r="H88" s="1" t="s">
        <v>1716</v>
      </c>
      <c r="I88" s="1">
        <v>3</v>
      </c>
      <c r="J88" s="1" t="e">
        <v>#N/A</v>
      </c>
      <c r="K88" s="1" t="e">
        <v>#N/A</v>
      </c>
      <c r="L88" s="1" t="e">
        <v>#N/A</v>
      </c>
    </row>
    <row r="89" spans="1:12" x14ac:dyDescent="0.2">
      <c r="A89" s="1" t="str">
        <f t="shared" si="3"/>
        <v>nhr-01-H04</v>
      </c>
      <c r="B89" s="1" t="e">
        <f t="shared" si="2"/>
        <v>#N/A</v>
      </c>
      <c r="C89" s="1" t="e">
        <f>NA()</f>
        <v>#N/A</v>
      </c>
      <c r="F89" s="4" t="s">
        <v>2139</v>
      </c>
      <c r="G89" s="1">
        <v>1</v>
      </c>
      <c r="H89" s="1" t="s">
        <v>1716</v>
      </c>
      <c r="I89" s="1">
        <v>4</v>
      </c>
      <c r="J89" s="1" t="e">
        <v>#N/A</v>
      </c>
      <c r="K89" s="1" t="e">
        <v>#N/A</v>
      </c>
      <c r="L89" s="1" t="e">
        <v>#N/A</v>
      </c>
    </row>
    <row r="90" spans="1:12" x14ac:dyDescent="0.2">
      <c r="A90" s="1" t="str">
        <f t="shared" si="3"/>
        <v>nhr-01-H05</v>
      </c>
      <c r="B90" s="1" t="e">
        <f t="shared" si="2"/>
        <v>#N/A</v>
      </c>
      <c r="C90" s="1" t="e">
        <f>NA()</f>
        <v>#N/A</v>
      </c>
      <c r="F90" s="4" t="s">
        <v>2139</v>
      </c>
      <c r="G90" s="1">
        <v>1</v>
      </c>
      <c r="H90" s="1" t="s">
        <v>1716</v>
      </c>
      <c r="I90" s="1">
        <v>5</v>
      </c>
      <c r="J90" s="1" t="e">
        <v>#N/A</v>
      </c>
      <c r="K90" s="1" t="e">
        <v>#N/A</v>
      </c>
      <c r="L90" s="1" t="e">
        <v>#N/A</v>
      </c>
    </row>
    <row r="91" spans="1:12" x14ac:dyDescent="0.2">
      <c r="A91" s="1" t="str">
        <f t="shared" si="3"/>
        <v>nhr-01-H06</v>
      </c>
      <c r="B91" s="1" t="e">
        <f t="shared" si="2"/>
        <v>#N/A</v>
      </c>
      <c r="C91" s="1" t="e">
        <f>NA()</f>
        <v>#N/A</v>
      </c>
      <c r="F91" s="4" t="s">
        <v>2139</v>
      </c>
      <c r="G91" s="1">
        <v>1</v>
      </c>
      <c r="H91" s="1" t="s">
        <v>1716</v>
      </c>
      <c r="I91" s="1">
        <v>6</v>
      </c>
      <c r="J91" s="1" t="e">
        <v>#N/A</v>
      </c>
      <c r="K91" s="1" t="e">
        <v>#N/A</v>
      </c>
      <c r="L91" s="1" t="e">
        <v>#N/A</v>
      </c>
    </row>
    <row r="92" spans="1:12" x14ac:dyDescent="0.2">
      <c r="A92" s="1" t="str">
        <f t="shared" si="3"/>
        <v>nhr-01-H07</v>
      </c>
      <c r="B92" s="1" t="e">
        <f t="shared" si="2"/>
        <v>#N/A</v>
      </c>
      <c r="C92" s="1" t="e">
        <f>NA()</f>
        <v>#N/A</v>
      </c>
      <c r="F92" s="4" t="s">
        <v>2139</v>
      </c>
      <c r="G92" s="1">
        <v>1</v>
      </c>
      <c r="H92" s="1" t="s">
        <v>1716</v>
      </c>
      <c r="I92" s="1">
        <v>7</v>
      </c>
      <c r="J92" s="1" t="e">
        <v>#N/A</v>
      </c>
      <c r="K92" s="1" t="e">
        <v>#N/A</v>
      </c>
      <c r="L92" s="1" t="e">
        <v>#N/A</v>
      </c>
    </row>
    <row r="93" spans="1:12" x14ac:dyDescent="0.2">
      <c r="A93" s="1" t="str">
        <f t="shared" si="3"/>
        <v>nhr-01-H08</v>
      </c>
      <c r="B93" s="1" t="e">
        <f t="shared" si="2"/>
        <v>#N/A</v>
      </c>
      <c r="C93" s="1" t="e">
        <f>NA()</f>
        <v>#N/A</v>
      </c>
      <c r="F93" s="4" t="s">
        <v>2139</v>
      </c>
      <c r="G93" s="1">
        <v>1</v>
      </c>
      <c r="H93" s="1" t="s">
        <v>1716</v>
      </c>
      <c r="I93" s="1">
        <v>8</v>
      </c>
      <c r="J93" s="1" t="e">
        <v>#N/A</v>
      </c>
      <c r="K93" s="1" t="e">
        <v>#N/A</v>
      </c>
      <c r="L93" s="1" t="e">
        <v>#N/A</v>
      </c>
    </row>
    <row r="94" spans="1:12" x14ac:dyDescent="0.2">
      <c r="A94" s="1" t="str">
        <f t="shared" si="3"/>
        <v>nhr-01-H09</v>
      </c>
      <c r="B94" s="1" t="e">
        <f t="shared" si="2"/>
        <v>#N/A</v>
      </c>
      <c r="C94" s="1" t="e">
        <f>NA()</f>
        <v>#N/A</v>
      </c>
      <c r="F94" s="4" t="s">
        <v>2139</v>
      </c>
      <c r="G94" s="1">
        <v>1</v>
      </c>
      <c r="H94" s="1" t="s">
        <v>1716</v>
      </c>
      <c r="I94" s="1">
        <v>9</v>
      </c>
      <c r="J94" s="1" t="e">
        <v>#N/A</v>
      </c>
      <c r="K94" s="1" t="e">
        <v>#N/A</v>
      </c>
      <c r="L94" s="1" t="e">
        <v>#N/A</v>
      </c>
    </row>
    <row r="95" spans="1:12" x14ac:dyDescent="0.2">
      <c r="A95" s="1" t="str">
        <f t="shared" si="3"/>
        <v>nhr-01-H10</v>
      </c>
      <c r="B95" s="1" t="e">
        <f t="shared" si="2"/>
        <v>#N/A</v>
      </c>
      <c r="C95" s="1" t="e">
        <f>NA()</f>
        <v>#N/A</v>
      </c>
      <c r="F95" s="4" t="s">
        <v>2139</v>
      </c>
      <c r="G95" s="1">
        <v>1</v>
      </c>
      <c r="H95" s="1" t="s">
        <v>1716</v>
      </c>
      <c r="I95" s="1">
        <v>10</v>
      </c>
      <c r="J95" s="1" t="e">
        <v>#N/A</v>
      </c>
      <c r="K95" s="1" t="e">
        <v>#N/A</v>
      </c>
      <c r="L95" s="1" t="e">
        <v>#N/A</v>
      </c>
    </row>
    <row r="96" spans="1:12" x14ac:dyDescent="0.2">
      <c r="A96" s="1" t="str">
        <f t="shared" si="3"/>
        <v>nhr-01-H11</v>
      </c>
      <c r="B96" s="1" t="e">
        <f t="shared" si="2"/>
        <v>#N/A</v>
      </c>
      <c r="C96" s="1" t="e">
        <f>NA()</f>
        <v>#N/A</v>
      </c>
      <c r="F96" s="4" t="s">
        <v>2139</v>
      </c>
      <c r="G96" s="1">
        <v>1</v>
      </c>
      <c r="H96" s="1" t="s">
        <v>1716</v>
      </c>
      <c r="I96" s="1">
        <v>11</v>
      </c>
      <c r="J96" s="1" t="e">
        <v>#N/A</v>
      </c>
      <c r="K96" s="1" t="e">
        <v>#N/A</v>
      </c>
      <c r="L96" s="1" t="e">
        <v>#N/A</v>
      </c>
    </row>
    <row r="97" spans="1:12" x14ac:dyDescent="0.2">
      <c r="A97" s="1" t="str">
        <f t="shared" si="3"/>
        <v>nhr-01-H12</v>
      </c>
      <c r="B97" s="1" t="e">
        <f t="shared" si="2"/>
        <v>#N/A</v>
      </c>
      <c r="C97" s="1" t="e">
        <f>NA()</f>
        <v>#N/A</v>
      </c>
      <c r="F97" s="4" t="s">
        <v>2139</v>
      </c>
      <c r="G97" s="1">
        <v>1</v>
      </c>
      <c r="H97" s="1" t="s">
        <v>1716</v>
      </c>
      <c r="I97" s="1">
        <v>12</v>
      </c>
      <c r="J97" s="1" t="e">
        <v>#N/A</v>
      </c>
      <c r="K97" s="1" t="e">
        <v>#N/A</v>
      </c>
      <c r="L97" s="1" t="e">
        <v>#N/A</v>
      </c>
    </row>
    <row r="98" spans="1:12" x14ac:dyDescent="0.2">
      <c r="A98" s="1" t="str">
        <f t="shared" si="3"/>
        <v>nhr-02-A01</v>
      </c>
      <c r="B98" s="1" t="str">
        <f t="shared" si="2"/>
        <v>ahringer96-125-G06</v>
      </c>
      <c r="D98" s="1" t="s">
        <v>2223</v>
      </c>
      <c r="F98" s="4" t="s">
        <v>2139</v>
      </c>
      <c r="G98" s="1">
        <v>2</v>
      </c>
      <c r="H98" s="1" t="s">
        <v>1709</v>
      </c>
      <c r="I98" s="1">
        <v>1</v>
      </c>
      <c r="J98" s="1">
        <v>125</v>
      </c>
      <c r="K98" s="1" t="s">
        <v>1715</v>
      </c>
      <c r="L98" s="1">
        <v>6</v>
      </c>
    </row>
    <row r="99" spans="1:12" x14ac:dyDescent="0.2">
      <c r="A99" s="1" t="str">
        <f t="shared" si="3"/>
        <v>nhr-02-A02</v>
      </c>
      <c r="B99" s="1" t="str">
        <f t="shared" si="2"/>
        <v>ahringer96-125-H01</v>
      </c>
      <c r="C99" s="1" t="s">
        <v>2224</v>
      </c>
      <c r="F99" s="4" t="s">
        <v>2139</v>
      </c>
      <c r="G99" s="1">
        <v>2</v>
      </c>
      <c r="H99" s="1" t="s">
        <v>1709</v>
      </c>
      <c r="I99" s="1">
        <v>2</v>
      </c>
      <c r="J99" s="1">
        <v>125</v>
      </c>
      <c r="K99" s="1" t="s">
        <v>1716</v>
      </c>
      <c r="L99" s="1">
        <v>1</v>
      </c>
    </row>
    <row r="100" spans="1:12" x14ac:dyDescent="0.2">
      <c r="A100" s="1" t="str">
        <f t="shared" si="3"/>
        <v>nhr-02-A03</v>
      </c>
      <c r="B100" s="1" t="str">
        <f t="shared" si="2"/>
        <v>ahringer96-125-H02</v>
      </c>
      <c r="C100" s="1" t="s">
        <v>2225</v>
      </c>
      <c r="F100" s="4" t="s">
        <v>2139</v>
      </c>
      <c r="G100" s="1">
        <v>2</v>
      </c>
      <c r="H100" s="1" t="s">
        <v>1709</v>
      </c>
      <c r="I100" s="1">
        <v>3</v>
      </c>
      <c r="J100" s="1">
        <v>125</v>
      </c>
      <c r="K100" s="1" t="s">
        <v>1716</v>
      </c>
      <c r="L100" s="1">
        <v>2</v>
      </c>
    </row>
    <row r="101" spans="1:12" x14ac:dyDescent="0.2">
      <c r="A101" s="1" t="str">
        <f t="shared" si="3"/>
        <v>nhr-02-A04</v>
      </c>
      <c r="B101" s="1" t="str">
        <f t="shared" si="2"/>
        <v>ahringer96-125-H03</v>
      </c>
      <c r="C101" s="1" t="s">
        <v>2226</v>
      </c>
      <c r="F101" s="4" t="s">
        <v>2139</v>
      </c>
      <c r="G101" s="1">
        <v>2</v>
      </c>
      <c r="H101" s="1" t="s">
        <v>1709</v>
      </c>
      <c r="I101" s="1">
        <v>4</v>
      </c>
      <c r="J101" s="1">
        <v>125</v>
      </c>
      <c r="K101" s="1" t="s">
        <v>1716</v>
      </c>
      <c r="L101" s="1">
        <v>3</v>
      </c>
    </row>
    <row r="102" spans="1:12" x14ac:dyDescent="0.2">
      <c r="A102" s="1" t="str">
        <f t="shared" si="3"/>
        <v>nhr-02-A05</v>
      </c>
      <c r="B102" s="1" t="str">
        <f t="shared" si="2"/>
        <v>ahringer96-125-H04</v>
      </c>
      <c r="C102" s="1" t="s">
        <v>2227</v>
      </c>
      <c r="F102" s="4" t="s">
        <v>2139</v>
      </c>
      <c r="G102" s="1">
        <v>2</v>
      </c>
      <c r="H102" s="1" t="s">
        <v>1709</v>
      </c>
      <c r="I102" s="1">
        <v>5</v>
      </c>
      <c r="J102" s="1">
        <v>125</v>
      </c>
      <c r="K102" s="1" t="s">
        <v>1716</v>
      </c>
      <c r="L102" s="1">
        <v>4</v>
      </c>
    </row>
    <row r="103" spans="1:12" x14ac:dyDescent="0.2">
      <c r="A103" s="1" t="str">
        <f t="shared" si="3"/>
        <v>nhr-02-A06</v>
      </c>
      <c r="B103" s="1" t="str">
        <f t="shared" si="2"/>
        <v>ahringer96-125-H07</v>
      </c>
      <c r="C103" s="1" t="s">
        <v>2228</v>
      </c>
      <c r="F103" s="4" t="s">
        <v>2139</v>
      </c>
      <c r="G103" s="1">
        <v>2</v>
      </c>
      <c r="H103" s="1" t="s">
        <v>1709</v>
      </c>
      <c r="I103" s="1">
        <v>6</v>
      </c>
      <c r="J103" s="1">
        <v>125</v>
      </c>
      <c r="K103" s="1" t="s">
        <v>1716</v>
      </c>
      <c r="L103" s="1">
        <v>7</v>
      </c>
    </row>
    <row r="104" spans="1:12" x14ac:dyDescent="0.2">
      <c r="A104" s="1" t="str">
        <f t="shared" si="3"/>
        <v>nhr-02-A07</v>
      </c>
      <c r="B104" s="1" t="str">
        <f t="shared" si="2"/>
        <v>ahringer96-125-H08</v>
      </c>
      <c r="C104" s="1" t="s">
        <v>2229</v>
      </c>
      <c r="F104" s="4" t="s">
        <v>2139</v>
      </c>
      <c r="G104" s="1">
        <v>2</v>
      </c>
      <c r="H104" s="1" t="s">
        <v>1709</v>
      </c>
      <c r="I104" s="1">
        <v>7</v>
      </c>
      <c r="J104" s="1">
        <v>125</v>
      </c>
      <c r="K104" s="1" t="s">
        <v>1716</v>
      </c>
      <c r="L104" s="1">
        <v>8</v>
      </c>
    </row>
    <row r="105" spans="1:12" x14ac:dyDescent="0.2">
      <c r="A105" s="1" t="str">
        <f t="shared" si="3"/>
        <v>nhr-02-A08</v>
      </c>
      <c r="B105" s="1" t="str">
        <f t="shared" si="2"/>
        <v>ahringer96-126-A06</v>
      </c>
      <c r="C105" s="2" t="s">
        <v>2230</v>
      </c>
      <c r="D105" s="2"/>
      <c r="E105" s="2"/>
      <c r="F105" s="4" t="s">
        <v>2139</v>
      </c>
      <c r="G105" s="1">
        <v>2</v>
      </c>
      <c r="H105" s="1" t="s">
        <v>1709</v>
      </c>
      <c r="I105" s="1">
        <v>8</v>
      </c>
      <c r="J105" s="1">
        <v>126</v>
      </c>
      <c r="K105" s="1" t="s">
        <v>1709</v>
      </c>
      <c r="L105" s="1">
        <v>6</v>
      </c>
    </row>
    <row r="106" spans="1:12" x14ac:dyDescent="0.2">
      <c r="A106" s="1" t="str">
        <f t="shared" si="3"/>
        <v>nhr-02-A09</v>
      </c>
      <c r="B106" s="1" t="str">
        <f t="shared" si="2"/>
        <v>ahringer96-126-B01</v>
      </c>
      <c r="C106" s="2" t="s">
        <v>2231</v>
      </c>
      <c r="D106" s="2"/>
      <c r="E106" s="2"/>
      <c r="F106" s="4" t="s">
        <v>2139</v>
      </c>
      <c r="G106" s="1">
        <v>2</v>
      </c>
      <c r="H106" s="1" t="s">
        <v>1709</v>
      </c>
      <c r="I106" s="1">
        <v>9</v>
      </c>
      <c r="J106" s="1">
        <v>126</v>
      </c>
      <c r="K106" s="1" t="s">
        <v>1710</v>
      </c>
      <c r="L106" s="1">
        <v>1</v>
      </c>
    </row>
    <row r="107" spans="1:12" x14ac:dyDescent="0.2">
      <c r="A107" s="1" t="str">
        <f t="shared" si="3"/>
        <v>nhr-02-A10</v>
      </c>
      <c r="B107" s="1" t="str">
        <f t="shared" si="2"/>
        <v>ahringer96-126-C05</v>
      </c>
      <c r="C107" s="2" t="s">
        <v>2232</v>
      </c>
      <c r="D107" s="2"/>
      <c r="E107" s="2"/>
      <c r="F107" s="4" t="s">
        <v>2139</v>
      </c>
      <c r="G107" s="1">
        <v>2</v>
      </c>
      <c r="H107" s="1" t="s">
        <v>1709</v>
      </c>
      <c r="I107" s="1">
        <v>10</v>
      </c>
      <c r="J107" s="1">
        <v>126</v>
      </c>
      <c r="K107" s="1" t="s">
        <v>1711</v>
      </c>
      <c r="L107" s="1">
        <v>5</v>
      </c>
    </row>
    <row r="108" spans="1:12" x14ac:dyDescent="0.2">
      <c r="A108" s="1" t="str">
        <f t="shared" si="3"/>
        <v>nhr-02-A11</v>
      </c>
      <c r="B108" s="1" t="str">
        <f t="shared" si="2"/>
        <v>ahringer96-126-C06</v>
      </c>
      <c r="C108" s="2" t="s">
        <v>2233</v>
      </c>
      <c r="D108" s="2"/>
      <c r="E108" s="2"/>
      <c r="F108" s="4" t="s">
        <v>2139</v>
      </c>
      <c r="G108" s="1">
        <v>2</v>
      </c>
      <c r="H108" s="1" t="s">
        <v>1709</v>
      </c>
      <c r="I108" s="1">
        <v>11</v>
      </c>
      <c r="J108" s="1">
        <v>126</v>
      </c>
      <c r="K108" s="1" t="s">
        <v>1711</v>
      </c>
      <c r="L108" s="1">
        <v>6</v>
      </c>
    </row>
    <row r="109" spans="1:12" x14ac:dyDescent="0.2">
      <c r="A109" s="1" t="str">
        <f t="shared" si="3"/>
        <v>nhr-02-A12</v>
      </c>
      <c r="B109" s="1" t="str">
        <f t="shared" si="2"/>
        <v>ahringer96-126-C07</v>
      </c>
      <c r="C109" s="1" t="s">
        <v>2234</v>
      </c>
      <c r="F109" s="4" t="s">
        <v>2139</v>
      </c>
      <c r="G109" s="1">
        <v>2</v>
      </c>
      <c r="H109" s="1" t="s">
        <v>1709</v>
      </c>
      <c r="I109" s="1">
        <v>12</v>
      </c>
      <c r="J109" s="1">
        <v>126</v>
      </c>
      <c r="K109" s="1" t="s">
        <v>1711</v>
      </c>
      <c r="L109" s="1">
        <v>7</v>
      </c>
    </row>
    <row r="110" spans="1:12" x14ac:dyDescent="0.2">
      <c r="A110" s="1" t="str">
        <f t="shared" si="3"/>
        <v>nhr-02-B01</v>
      </c>
      <c r="B110" s="1" t="str">
        <f t="shared" si="2"/>
        <v>ahringer96-126-D12</v>
      </c>
      <c r="C110" s="1" t="s">
        <v>2235</v>
      </c>
      <c r="F110" s="4" t="s">
        <v>2139</v>
      </c>
      <c r="G110" s="1">
        <v>2</v>
      </c>
      <c r="H110" s="1" t="s">
        <v>1710</v>
      </c>
      <c r="I110" s="1">
        <v>1</v>
      </c>
      <c r="J110" s="1">
        <v>126</v>
      </c>
      <c r="K110" s="1" t="s">
        <v>1712</v>
      </c>
      <c r="L110" s="1">
        <v>12</v>
      </c>
    </row>
    <row r="111" spans="1:12" x14ac:dyDescent="0.2">
      <c r="A111" s="1" t="str">
        <f t="shared" si="3"/>
        <v>nhr-02-B02</v>
      </c>
      <c r="B111" s="1" t="str">
        <f t="shared" si="2"/>
        <v>ahringer96-126-D04</v>
      </c>
      <c r="C111" s="1" t="s">
        <v>2236</v>
      </c>
      <c r="F111" s="4" t="s">
        <v>2139</v>
      </c>
      <c r="G111" s="1">
        <v>2</v>
      </c>
      <c r="H111" s="1" t="s">
        <v>1710</v>
      </c>
      <c r="I111" s="1">
        <v>2</v>
      </c>
      <c r="J111" s="1">
        <v>126</v>
      </c>
      <c r="K111" s="1" t="s">
        <v>1712</v>
      </c>
      <c r="L111" s="1">
        <v>4</v>
      </c>
    </row>
    <row r="112" spans="1:12" x14ac:dyDescent="0.2">
      <c r="A112" s="1" t="str">
        <f t="shared" si="3"/>
        <v>nhr-02-B03</v>
      </c>
      <c r="B112" s="1" t="str">
        <f t="shared" si="2"/>
        <v>ahringer96-126-F02</v>
      </c>
      <c r="C112" s="1" t="s">
        <v>2237</v>
      </c>
      <c r="F112" s="4" t="s">
        <v>2139</v>
      </c>
      <c r="G112" s="1">
        <v>2</v>
      </c>
      <c r="H112" s="1" t="s">
        <v>1710</v>
      </c>
      <c r="I112" s="1">
        <v>3</v>
      </c>
      <c r="J112" s="1">
        <v>126</v>
      </c>
      <c r="K112" s="1" t="s">
        <v>1714</v>
      </c>
      <c r="L112" s="1">
        <v>2</v>
      </c>
    </row>
    <row r="113" spans="1:12" x14ac:dyDescent="0.2">
      <c r="A113" s="1" t="str">
        <f t="shared" si="3"/>
        <v>nhr-02-B04</v>
      </c>
      <c r="B113" s="1" t="str">
        <f t="shared" si="2"/>
        <v>ahringer96-127-A05</v>
      </c>
      <c r="C113" s="1" t="s">
        <v>2238</v>
      </c>
      <c r="F113" s="4" t="s">
        <v>2139</v>
      </c>
      <c r="G113" s="1">
        <v>2</v>
      </c>
      <c r="H113" s="1" t="s">
        <v>1710</v>
      </c>
      <c r="I113" s="1">
        <v>4</v>
      </c>
      <c r="J113" s="1">
        <v>127</v>
      </c>
      <c r="K113" s="1" t="s">
        <v>1709</v>
      </c>
      <c r="L113" s="1">
        <v>5</v>
      </c>
    </row>
    <row r="114" spans="1:12" x14ac:dyDescent="0.2">
      <c r="A114" s="1" t="str">
        <f t="shared" si="3"/>
        <v>nhr-02-B05</v>
      </c>
      <c r="B114" s="1" t="str">
        <f t="shared" si="2"/>
        <v>ahringer96-127-H10</v>
      </c>
      <c r="C114" s="1" t="s">
        <v>2239</v>
      </c>
      <c r="F114" s="4" t="s">
        <v>2139</v>
      </c>
      <c r="G114" s="1">
        <v>2</v>
      </c>
      <c r="H114" s="1" t="s">
        <v>1710</v>
      </c>
      <c r="I114" s="1">
        <v>5</v>
      </c>
      <c r="J114" s="1">
        <v>127</v>
      </c>
      <c r="K114" s="1" t="s">
        <v>1716</v>
      </c>
      <c r="L114" s="1">
        <v>10</v>
      </c>
    </row>
    <row r="115" spans="1:12" x14ac:dyDescent="0.2">
      <c r="A115" s="1" t="str">
        <f t="shared" si="3"/>
        <v>nhr-02-B06</v>
      </c>
      <c r="B115" s="1" t="str">
        <f t="shared" si="2"/>
        <v>ahringer96-128-A10</v>
      </c>
      <c r="C115" s="1" t="s">
        <v>2240</v>
      </c>
      <c r="F115" s="4" t="s">
        <v>2139</v>
      </c>
      <c r="G115" s="1">
        <v>2</v>
      </c>
      <c r="H115" s="1" t="s">
        <v>1710</v>
      </c>
      <c r="I115" s="1">
        <v>6</v>
      </c>
      <c r="J115" s="1">
        <v>128</v>
      </c>
      <c r="K115" s="1" t="s">
        <v>1709</v>
      </c>
      <c r="L115" s="1">
        <v>10</v>
      </c>
    </row>
    <row r="116" spans="1:12" x14ac:dyDescent="0.2">
      <c r="A116" s="1" t="str">
        <f t="shared" si="3"/>
        <v>nhr-02-B07</v>
      </c>
      <c r="B116" s="1" t="str">
        <f t="shared" si="2"/>
        <v>ahringer96-128-B11</v>
      </c>
      <c r="C116" s="1" t="s">
        <v>2241</v>
      </c>
      <c r="F116" s="4" t="s">
        <v>2139</v>
      </c>
      <c r="G116" s="1">
        <v>2</v>
      </c>
      <c r="H116" s="1" t="s">
        <v>1710</v>
      </c>
      <c r="I116" s="1">
        <v>7</v>
      </c>
      <c r="J116" s="1">
        <v>128</v>
      </c>
      <c r="K116" s="1" t="s">
        <v>1710</v>
      </c>
      <c r="L116" s="1">
        <v>11</v>
      </c>
    </row>
    <row r="117" spans="1:12" x14ac:dyDescent="0.2">
      <c r="A117" s="1" t="str">
        <f t="shared" si="3"/>
        <v>nhr-02-B08</v>
      </c>
      <c r="B117" s="1" t="str">
        <f t="shared" si="2"/>
        <v>ahringer96-128-B12</v>
      </c>
      <c r="C117" s="1" t="s">
        <v>2242</v>
      </c>
      <c r="F117" s="4" t="s">
        <v>2139</v>
      </c>
      <c r="G117" s="1">
        <v>2</v>
      </c>
      <c r="H117" s="1" t="s">
        <v>1710</v>
      </c>
      <c r="I117" s="1">
        <v>8</v>
      </c>
      <c r="J117" s="1">
        <v>128</v>
      </c>
      <c r="K117" s="1" t="s">
        <v>1710</v>
      </c>
      <c r="L117" s="1">
        <v>12</v>
      </c>
    </row>
    <row r="118" spans="1:12" x14ac:dyDescent="0.2">
      <c r="A118" s="1" t="str">
        <f t="shared" si="3"/>
        <v>nhr-02-B09</v>
      </c>
      <c r="B118" s="1" t="str">
        <f t="shared" si="2"/>
        <v>ahringer96-128-B06</v>
      </c>
      <c r="C118" s="1" t="s">
        <v>2243</v>
      </c>
      <c r="F118" s="4" t="s">
        <v>2139</v>
      </c>
      <c r="G118" s="1">
        <v>2</v>
      </c>
      <c r="H118" s="1" t="s">
        <v>1710</v>
      </c>
      <c r="I118" s="1">
        <v>9</v>
      </c>
      <c r="J118" s="1">
        <v>128</v>
      </c>
      <c r="K118" s="1" t="s">
        <v>1710</v>
      </c>
      <c r="L118" s="1">
        <v>6</v>
      </c>
    </row>
    <row r="119" spans="1:12" x14ac:dyDescent="0.2">
      <c r="A119" s="1" t="str">
        <f t="shared" si="3"/>
        <v>nhr-02-B10</v>
      </c>
      <c r="B119" s="1" t="str">
        <f t="shared" si="2"/>
        <v>ahringer96-128-B08</v>
      </c>
      <c r="C119" s="1" t="s">
        <v>2244</v>
      </c>
      <c r="F119" s="4" t="s">
        <v>2139</v>
      </c>
      <c r="G119" s="1">
        <v>2</v>
      </c>
      <c r="H119" s="1" t="s">
        <v>1710</v>
      </c>
      <c r="I119" s="1">
        <v>10</v>
      </c>
      <c r="J119" s="1">
        <v>128</v>
      </c>
      <c r="K119" s="1" t="s">
        <v>1710</v>
      </c>
      <c r="L119" s="1">
        <v>8</v>
      </c>
    </row>
    <row r="120" spans="1:12" x14ac:dyDescent="0.2">
      <c r="A120" s="1" t="str">
        <f t="shared" si="3"/>
        <v>nhr-02-B11</v>
      </c>
      <c r="B120" s="1" t="str">
        <f t="shared" si="2"/>
        <v>ahringer96-128-B09</v>
      </c>
      <c r="C120" s="1" t="s">
        <v>2245</v>
      </c>
      <c r="F120" s="4" t="s">
        <v>2139</v>
      </c>
      <c r="G120" s="1">
        <v>2</v>
      </c>
      <c r="H120" s="1" t="s">
        <v>1710</v>
      </c>
      <c r="I120" s="1">
        <v>11</v>
      </c>
      <c r="J120" s="1">
        <v>128</v>
      </c>
      <c r="K120" s="1" t="s">
        <v>1710</v>
      </c>
      <c r="L120" s="1">
        <v>9</v>
      </c>
    </row>
    <row r="121" spans="1:12" x14ac:dyDescent="0.2">
      <c r="A121" s="1" t="str">
        <f t="shared" si="3"/>
        <v>nhr-02-B12</v>
      </c>
      <c r="B121" s="1" t="str">
        <f t="shared" si="2"/>
        <v>ahringer96-128-E03</v>
      </c>
      <c r="C121" s="1" t="s">
        <v>2246</v>
      </c>
      <c r="F121" s="4" t="s">
        <v>2139</v>
      </c>
      <c r="G121" s="1">
        <v>2</v>
      </c>
      <c r="H121" s="1" t="s">
        <v>1710</v>
      </c>
      <c r="I121" s="1">
        <v>12</v>
      </c>
      <c r="J121" s="1">
        <v>128</v>
      </c>
      <c r="K121" s="1" t="s">
        <v>1713</v>
      </c>
      <c r="L121" s="1">
        <v>3</v>
      </c>
    </row>
    <row r="122" spans="1:12" x14ac:dyDescent="0.2">
      <c r="A122" s="1" t="str">
        <f t="shared" si="3"/>
        <v>nhr-02-C01</v>
      </c>
      <c r="B122" s="1" t="str">
        <f t="shared" si="2"/>
        <v>ahringer96-129-D10</v>
      </c>
      <c r="C122" s="1" t="s">
        <v>2247</v>
      </c>
      <c r="F122" s="4" t="s">
        <v>2139</v>
      </c>
      <c r="G122" s="1">
        <v>2</v>
      </c>
      <c r="H122" s="1" t="s">
        <v>1711</v>
      </c>
      <c r="I122" s="1">
        <v>1</v>
      </c>
      <c r="J122" s="1">
        <v>129</v>
      </c>
      <c r="K122" s="1" t="s">
        <v>1712</v>
      </c>
      <c r="L122" s="1">
        <v>10</v>
      </c>
    </row>
    <row r="123" spans="1:12" x14ac:dyDescent="0.2">
      <c r="A123" s="1" t="str">
        <f t="shared" si="3"/>
        <v>nhr-02-C02</v>
      </c>
      <c r="B123" s="1" t="str">
        <f t="shared" si="2"/>
        <v>ahringer96-129-E11</v>
      </c>
      <c r="C123" s="1" t="s">
        <v>2248</v>
      </c>
      <c r="F123" s="4" t="s">
        <v>2139</v>
      </c>
      <c r="G123" s="1">
        <v>2</v>
      </c>
      <c r="H123" s="1" t="s">
        <v>1711</v>
      </c>
      <c r="I123" s="1">
        <v>2</v>
      </c>
      <c r="J123" s="1">
        <v>129</v>
      </c>
      <c r="K123" s="1" t="s">
        <v>1713</v>
      </c>
      <c r="L123" s="1">
        <v>11</v>
      </c>
    </row>
    <row r="124" spans="1:12" x14ac:dyDescent="0.2">
      <c r="A124" s="1" t="str">
        <f t="shared" si="3"/>
        <v>nhr-02-C03</v>
      </c>
      <c r="B124" s="1" t="str">
        <f t="shared" si="2"/>
        <v>ahringer96-129-E12</v>
      </c>
      <c r="C124" s="1" t="s">
        <v>2249</v>
      </c>
      <c r="F124" s="4" t="s">
        <v>2139</v>
      </c>
      <c r="G124" s="1">
        <v>2</v>
      </c>
      <c r="H124" s="1" t="s">
        <v>1711</v>
      </c>
      <c r="I124" s="1">
        <v>3</v>
      </c>
      <c r="J124" s="1">
        <v>129</v>
      </c>
      <c r="K124" s="1" t="s">
        <v>1713</v>
      </c>
      <c r="L124" s="1">
        <v>12</v>
      </c>
    </row>
    <row r="125" spans="1:12" x14ac:dyDescent="0.2">
      <c r="A125" s="1" t="str">
        <f t="shared" si="3"/>
        <v>nhr-02-C04</v>
      </c>
      <c r="B125" s="1" t="str">
        <f t="shared" si="2"/>
        <v>ahringer96-129-E05</v>
      </c>
      <c r="D125" s="1" t="s">
        <v>2250</v>
      </c>
      <c r="F125" s="4" t="s">
        <v>2139</v>
      </c>
      <c r="G125" s="1">
        <v>2</v>
      </c>
      <c r="H125" s="1" t="s">
        <v>1711</v>
      </c>
      <c r="I125" s="1">
        <v>4</v>
      </c>
      <c r="J125" s="1">
        <v>129</v>
      </c>
      <c r="K125" s="1" t="s">
        <v>1713</v>
      </c>
      <c r="L125" s="1">
        <v>5</v>
      </c>
    </row>
    <row r="126" spans="1:12" x14ac:dyDescent="0.2">
      <c r="A126" s="1" t="str">
        <f t="shared" si="3"/>
        <v>nhr-02-C05</v>
      </c>
      <c r="B126" s="1" t="str">
        <f t="shared" si="2"/>
        <v>ahringer96-129-E06</v>
      </c>
      <c r="D126" s="1" t="s">
        <v>2251</v>
      </c>
      <c r="F126" s="4" t="s">
        <v>2139</v>
      </c>
      <c r="G126" s="1">
        <v>2</v>
      </c>
      <c r="H126" s="1" t="s">
        <v>1711</v>
      </c>
      <c r="I126" s="1">
        <v>5</v>
      </c>
      <c r="J126" s="1">
        <v>129</v>
      </c>
      <c r="K126" s="1" t="s">
        <v>1713</v>
      </c>
      <c r="L126" s="1">
        <v>6</v>
      </c>
    </row>
    <row r="127" spans="1:12" x14ac:dyDescent="0.2">
      <c r="A127" s="1" t="str">
        <f t="shared" si="3"/>
        <v>nhr-02-C06</v>
      </c>
      <c r="B127" s="1" t="str">
        <f t="shared" si="2"/>
        <v>ahringer96-129-E07</v>
      </c>
      <c r="C127" s="1" t="s">
        <v>2252</v>
      </c>
      <c r="F127" s="4" t="s">
        <v>2139</v>
      </c>
      <c r="G127" s="1">
        <v>2</v>
      </c>
      <c r="H127" s="1" t="s">
        <v>1711</v>
      </c>
      <c r="I127" s="1">
        <v>6</v>
      </c>
      <c r="J127" s="1">
        <v>129</v>
      </c>
      <c r="K127" s="1" t="s">
        <v>1713</v>
      </c>
      <c r="L127" s="1">
        <v>7</v>
      </c>
    </row>
    <row r="128" spans="1:12" x14ac:dyDescent="0.2">
      <c r="A128" s="1" t="str">
        <f t="shared" si="3"/>
        <v>nhr-02-C07</v>
      </c>
      <c r="B128" s="1" t="str">
        <f t="shared" si="2"/>
        <v>ahringer96-129-E08</v>
      </c>
      <c r="C128" s="1" t="s">
        <v>2253</v>
      </c>
      <c r="F128" s="4" t="s">
        <v>2139</v>
      </c>
      <c r="G128" s="1">
        <v>2</v>
      </c>
      <c r="H128" s="1" t="s">
        <v>1711</v>
      </c>
      <c r="I128" s="1">
        <v>7</v>
      </c>
      <c r="J128" s="1">
        <v>129</v>
      </c>
      <c r="K128" s="1" t="s">
        <v>1713</v>
      </c>
      <c r="L128" s="1">
        <v>8</v>
      </c>
    </row>
    <row r="129" spans="1:12" x14ac:dyDescent="0.2">
      <c r="A129" s="1" t="str">
        <f t="shared" si="3"/>
        <v>nhr-02-C08</v>
      </c>
      <c r="B129" s="1" t="str">
        <f t="shared" si="2"/>
        <v>ahringer96-129-E09</v>
      </c>
      <c r="C129" s="1" t="s">
        <v>2254</v>
      </c>
      <c r="F129" s="4" t="s">
        <v>2139</v>
      </c>
      <c r="G129" s="1">
        <v>2</v>
      </c>
      <c r="H129" s="1" t="s">
        <v>1711</v>
      </c>
      <c r="I129" s="1">
        <v>8</v>
      </c>
      <c r="J129" s="1">
        <v>129</v>
      </c>
      <c r="K129" s="1" t="s">
        <v>1713</v>
      </c>
      <c r="L129" s="1">
        <v>9</v>
      </c>
    </row>
    <row r="130" spans="1:12" x14ac:dyDescent="0.2">
      <c r="A130" s="1" t="str">
        <f t="shared" si="3"/>
        <v>nhr-02-C09</v>
      </c>
      <c r="B130" s="1" t="str">
        <f t="shared" ref="B130:B193" si="4">"ahringer96-" &amp; TEXT(J130, "000") &amp; "-" &amp; K130 &amp; TEXT(L130, "00")</f>
        <v>ahringer96-129-F01</v>
      </c>
      <c r="C130" s="1" t="s">
        <v>2255</v>
      </c>
      <c r="F130" s="4" t="s">
        <v>2139</v>
      </c>
      <c r="G130" s="1">
        <v>2</v>
      </c>
      <c r="H130" s="1" t="s">
        <v>1711</v>
      </c>
      <c r="I130" s="1">
        <v>9</v>
      </c>
      <c r="J130" s="1">
        <v>129</v>
      </c>
      <c r="K130" s="1" t="s">
        <v>1714</v>
      </c>
      <c r="L130" s="1">
        <v>1</v>
      </c>
    </row>
    <row r="131" spans="1:12" x14ac:dyDescent="0.2">
      <c r="A131" s="1" t="str">
        <f t="shared" ref="A131:A194" si="5">LOWER(F131) &amp; "-" &amp; TEXT(G131, "00") &amp; "-" &amp; H131 &amp; TEXT(I131, "00")</f>
        <v>nhr-02-C10</v>
      </c>
      <c r="B131" s="1" t="str">
        <f t="shared" si="4"/>
        <v>ahringer96-129-F11</v>
      </c>
      <c r="C131" s="1" t="s">
        <v>2256</v>
      </c>
      <c r="F131" s="4" t="s">
        <v>2139</v>
      </c>
      <c r="G131" s="1">
        <v>2</v>
      </c>
      <c r="H131" s="1" t="s">
        <v>1711</v>
      </c>
      <c r="I131" s="1">
        <v>10</v>
      </c>
      <c r="J131" s="1">
        <v>129</v>
      </c>
      <c r="K131" s="1" t="s">
        <v>1714</v>
      </c>
      <c r="L131" s="1">
        <v>11</v>
      </c>
    </row>
    <row r="132" spans="1:12" x14ac:dyDescent="0.2">
      <c r="A132" s="1" t="str">
        <f t="shared" si="5"/>
        <v>nhr-02-C11</v>
      </c>
      <c r="B132" s="1" t="str">
        <f t="shared" si="4"/>
        <v>ahringer96-129-F12</v>
      </c>
      <c r="C132" s="1" t="s">
        <v>2257</v>
      </c>
      <c r="F132" s="4" t="s">
        <v>2139</v>
      </c>
      <c r="G132" s="1">
        <v>2</v>
      </c>
      <c r="H132" s="1" t="s">
        <v>1711</v>
      </c>
      <c r="I132" s="1">
        <v>11</v>
      </c>
      <c r="J132" s="1">
        <v>129</v>
      </c>
      <c r="K132" s="1" t="s">
        <v>1714</v>
      </c>
      <c r="L132" s="1">
        <v>12</v>
      </c>
    </row>
    <row r="133" spans="1:12" x14ac:dyDescent="0.2">
      <c r="A133" s="1" t="str">
        <f t="shared" si="5"/>
        <v>nhr-02-C12</v>
      </c>
      <c r="B133" s="1" t="str">
        <f t="shared" si="4"/>
        <v>ahringer96-129-F02</v>
      </c>
      <c r="C133" s="1" t="s">
        <v>2258</v>
      </c>
      <c r="F133" s="4" t="s">
        <v>2139</v>
      </c>
      <c r="G133" s="1">
        <v>2</v>
      </c>
      <c r="H133" s="1" t="s">
        <v>1711</v>
      </c>
      <c r="I133" s="1">
        <v>12</v>
      </c>
      <c r="J133" s="1">
        <v>129</v>
      </c>
      <c r="K133" s="1" t="s">
        <v>1714</v>
      </c>
      <c r="L133" s="1">
        <v>2</v>
      </c>
    </row>
    <row r="134" spans="1:12" x14ac:dyDescent="0.2">
      <c r="A134" s="1" t="str">
        <f t="shared" si="5"/>
        <v>nhr-02-D01</v>
      </c>
      <c r="B134" s="1" t="str">
        <f t="shared" si="4"/>
        <v>ahringer96-129-G03</v>
      </c>
      <c r="C134" s="1" t="s">
        <v>2259</v>
      </c>
      <c r="F134" s="4" t="s">
        <v>2139</v>
      </c>
      <c r="G134" s="1">
        <v>2</v>
      </c>
      <c r="H134" s="1" t="s">
        <v>1712</v>
      </c>
      <c r="I134" s="1">
        <v>1</v>
      </c>
      <c r="J134" s="1">
        <v>129</v>
      </c>
      <c r="K134" s="1" t="s">
        <v>1715</v>
      </c>
      <c r="L134" s="1">
        <v>3</v>
      </c>
    </row>
    <row r="135" spans="1:12" x14ac:dyDescent="0.2">
      <c r="A135" s="1" t="str">
        <f t="shared" si="5"/>
        <v>nhr-02-D02</v>
      </c>
      <c r="B135" s="1" t="str">
        <f t="shared" si="4"/>
        <v>ahringer96-129-G05</v>
      </c>
      <c r="C135" s="1" t="s">
        <v>2260</v>
      </c>
      <c r="F135" s="4" t="s">
        <v>2139</v>
      </c>
      <c r="G135" s="1">
        <v>2</v>
      </c>
      <c r="H135" s="1" t="s">
        <v>1712</v>
      </c>
      <c r="I135" s="1">
        <v>2</v>
      </c>
      <c r="J135" s="1">
        <v>129</v>
      </c>
      <c r="K135" s="1" t="s">
        <v>1715</v>
      </c>
      <c r="L135" s="1">
        <v>5</v>
      </c>
    </row>
    <row r="136" spans="1:12" x14ac:dyDescent="0.2">
      <c r="A136" s="1" t="str">
        <f t="shared" si="5"/>
        <v>nhr-02-D03</v>
      </c>
      <c r="B136" s="1" t="str">
        <f t="shared" si="4"/>
        <v>ahringer96-129-G06</v>
      </c>
      <c r="C136" s="1" t="s">
        <v>2261</v>
      </c>
      <c r="F136" s="4" t="s">
        <v>2139</v>
      </c>
      <c r="G136" s="1">
        <v>2</v>
      </c>
      <c r="H136" s="1" t="s">
        <v>1712</v>
      </c>
      <c r="I136" s="1">
        <v>3</v>
      </c>
      <c r="J136" s="1">
        <v>129</v>
      </c>
      <c r="K136" s="1" t="s">
        <v>1715</v>
      </c>
      <c r="L136" s="1">
        <v>6</v>
      </c>
    </row>
    <row r="137" spans="1:12" x14ac:dyDescent="0.2">
      <c r="A137" s="1" t="str">
        <f t="shared" si="5"/>
        <v>nhr-02-D04</v>
      </c>
      <c r="B137" s="1" t="str">
        <f t="shared" si="4"/>
        <v>ahringer96-129-G07</v>
      </c>
      <c r="C137" s="1" t="s">
        <v>2262</v>
      </c>
      <c r="F137" s="4" t="s">
        <v>2139</v>
      </c>
      <c r="G137" s="1">
        <v>2</v>
      </c>
      <c r="H137" s="1" t="s">
        <v>1712</v>
      </c>
      <c r="I137" s="1">
        <v>4</v>
      </c>
      <c r="J137" s="1">
        <v>129</v>
      </c>
      <c r="K137" s="1" t="s">
        <v>1715</v>
      </c>
      <c r="L137" s="1">
        <v>7</v>
      </c>
    </row>
    <row r="138" spans="1:12" x14ac:dyDescent="0.2">
      <c r="A138" s="1" t="str">
        <f t="shared" si="5"/>
        <v>nhr-02-D05</v>
      </c>
      <c r="B138" s="1" t="str">
        <f t="shared" si="4"/>
        <v>ahringer96-129-G08</v>
      </c>
      <c r="C138" s="1" t="s">
        <v>2263</v>
      </c>
      <c r="F138" s="4" t="s">
        <v>2139</v>
      </c>
      <c r="G138" s="1">
        <v>2</v>
      </c>
      <c r="H138" s="1" t="s">
        <v>1712</v>
      </c>
      <c r="I138" s="1">
        <v>5</v>
      </c>
      <c r="J138" s="1">
        <v>129</v>
      </c>
      <c r="K138" s="1" t="s">
        <v>1715</v>
      </c>
      <c r="L138" s="1">
        <v>8</v>
      </c>
    </row>
    <row r="139" spans="1:12" x14ac:dyDescent="0.2">
      <c r="A139" s="1" t="str">
        <f t="shared" si="5"/>
        <v>nhr-02-D06</v>
      </c>
      <c r="B139" s="1" t="str">
        <f t="shared" si="4"/>
        <v>ahringer96-129-G09</v>
      </c>
      <c r="C139" s="1" t="s">
        <v>2264</v>
      </c>
      <c r="F139" s="4" t="s">
        <v>2139</v>
      </c>
      <c r="G139" s="1">
        <v>2</v>
      </c>
      <c r="H139" s="1" t="s">
        <v>1712</v>
      </c>
      <c r="I139" s="1">
        <v>6</v>
      </c>
      <c r="J139" s="1">
        <v>129</v>
      </c>
      <c r="K139" s="1" t="s">
        <v>1715</v>
      </c>
      <c r="L139" s="1">
        <v>9</v>
      </c>
    </row>
    <row r="140" spans="1:12" x14ac:dyDescent="0.2">
      <c r="A140" s="1" t="str">
        <f t="shared" si="5"/>
        <v>nhr-02-D07</v>
      </c>
      <c r="B140" s="1" t="str">
        <f t="shared" si="4"/>
        <v>ahringer96-130-F01</v>
      </c>
      <c r="C140" s="1" t="s">
        <v>274</v>
      </c>
      <c r="F140" s="4" t="s">
        <v>2139</v>
      </c>
      <c r="G140" s="1">
        <v>2</v>
      </c>
      <c r="H140" s="1" t="s">
        <v>1712</v>
      </c>
      <c r="I140" s="1">
        <v>7</v>
      </c>
      <c r="J140" s="1">
        <v>130</v>
      </c>
      <c r="K140" s="1" t="s">
        <v>1714</v>
      </c>
      <c r="L140" s="1">
        <v>1</v>
      </c>
    </row>
    <row r="141" spans="1:12" x14ac:dyDescent="0.2">
      <c r="A141" s="1" t="str">
        <f t="shared" si="5"/>
        <v>nhr-02-D08</v>
      </c>
      <c r="B141" s="1" t="str">
        <f t="shared" si="4"/>
        <v>ahringer96-133-F10</v>
      </c>
      <c r="C141" s="1" t="s">
        <v>2265</v>
      </c>
      <c r="F141" s="4" t="s">
        <v>2139</v>
      </c>
      <c r="G141" s="1">
        <v>2</v>
      </c>
      <c r="H141" s="1" t="s">
        <v>1712</v>
      </c>
      <c r="I141" s="1">
        <v>8</v>
      </c>
      <c r="J141" s="1">
        <v>133</v>
      </c>
      <c r="K141" s="1" t="s">
        <v>1714</v>
      </c>
      <c r="L141" s="1">
        <v>10</v>
      </c>
    </row>
    <row r="142" spans="1:12" x14ac:dyDescent="0.2">
      <c r="A142" s="1" t="str">
        <f t="shared" si="5"/>
        <v>nhr-02-D09</v>
      </c>
      <c r="B142" s="1" t="str">
        <f t="shared" si="4"/>
        <v>ahringer96-133-F11</v>
      </c>
      <c r="C142" s="1" t="s">
        <v>2266</v>
      </c>
      <c r="F142" s="4" t="s">
        <v>2139</v>
      </c>
      <c r="G142" s="1">
        <v>2</v>
      </c>
      <c r="H142" s="1" t="s">
        <v>1712</v>
      </c>
      <c r="I142" s="1">
        <v>9</v>
      </c>
      <c r="J142" s="1">
        <v>133</v>
      </c>
      <c r="K142" s="1" t="s">
        <v>1714</v>
      </c>
      <c r="L142" s="1">
        <v>11</v>
      </c>
    </row>
    <row r="143" spans="1:12" x14ac:dyDescent="0.2">
      <c r="A143" s="1" t="str">
        <f t="shared" si="5"/>
        <v>nhr-02-D10</v>
      </c>
      <c r="B143" s="1" t="str">
        <f t="shared" si="4"/>
        <v>ahringer96-133-G01</v>
      </c>
      <c r="C143" s="1" t="s">
        <v>2267</v>
      </c>
      <c r="F143" s="4" t="s">
        <v>2139</v>
      </c>
      <c r="G143" s="1">
        <v>2</v>
      </c>
      <c r="H143" s="1" t="s">
        <v>1712</v>
      </c>
      <c r="I143" s="1">
        <v>10</v>
      </c>
      <c r="J143" s="1">
        <v>133</v>
      </c>
      <c r="K143" s="1" t="s">
        <v>1715</v>
      </c>
      <c r="L143" s="1">
        <v>1</v>
      </c>
    </row>
    <row r="144" spans="1:12" x14ac:dyDescent="0.2">
      <c r="A144" s="1" t="str">
        <f t="shared" si="5"/>
        <v>nhr-02-D11</v>
      </c>
      <c r="B144" s="1" t="str">
        <f t="shared" si="4"/>
        <v>ahringer96-134-D02</v>
      </c>
      <c r="C144" s="1" t="s">
        <v>2268</v>
      </c>
      <c r="F144" s="4" t="s">
        <v>2139</v>
      </c>
      <c r="G144" s="1">
        <v>2</v>
      </c>
      <c r="H144" s="1" t="s">
        <v>1712</v>
      </c>
      <c r="I144" s="1">
        <v>11</v>
      </c>
      <c r="J144" s="1">
        <v>134</v>
      </c>
      <c r="K144" s="1" t="s">
        <v>1712</v>
      </c>
      <c r="L144" s="1">
        <v>2</v>
      </c>
    </row>
    <row r="145" spans="1:12" x14ac:dyDescent="0.2">
      <c r="A145" s="1" t="str">
        <f t="shared" si="5"/>
        <v>nhr-02-D12</v>
      </c>
      <c r="B145" s="1" t="str">
        <f t="shared" si="4"/>
        <v>ahringer96-134-D04</v>
      </c>
      <c r="C145" s="1" t="s">
        <v>2269</v>
      </c>
      <c r="F145" s="4" t="s">
        <v>2139</v>
      </c>
      <c r="G145" s="1">
        <v>2</v>
      </c>
      <c r="H145" s="1" t="s">
        <v>1712</v>
      </c>
      <c r="I145" s="1">
        <v>12</v>
      </c>
      <c r="J145" s="1">
        <v>134</v>
      </c>
      <c r="K145" s="1" t="s">
        <v>1712</v>
      </c>
      <c r="L145" s="1">
        <v>4</v>
      </c>
    </row>
    <row r="146" spans="1:12" x14ac:dyDescent="0.2">
      <c r="A146" s="1" t="str">
        <f t="shared" si="5"/>
        <v>nhr-02-E01</v>
      </c>
      <c r="B146" s="1" t="str">
        <f t="shared" si="4"/>
        <v>ahringer96-134-D05</v>
      </c>
      <c r="C146" s="1" t="s">
        <v>2270</v>
      </c>
      <c r="F146" s="4" t="s">
        <v>2139</v>
      </c>
      <c r="G146" s="1">
        <v>2</v>
      </c>
      <c r="H146" s="1" t="s">
        <v>1713</v>
      </c>
      <c r="I146" s="1">
        <v>1</v>
      </c>
      <c r="J146" s="1">
        <v>134</v>
      </c>
      <c r="K146" s="1" t="s">
        <v>1712</v>
      </c>
      <c r="L146" s="1">
        <v>5</v>
      </c>
    </row>
    <row r="147" spans="1:12" x14ac:dyDescent="0.2">
      <c r="A147" s="1" t="str">
        <f t="shared" si="5"/>
        <v>nhr-02-E02</v>
      </c>
      <c r="B147" s="1" t="str">
        <f t="shared" si="4"/>
        <v>ahringer96-134-D07</v>
      </c>
      <c r="C147" s="1" t="s">
        <v>2271</v>
      </c>
      <c r="F147" s="4" t="s">
        <v>2139</v>
      </c>
      <c r="G147" s="1">
        <v>2</v>
      </c>
      <c r="H147" s="1" t="s">
        <v>1713</v>
      </c>
      <c r="I147" s="1">
        <v>2</v>
      </c>
      <c r="J147" s="1">
        <v>134</v>
      </c>
      <c r="K147" s="1" t="s">
        <v>1712</v>
      </c>
      <c r="L147" s="1">
        <v>7</v>
      </c>
    </row>
    <row r="148" spans="1:12" x14ac:dyDescent="0.2">
      <c r="A148" s="1" t="str">
        <f t="shared" si="5"/>
        <v>nhr-02-E03</v>
      </c>
      <c r="B148" s="1" t="str">
        <f t="shared" si="4"/>
        <v>ahringer96-134-D08</v>
      </c>
      <c r="C148" s="1" t="s">
        <v>2272</v>
      </c>
      <c r="F148" s="4" t="s">
        <v>2139</v>
      </c>
      <c r="G148" s="1">
        <v>2</v>
      </c>
      <c r="H148" s="1" t="s">
        <v>1713</v>
      </c>
      <c r="I148" s="1">
        <v>3</v>
      </c>
      <c r="J148" s="1">
        <v>134</v>
      </c>
      <c r="K148" s="1" t="s">
        <v>1712</v>
      </c>
      <c r="L148" s="1">
        <v>8</v>
      </c>
    </row>
    <row r="149" spans="1:12" x14ac:dyDescent="0.2">
      <c r="A149" s="1" t="str">
        <f t="shared" si="5"/>
        <v>nhr-02-E04</v>
      </c>
      <c r="B149" s="1" t="str">
        <f t="shared" si="4"/>
        <v>ahringer96-134-D09</v>
      </c>
      <c r="C149" s="1" t="s">
        <v>2273</v>
      </c>
      <c r="F149" s="4" t="s">
        <v>2139</v>
      </c>
      <c r="G149" s="1">
        <v>2</v>
      </c>
      <c r="H149" s="1" t="s">
        <v>1713</v>
      </c>
      <c r="I149" s="1">
        <v>4</v>
      </c>
      <c r="J149" s="1">
        <v>134</v>
      </c>
      <c r="K149" s="1" t="s">
        <v>1712</v>
      </c>
      <c r="L149" s="1">
        <v>9</v>
      </c>
    </row>
    <row r="150" spans="1:12" x14ac:dyDescent="0.2">
      <c r="A150" s="1" t="str">
        <f t="shared" si="5"/>
        <v>nhr-02-E05</v>
      </c>
      <c r="B150" s="1" t="str">
        <f t="shared" si="4"/>
        <v>ahringer96-134-E01</v>
      </c>
      <c r="C150" s="1" t="s">
        <v>2274</v>
      </c>
      <c r="F150" s="4" t="s">
        <v>2139</v>
      </c>
      <c r="G150" s="1">
        <v>2</v>
      </c>
      <c r="H150" s="1" t="s">
        <v>1713</v>
      </c>
      <c r="I150" s="1">
        <v>5</v>
      </c>
      <c r="J150" s="1">
        <v>134</v>
      </c>
      <c r="K150" s="1" t="s">
        <v>1713</v>
      </c>
      <c r="L150" s="1">
        <v>1</v>
      </c>
    </row>
    <row r="151" spans="1:12" x14ac:dyDescent="0.2">
      <c r="A151" s="1" t="str">
        <f t="shared" si="5"/>
        <v>nhr-02-E06</v>
      </c>
      <c r="B151" s="1" t="str">
        <f t="shared" si="4"/>
        <v>ahringer96-134-E02</v>
      </c>
      <c r="C151" s="1" t="s">
        <v>2275</v>
      </c>
      <c r="F151" s="4" t="s">
        <v>2139</v>
      </c>
      <c r="G151" s="1">
        <v>2</v>
      </c>
      <c r="H151" s="1" t="s">
        <v>1713</v>
      </c>
      <c r="I151" s="1">
        <v>6</v>
      </c>
      <c r="J151" s="1">
        <v>134</v>
      </c>
      <c r="K151" s="1" t="s">
        <v>1713</v>
      </c>
      <c r="L151" s="1">
        <v>2</v>
      </c>
    </row>
    <row r="152" spans="1:12" x14ac:dyDescent="0.2">
      <c r="A152" s="1" t="str">
        <f t="shared" si="5"/>
        <v>nhr-02-E07</v>
      </c>
      <c r="B152" s="1" t="str">
        <f t="shared" si="4"/>
        <v>ahringer96-134-E03</v>
      </c>
      <c r="C152" s="1" t="s">
        <v>2276</v>
      </c>
      <c r="F152" s="4" t="s">
        <v>2139</v>
      </c>
      <c r="G152" s="1">
        <v>2</v>
      </c>
      <c r="H152" s="1" t="s">
        <v>1713</v>
      </c>
      <c r="I152" s="1">
        <v>7</v>
      </c>
      <c r="J152" s="1">
        <v>134</v>
      </c>
      <c r="K152" s="1" t="s">
        <v>1713</v>
      </c>
      <c r="L152" s="1">
        <v>3</v>
      </c>
    </row>
    <row r="153" spans="1:12" x14ac:dyDescent="0.2">
      <c r="A153" s="1" t="str">
        <f t="shared" si="5"/>
        <v>nhr-02-E08</v>
      </c>
      <c r="B153" s="1" t="str">
        <f t="shared" si="4"/>
        <v>ahringer96-134-E04</v>
      </c>
      <c r="C153" s="1" t="s">
        <v>2277</v>
      </c>
      <c r="F153" s="4" t="s">
        <v>2139</v>
      </c>
      <c r="G153" s="1">
        <v>2</v>
      </c>
      <c r="H153" s="1" t="s">
        <v>1713</v>
      </c>
      <c r="I153" s="1">
        <v>8</v>
      </c>
      <c r="J153" s="1">
        <v>134</v>
      </c>
      <c r="K153" s="1" t="s">
        <v>1713</v>
      </c>
      <c r="L153" s="1">
        <v>4</v>
      </c>
    </row>
    <row r="154" spans="1:12" x14ac:dyDescent="0.2">
      <c r="A154" s="1" t="str">
        <f t="shared" si="5"/>
        <v>nhr-02-E09</v>
      </c>
      <c r="B154" s="1" t="str">
        <f t="shared" si="4"/>
        <v>ahringer96-135-B11</v>
      </c>
      <c r="C154" s="1" t="s">
        <v>2278</v>
      </c>
      <c r="F154" s="4" t="s">
        <v>2139</v>
      </c>
      <c r="G154" s="1">
        <v>2</v>
      </c>
      <c r="H154" s="1" t="s">
        <v>1713</v>
      </c>
      <c r="I154" s="1">
        <v>9</v>
      </c>
      <c r="J154" s="1">
        <v>135</v>
      </c>
      <c r="K154" s="1" t="s">
        <v>1710</v>
      </c>
      <c r="L154" s="1">
        <v>11</v>
      </c>
    </row>
    <row r="155" spans="1:12" x14ac:dyDescent="0.2">
      <c r="A155" s="1" t="str">
        <f t="shared" si="5"/>
        <v>nhr-02-E10</v>
      </c>
      <c r="B155" s="1" t="str">
        <f t="shared" si="4"/>
        <v>ahringer96-135-C02</v>
      </c>
      <c r="C155" s="1" t="s">
        <v>2279</v>
      </c>
      <c r="F155" s="4" t="s">
        <v>2139</v>
      </c>
      <c r="G155" s="1">
        <v>2</v>
      </c>
      <c r="H155" s="1" t="s">
        <v>1713</v>
      </c>
      <c r="I155" s="1">
        <v>10</v>
      </c>
      <c r="J155" s="1">
        <v>135</v>
      </c>
      <c r="K155" s="1" t="s">
        <v>1711</v>
      </c>
      <c r="L155" s="1">
        <v>2</v>
      </c>
    </row>
    <row r="156" spans="1:12" x14ac:dyDescent="0.2">
      <c r="A156" s="1" t="str">
        <f t="shared" si="5"/>
        <v>nhr-02-E11</v>
      </c>
      <c r="B156" s="1" t="str">
        <f t="shared" si="4"/>
        <v>ahringer96-135-F04</v>
      </c>
      <c r="C156" s="1" t="s">
        <v>2280</v>
      </c>
      <c r="F156" s="4" t="s">
        <v>2139</v>
      </c>
      <c r="G156" s="1">
        <v>2</v>
      </c>
      <c r="H156" s="1" t="s">
        <v>1713</v>
      </c>
      <c r="I156" s="1">
        <v>11</v>
      </c>
      <c r="J156" s="1">
        <v>135</v>
      </c>
      <c r="K156" s="1" t="s">
        <v>1714</v>
      </c>
      <c r="L156" s="1">
        <v>4</v>
      </c>
    </row>
    <row r="157" spans="1:12" x14ac:dyDescent="0.2">
      <c r="A157" s="1" t="str">
        <f t="shared" si="5"/>
        <v>nhr-02-E12</v>
      </c>
      <c r="B157" s="1" t="str">
        <f t="shared" si="4"/>
        <v>ahringer96-136-F11</v>
      </c>
      <c r="C157" s="1" t="s">
        <v>2281</v>
      </c>
      <c r="F157" s="4" t="s">
        <v>2139</v>
      </c>
      <c r="G157" s="1">
        <v>2</v>
      </c>
      <c r="H157" s="1" t="s">
        <v>1713</v>
      </c>
      <c r="I157" s="1">
        <v>12</v>
      </c>
      <c r="J157" s="1">
        <v>136</v>
      </c>
      <c r="K157" s="1" t="s">
        <v>1714</v>
      </c>
      <c r="L157" s="1">
        <v>11</v>
      </c>
    </row>
    <row r="158" spans="1:12" x14ac:dyDescent="0.2">
      <c r="A158" s="1" t="str">
        <f t="shared" si="5"/>
        <v>nhr-02-F01</v>
      </c>
      <c r="B158" s="1" t="str">
        <f t="shared" si="4"/>
        <v>ahringer96-137-H02</v>
      </c>
      <c r="C158" s="1" t="s">
        <v>2282</v>
      </c>
      <c r="F158" s="4" t="s">
        <v>2139</v>
      </c>
      <c r="G158" s="1">
        <v>2</v>
      </c>
      <c r="H158" s="1" t="s">
        <v>1714</v>
      </c>
      <c r="I158" s="1">
        <v>1</v>
      </c>
      <c r="J158" s="1">
        <v>137</v>
      </c>
      <c r="K158" s="1" t="s">
        <v>1716</v>
      </c>
      <c r="L158" s="1">
        <v>2</v>
      </c>
    </row>
    <row r="159" spans="1:12" x14ac:dyDescent="0.2">
      <c r="A159" s="1" t="str">
        <f t="shared" si="5"/>
        <v>nhr-02-F02</v>
      </c>
      <c r="B159" s="1" t="str">
        <f t="shared" si="4"/>
        <v>ahringer96-138-B01</v>
      </c>
      <c r="C159" s="1" t="s">
        <v>2283</v>
      </c>
      <c r="F159" s="4" t="s">
        <v>2139</v>
      </c>
      <c r="G159" s="1">
        <v>2</v>
      </c>
      <c r="H159" s="1" t="s">
        <v>1714</v>
      </c>
      <c r="I159" s="1">
        <v>2</v>
      </c>
      <c r="J159" s="1">
        <v>138</v>
      </c>
      <c r="K159" s="1" t="s">
        <v>1710</v>
      </c>
      <c r="L159" s="1">
        <v>1</v>
      </c>
    </row>
    <row r="160" spans="1:12" x14ac:dyDescent="0.2">
      <c r="A160" s="1" t="str">
        <f t="shared" si="5"/>
        <v>nhr-02-F03</v>
      </c>
      <c r="B160" s="1" t="str">
        <f t="shared" si="4"/>
        <v>ahringer96-138-B09</v>
      </c>
      <c r="C160" s="1" t="s">
        <v>2284</v>
      </c>
      <c r="F160" s="4" t="s">
        <v>2139</v>
      </c>
      <c r="G160" s="1">
        <v>2</v>
      </c>
      <c r="H160" s="1" t="s">
        <v>1714</v>
      </c>
      <c r="I160" s="1">
        <v>3</v>
      </c>
      <c r="J160" s="1">
        <v>138</v>
      </c>
      <c r="K160" s="1" t="s">
        <v>1710</v>
      </c>
      <c r="L160" s="1">
        <v>9</v>
      </c>
    </row>
    <row r="161" spans="1:12" x14ac:dyDescent="0.2">
      <c r="A161" s="1" t="str">
        <f t="shared" si="5"/>
        <v>nhr-02-F04</v>
      </c>
      <c r="B161" s="1" t="str">
        <f t="shared" si="4"/>
        <v>ahringer96-138-G08</v>
      </c>
      <c r="C161" s="1" t="s">
        <v>2285</v>
      </c>
      <c r="F161" s="4" t="s">
        <v>2139</v>
      </c>
      <c r="G161" s="1">
        <v>2</v>
      </c>
      <c r="H161" s="1" t="s">
        <v>1714</v>
      </c>
      <c r="I161" s="1">
        <v>4</v>
      </c>
      <c r="J161" s="1">
        <v>138</v>
      </c>
      <c r="K161" s="1" t="s">
        <v>1715</v>
      </c>
      <c r="L161" s="1">
        <v>8</v>
      </c>
    </row>
    <row r="162" spans="1:12" x14ac:dyDescent="0.2">
      <c r="A162" s="1" t="str">
        <f t="shared" si="5"/>
        <v>nhr-02-F05</v>
      </c>
      <c r="B162" s="1" t="str">
        <f t="shared" si="4"/>
        <v>ahringer96-140-D12</v>
      </c>
      <c r="C162" s="1" t="s">
        <v>2286</v>
      </c>
      <c r="F162" s="4" t="s">
        <v>2139</v>
      </c>
      <c r="G162" s="1">
        <v>2</v>
      </c>
      <c r="H162" s="1" t="s">
        <v>1714</v>
      </c>
      <c r="I162" s="1">
        <v>5</v>
      </c>
      <c r="J162" s="1">
        <v>140</v>
      </c>
      <c r="K162" s="1" t="s">
        <v>1712</v>
      </c>
      <c r="L162" s="1">
        <v>12</v>
      </c>
    </row>
    <row r="163" spans="1:12" x14ac:dyDescent="0.2">
      <c r="A163" s="1" t="str">
        <f t="shared" si="5"/>
        <v>nhr-02-F06</v>
      </c>
      <c r="B163" s="1" t="str">
        <f t="shared" si="4"/>
        <v>ahringer96-141-C10</v>
      </c>
      <c r="C163" s="1" t="s">
        <v>2287</v>
      </c>
      <c r="F163" s="4" t="s">
        <v>2139</v>
      </c>
      <c r="G163" s="1">
        <v>2</v>
      </c>
      <c r="H163" s="1" t="s">
        <v>1714</v>
      </c>
      <c r="I163" s="1">
        <v>6</v>
      </c>
      <c r="J163" s="1">
        <v>141</v>
      </c>
      <c r="K163" s="1" t="s">
        <v>1711</v>
      </c>
      <c r="L163" s="1">
        <v>10</v>
      </c>
    </row>
    <row r="164" spans="1:12" x14ac:dyDescent="0.2">
      <c r="A164" s="1" t="str">
        <f t="shared" si="5"/>
        <v>nhr-02-F07</v>
      </c>
      <c r="B164" s="1" t="str">
        <f t="shared" si="4"/>
        <v>ahringer96-141-C11</v>
      </c>
      <c r="C164" s="1" t="s">
        <v>2288</v>
      </c>
      <c r="F164" s="4" t="s">
        <v>2139</v>
      </c>
      <c r="G164" s="1">
        <v>2</v>
      </c>
      <c r="H164" s="1" t="s">
        <v>1714</v>
      </c>
      <c r="I164" s="1">
        <v>7</v>
      </c>
      <c r="J164" s="1">
        <v>141</v>
      </c>
      <c r="K164" s="1" t="s">
        <v>1711</v>
      </c>
      <c r="L164" s="1">
        <v>11</v>
      </c>
    </row>
    <row r="165" spans="1:12" x14ac:dyDescent="0.2">
      <c r="A165" s="1" t="str">
        <f t="shared" si="5"/>
        <v>nhr-02-F08</v>
      </c>
      <c r="B165" s="1" t="str">
        <f t="shared" si="4"/>
        <v>ahringer96-141-C12</v>
      </c>
      <c r="C165" s="1" t="s">
        <v>2289</v>
      </c>
      <c r="F165" s="4" t="s">
        <v>2139</v>
      </c>
      <c r="G165" s="1">
        <v>2</v>
      </c>
      <c r="H165" s="1" t="s">
        <v>1714</v>
      </c>
      <c r="I165" s="1">
        <v>8</v>
      </c>
      <c r="J165" s="1">
        <v>141</v>
      </c>
      <c r="K165" s="1" t="s">
        <v>1711</v>
      </c>
      <c r="L165" s="1">
        <v>12</v>
      </c>
    </row>
    <row r="166" spans="1:12" x14ac:dyDescent="0.2">
      <c r="A166" s="1" t="str">
        <f t="shared" si="5"/>
        <v>nhr-02-F09</v>
      </c>
      <c r="B166" s="1" t="str">
        <f t="shared" si="4"/>
        <v>ahringer96-141-C09</v>
      </c>
      <c r="C166" s="1" t="s">
        <v>2290</v>
      </c>
      <c r="F166" s="4" t="s">
        <v>2139</v>
      </c>
      <c r="G166" s="1">
        <v>2</v>
      </c>
      <c r="H166" s="1" t="s">
        <v>1714</v>
      </c>
      <c r="I166" s="1">
        <v>9</v>
      </c>
      <c r="J166" s="1">
        <v>141</v>
      </c>
      <c r="K166" s="1" t="s">
        <v>1711</v>
      </c>
      <c r="L166" s="1">
        <v>9</v>
      </c>
    </row>
    <row r="167" spans="1:12" x14ac:dyDescent="0.2">
      <c r="A167" s="1" t="str">
        <f t="shared" si="5"/>
        <v>nhr-02-F10</v>
      </c>
      <c r="B167" s="1" t="str">
        <f t="shared" si="4"/>
        <v>ahringer96-141-D01</v>
      </c>
      <c r="C167" s="1" t="s">
        <v>2291</v>
      </c>
      <c r="F167" s="4" t="s">
        <v>2139</v>
      </c>
      <c r="G167" s="1">
        <v>2</v>
      </c>
      <c r="H167" s="1" t="s">
        <v>1714</v>
      </c>
      <c r="I167" s="1">
        <v>10</v>
      </c>
      <c r="J167" s="1">
        <v>141</v>
      </c>
      <c r="K167" s="1" t="s">
        <v>1712</v>
      </c>
      <c r="L167" s="1">
        <v>1</v>
      </c>
    </row>
    <row r="168" spans="1:12" x14ac:dyDescent="0.2">
      <c r="A168" s="1" t="str">
        <f t="shared" si="5"/>
        <v>nhr-02-F11</v>
      </c>
      <c r="B168" s="1" t="str">
        <f t="shared" si="4"/>
        <v>ahringer96-141-D02</v>
      </c>
      <c r="C168" s="1" t="s">
        <v>2292</v>
      </c>
      <c r="F168" s="4" t="s">
        <v>2139</v>
      </c>
      <c r="G168" s="1">
        <v>2</v>
      </c>
      <c r="H168" s="1" t="s">
        <v>1714</v>
      </c>
      <c r="I168" s="1">
        <v>11</v>
      </c>
      <c r="J168" s="1">
        <v>141</v>
      </c>
      <c r="K168" s="1" t="s">
        <v>1712</v>
      </c>
      <c r="L168" s="1">
        <v>2</v>
      </c>
    </row>
    <row r="169" spans="1:12" x14ac:dyDescent="0.2">
      <c r="A169" s="1" t="str">
        <f t="shared" si="5"/>
        <v>nhr-02-F12</v>
      </c>
      <c r="B169" s="1" t="str">
        <f t="shared" si="4"/>
        <v>ahringer96-141-D03</v>
      </c>
      <c r="C169" s="1" t="s">
        <v>2293</v>
      </c>
      <c r="F169" s="4" t="s">
        <v>2139</v>
      </c>
      <c r="G169" s="1">
        <v>2</v>
      </c>
      <c r="H169" s="1" t="s">
        <v>1714</v>
      </c>
      <c r="I169" s="1">
        <v>12</v>
      </c>
      <c r="J169" s="1">
        <v>141</v>
      </c>
      <c r="K169" s="1" t="s">
        <v>1712</v>
      </c>
      <c r="L169" s="1">
        <v>3</v>
      </c>
    </row>
    <row r="170" spans="1:12" x14ac:dyDescent="0.2">
      <c r="A170" s="1" t="str">
        <f t="shared" si="5"/>
        <v>nhr-02-G01</v>
      </c>
      <c r="B170" s="1" t="str">
        <f t="shared" si="4"/>
        <v>ahringer96-141-E06</v>
      </c>
      <c r="C170" s="1" t="s">
        <v>2294</v>
      </c>
      <c r="F170" s="4" t="s">
        <v>2139</v>
      </c>
      <c r="G170" s="1">
        <v>2</v>
      </c>
      <c r="H170" s="1" t="s">
        <v>1715</v>
      </c>
      <c r="I170" s="1">
        <v>1</v>
      </c>
      <c r="J170" s="1">
        <v>141</v>
      </c>
      <c r="K170" s="1" t="s">
        <v>1713</v>
      </c>
      <c r="L170" s="1">
        <v>6</v>
      </c>
    </row>
    <row r="171" spans="1:12" x14ac:dyDescent="0.2">
      <c r="A171" s="1" t="str">
        <f t="shared" si="5"/>
        <v>nhr-02-G02</v>
      </c>
      <c r="B171" s="1" t="str">
        <f t="shared" si="4"/>
        <v>ahringer96-142-B12</v>
      </c>
      <c r="C171" s="1" t="s">
        <v>2295</v>
      </c>
      <c r="F171" s="4" t="s">
        <v>2139</v>
      </c>
      <c r="G171" s="1">
        <v>2</v>
      </c>
      <c r="H171" s="1" t="s">
        <v>1715</v>
      </c>
      <c r="I171" s="1">
        <v>2</v>
      </c>
      <c r="J171" s="1">
        <v>142</v>
      </c>
      <c r="K171" s="1" t="s">
        <v>1710</v>
      </c>
      <c r="L171" s="1">
        <v>12</v>
      </c>
    </row>
    <row r="172" spans="1:12" x14ac:dyDescent="0.2">
      <c r="A172" s="1" t="str">
        <f t="shared" si="5"/>
        <v>nhr-02-G03</v>
      </c>
      <c r="B172" s="1" t="str">
        <f t="shared" si="4"/>
        <v>ahringer96-142-C10</v>
      </c>
      <c r="C172" s="1" t="s">
        <v>2296</v>
      </c>
      <c r="F172" s="4" t="s">
        <v>2139</v>
      </c>
      <c r="G172" s="1">
        <v>2</v>
      </c>
      <c r="H172" s="1" t="s">
        <v>1715</v>
      </c>
      <c r="I172" s="1">
        <v>3</v>
      </c>
      <c r="J172" s="1">
        <v>142</v>
      </c>
      <c r="K172" s="1" t="s">
        <v>1711</v>
      </c>
      <c r="L172" s="1">
        <v>10</v>
      </c>
    </row>
    <row r="173" spans="1:12" x14ac:dyDescent="0.2">
      <c r="A173" s="1" t="str">
        <f t="shared" si="5"/>
        <v>nhr-02-G04</v>
      </c>
      <c r="B173" s="1" t="str">
        <f t="shared" si="4"/>
        <v>ahringer96-142-C12</v>
      </c>
      <c r="C173" s="1" t="s">
        <v>2297</v>
      </c>
      <c r="F173" s="4" t="s">
        <v>2139</v>
      </c>
      <c r="G173" s="1">
        <v>2</v>
      </c>
      <c r="H173" s="1" t="s">
        <v>1715</v>
      </c>
      <c r="I173" s="1">
        <v>4</v>
      </c>
      <c r="J173" s="1">
        <v>142</v>
      </c>
      <c r="K173" s="1" t="s">
        <v>1711</v>
      </c>
      <c r="L173" s="1">
        <v>12</v>
      </c>
    </row>
    <row r="174" spans="1:12" x14ac:dyDescent="0.2">
      <c r="A174" s="1" t="str">
        <f t="shared" si="5"/>
        <v>nhr-02-G05</v>
      </c>
      <c r="B174" s="1" t="str">
        <f t="shared" si="4"/>
        <v>ahringer96-142-C08</v>
      </c>
      <c r="C174" s="1" t="s">
        <v>2298</v>
      </c>
      <c r="F174" s="4" t="s">
        <v>2139</v>
      </c>
      <c r="G174" s="1">
        <v>2</v>
      </c>
      <c r="H174" s="1" t="s">
        <v>1715</v>
      </c>
      <c r="I174" s="1">
        <v>5</v>
      </c>
      <c r="J174" s="1">
        <v>142</v>
      </c>
      <c r="K174" s="1" t="s">
        <v>1711</v>
      </c>
      <c r="L174" s="1">
        <v>8</v>
      </c>
    </row>
    <row r="175" spans="1:12" x14ac:dyDescent="0.2">
      <c r="A175" s="1" t="str">
        <f t="shared" si="5"/>
        <v>nhr-02-G06</v>
      </c>
      <c r="B175" s="1" t="str">
        <f t="shared" si="4"/>
        <v>ahringer96-142-F09</v>
      </c>
      <c r="C175" s="1" t="s">
        <v>2299</v>
      </c>
      <c r="F175" s="4" t="s">
        <v>2139</v>
      </c>
      <c r="G175" s="1">
        <v>2</v>
      </c>
      <c r="H175" s="1" t="s">
        <v>1715</v>
      </c>
      <c r="I175" s="1">
        <v>6</v>
      </c>
      <c r="J175" s="1">
        <v>142</v>
      </c>
      <c r="K175" s="1" t="s">
        <v>1714</v>
      </c>
      <c r="L175" s="1">
        <v>9</v>
      </c>
    </row>
    <row r="176" spans="1:12" x14ac:dyDescent="0.2">
      <c r="A176" s="1" t="str">
        <f t="shared" si="5"/>
        <v>nhr-02-G07</v>
      </c>
      <c r="B176" s="1" t="str">
        <f t="shared" si="4"/>
        <v>ahringer96-142-H10</v>
      </c>
      <c r="C176" s="1" t="s">
        <v>2300</v>
      </c>
      <c r="F176" s="4" t="s">
        <v>2139</v>
      </c>
      <c r="G176" s="1">
        <v>2</v>
      </c>
      <c r="H176" s="1" t="s">
        <v>1715</v>
      </c>
      <c r="I176" s="1">
        <v>7</v>
      </c>
      <c r="J176" s="1">
        <v>142</v>
      </c>
      <c r="K176" s="1" t="s">
        <v>1716</v>
      </c>
      <c r="L176" s="1">
        <v>10</v>
      </c>
    </row>
    <row r="177" spans="1:12" x14ac:dyDescent="0.2">
      <c r="A177" s="1" t="str">
        <f t="shared" si="5"/>
        <v>nhr-02-G08</v>
      </c>
      <c r="B177" s="1" t="str">
        <f t="shared" si="4"/>
        <v>ahringer96-142-H11</v>
      </c>
      <c r="C177" s="1" t="s">
        <v>2301</v>
      </c>
      <c r="F177" s="4" t="s">
        <v>2139</v>
      </c>
      <c r="G177" s="1">
        <v>2</v>
      </c>
      <c r="H177" s="1" t="s">
        <v>1715</v>
      </c>
      <c r="I177" s="1">
        <v>8</v>
      </c>
      <c r="J177" s="1">
        <v>142</v>
      </c>
      <c r="K177" s="1" t="s">
        <v>1716</v>
      </c>
      <c r="L177" s="1">
        <v>11</v>
      </c>
    </row>
    <row r="178" spans="1:12" x14ac:dyDescent="0.2">
      <c r="A178" s="1" t="str">
        <f t="shared" si="5"/>
        <v>nhr-02-G09</v>
      </c>
      <c r="B178" s="1" t="str">
        <f t="shared" si="4"/>
        <v>ahringer96-143-D07</v>
      </c>
      <c r="C178" s="1" t="s">
        <v>2302</v>
      </c>
      <c r="F178" s="4" t="s">
        <v>2139</v>
      </c>
      <c r="G178" s="1">
        <v>2</v>
      </c>
      <c r="H178" s="1" t="s">
        <v>1715</v>
      </c>
      <c r="I178" s="1">
        <v>9</v>
      </c>
      <c r="J178" s="1">
        <v>143</v>
      </c>
      <c r="K178" s="1" t="s">
        <v>1712</v>
      </c>
      <c r="L178" s="1">
        <v>7</v>
      </c>
    </row>
    <row r="179" spans="1:12" x14ac:dyDescent="0.2">
      <c r="A179" s="1" t="str">
        <f t="shared" si="5"/>
        <v>nhr-02-G10</v>
      </c>
      <c r="B179" s="1" t="str">
        <f t="shared" si="4"/>
        <v>ahringer96-143-E01</v>
      </c>
      <c r="C179" s="1" t="s">
        <v>2303</v>
      </c>
      <c r="F179" s="4" t="s">
        <v>2139</v>
      </c>
      <c r="G179" s="1">
        <v>2</v>
      </c>
      <c r="H179" s="1" t="s">
        <v>1715</v>
      </c>
      <c r="I179" s="1">
        <v>10</v>
      </c>
      <c r="J179" s="1">
        <v>143</v>
      </c>
      <c r="K179" s="1" t="s">
        <v>1713</v>
      </c>
      <c r="L179" s="1">
        <v>1</v>
      </c>
    </row>
    <row r="180" spans="1:12" x14ac:dyDescent="0.2">
      <c r="A180" s="1" t="str">
        <f t="shared" si="5"/>
        <v>nhr-02-G11</v>
      </c>
      <c r="B180" s="1" t="str">
        <f t="shared" si="4"/>
        <v>ahringer96-146-C10</v>
      </c>
      <c r="C180" s="1" t="s">
        <v>2304</v>
      </c>
      <c r="F180" s="4" t="s">
        <v>2139</v>
      </c>
      <c r="G180" s="1">
        <v>2</v>
      </c>
      <c r="H180" s="1" t="s">
        <v>1715</v>
      </c>
      <c r="I180" s="1">
        <v>11</v>
      </c>
      <c r="J180" s="1">
        <v>146</v>
      </c>
      <c r="K180" s="1" t="s">
        <v>1711</v>
      </c>
      <c r="L180" s="1">
        <v>10</v>
      </c>
    </row>
    <row r="181" spans="1:12" x14ac:dyDescent="0.2">
      <c r="A181" s="1" t="str">
        <f t="shared" si="5"/>
        <v>nhr-02-G12</v>
      </c>
      <c r="B181" s="1" t="str">
        <f t="shared" si="4"/>
        <v>ahringer96-146-C09</v>
      </c>
      <c r="C181" s="1" t="s">
        <v>2305</v>
      </c>
      <c r="F181" s="4" t="s">
        <v>2139</v>
      </c>
      <c r="G181" s="1">
        <v>2</v>
      </c>
      <c r="H181" s="1" t="s">
        <v>1715</v>
      </c>
      <c r="I181" s="1">
        <v>12</v>
      </c>
      <c r="J181" s="1">
        <v>146</v>
      </c>
      <c r="K181" s="1" t="s">
        <v>1711</v>
      </c>
      <c r="L181" s="1">
        <v>9</v>
      </c>
    </row>
    <row r="182" spans="1:12" x14ac:dyDescent="0.2">
      <c r="A182" s="1" t="str">
        <f t="shared" si="5"/>
        <v>nhr-02-H01</v>
      </c>
      <c r="B182" s="1" t="str">
        <f t="shared" si="4"/>
        <v>ahringer96-146-D06</v>
      </c>
      <c r="C182" s="1" t="s">
        <v>2306</v>
      </c>
      <c r="F182" s="4" t="s">
        <v>2139</v>
      </c>
      <c r="G182" s="1">
        <v>2</v>
      </c>
      <c r="H182" s="1" t="s">
        <v>1716</v>
      </c>
      <c r="I182" s="1">
        <v>1</v>
      </c>
      <c r="J182" s="1">
        <v>146</v>
      </c>
      <c r="K182" s="1" t="s">
        <v>1712</v>
      </c>
      <c r="L182" s="1">
        <v>6</v>
      </c>
    </row>
    <row r="183" spans="1:12" x14ac:dyDescent="0.2">
      <c r="A183" s="1" t="str">
        <f t="shared" si="5"/>
        <v>nhr-02-H02</v>
      </c>
      <c r="B183" s="1" t="str">
        <f t="shared" si="4"/>
        <v>ahringer96-146-D07</v>
      </c>
      <c r="C183" s="1" t="s">
        <v>2307</v>
      </c>
      <c r="F183" s="4" t="s">
        <v>2139</v>
      </c>
      <c r="G183" s="1">
        <v>2</v>
      </c>
      <c r="H183" s="1" t="s">
        <v>1716</v>
      </c>
      <c r="I183" s="1">
        <v>2</v>
      </c>
      <c r="J183" s="1">
        <v>146</v>
      </c>
      <c r="K183" s="1" t="s">
        <v>1712</v>
      </c>
      <c r="L183" s="1">
        <v>7</v>
      </c>
    </row>
    <row r="184" spans="1:12" x14ac:dyDescent="0.2">
      <c r="A184" s="1" t="str">
        <f t="shared" si="5"/>
        <v>nhr-02-H03</v>
      </c>
      <c r="B184" s="1" t="str">
        <f t="shared" si="4"/>
        <v>ahringer96-146-D08</v>
      </c>
      <c r="C184" s="1" t="s">
        <v>2308</v>
      </c>
      <c r="F184" s="4" t="s">
        <v>2139</v>
      </c>
      <c r="G184" s="1">
        <v>2</v>
      </c>
      <c r="H184" s="1" t="s">
        <v>1716</v>
      </c>
      <c r="I184" s="1">
        <v>3</v>
      </c>
      <c r="J184" s="1">
        <v>146</v>
      </c>
      <c r="K184" s="1" t="s">
        <v>1712</v>
      </c>
      <c r="L184" s="1">
        <v>8</v>
      </c>
    </row>
    <row r="185" spans="1:12" x14ac:dyDescent="0.2">
      <c r="A185" s="1" t="str">
        <f t="shared" si="5"/>
        <v>nhr-02-H04</v>
      </c>
      <c r="B185" s="1" t="str">
        <f t="shared" si="4"/>
        <v>ahringer96-146-D09</v>
      </c>
      <c r="C185" s="1" t="s">
        <v>2309</v>
      </c>
      <c r="F185" s="4" t="s">
        <v>2139</v>
      </c>
      <c r="G185" s="1">
        <v>2</v>
      </c>
      <c r="H185" s="1" t="s">
        <v>1716</v>
      </c>
      <c r="I185" s="1">
        <v>4</v>
      </c>
      <c r="J185" s="1">
        <v>146</v>
      </c>
      <c r="K185" s="1" t="s">
        <v>1712</v>
      </c>
      <c r="L185" s="1">
        <v>9</v>
      </c>
    </row>
    <row r="186" spans="1:12" x14ac:dyDescent="0.2">
      <c r="A186" s="1" t="str">
        <f t="shared" si="5"/>
        <v>nhr-02-H05</v>
      </c>
      <c r="B186" s="1" t="str">
        <f t="shared" si="4"/>
        <v>ahringer96-146-E11</v>
      </c>
      <c r="C186" s="1" t="s">
        <v>2310</v>
      </c>
      <c r="F186" s="4" t="s">
        <v>2139</v>
      </c>
      <c r="G186" s="1">
        <v>2</v>
      </c>
      <c r="H186" s="1" t="s">
        <v>1716</v>
      </c>
      <c r="I186" s="1">
        <v>5</v>
      </c>
      <c r="J186" s="1">
        <v>146</v>
      </c>
      <c r="K186" s="1" t="s">
        <v>1713</v>
      </c>
      <c r="L186" s="1">
        <v>11</v>
      </c>
    </row>
    <row r="187" spans="1:12" x14ac:dyDescent="0.2">
      <c r="A187" s="1" t="str">
        <f t="shared" si="5"/>
        <v>nhr-02-H06</v>
      </c>
      <c r="B187" s="1" t="str">
        <f t="shared" si="4"/>
        <v>ahringer96-147-B09</v>
      </c>
      <c r="C187" s="1" t="s">
        <v>2311</v>
      </c>
      <c r="F187" s="4" t="s">
        <v>2139</v>
      </c>
      <c r="G187" s="1">
        <v>2</v>
      </c>
      <c r="H187" s="1" t="s">
        <v>1716</v>
      </c>
      <c r="I187" s="1">
        <v>6</v>
      </c>
      <c r="J187" s="1">
        <v>147</v>
      </c>
      <c r="K187" s="1" t="s">
        <v>1710</v>
      </c>
      <c r="L187" s="1">
        <v>9</v>
      </c>
    </row>
    <row r="188" spans="1:12" x14ac:dyDescent="0.2">
      <c r="A188" s="1" t="str">
        <f t="shared" si="5"/>
        <v>nhr-02-H07</v>
      </c>
      <c r="B188" s="1" t="str">
        <f t="shared" si="4"/>
        <v>ahringer96-147-C07</v>
      </c>
      <c r="C188" s="1" t="s">
        <v>2312</v>
      </c>
      <c r="F188" s="4" t="s">
        <v>2139</v>
      </c>
      <c r="G188" s="1">
        <v>2</v>
      </c>
      <c r="H188" s="1" t="s">
        <v>1716</v>
      </c>
      <c r="I188" s="1">
        <v>7</v>
      </c>
      <c r="J188" s="1">
        <v>147</v>
      </c>
      <c r="K188" s="1" t="s">
        <v>1711</v>
      </c>
      <c r="L188" s="1">
        <v>7</v>
      </c>
    </row>
    <row r="189" spans="1:12" x14ac:dyDescent="0.2">
      <c r="A189" s="1" t="str">
        <f t="shared" si="5"/>
        <v>nhr-02-H08</v>
      </c>
      <c r="B189" s="1" t="str">
        <f t="shared" si="4"/>
        <v>ahringer96-149-A12</v>
      </c>
      <c r="C189" s="1" t="s">
        <v>2313</v>
      </c>
      <c r="F189" s="4" t="s">
        <v>2139</v>
      </c>
      <c r="G189" s="1">
        <v>2</v>
      </c>
      <c r="H189" s="1" t="s">
        <v>1716</v>
      </c>
      <c r="I189" s="1">
        <v>8</v>
      </c>
      <c r="J189" s="1">
        <v>149</v>
      </c>
      <c r="K189" s="1" t="s">
        <v>1709</v>
      </c>
      <c r="L189" s="1">
        <v>12</v>
      </c>
    </row>
    <row r="190" spans="1:12" x14ac:dyDescent="0.2">
      <c r="A190" s="1" t="str">
        <f t="shared" si="5"/>
        <v>nhr-02-H09</v>
      </c>
      <c r="B190" s="1" t="str">
        <f t="shared" si="4"/>
        <v>ahringer96-149-A08</v>
      </c>
      <c r="C190" s="1" t="s">
        <v>2314</v>
      </c>
      <c r="F190" s="4" t="s">
        <v>2139</v>
      </c>
      <c r="G190" s="1">
        <v>2</v>
      </c>
      <c r="H190" s="1" t="s">
        <v>1716</v>
      </c>
      <c r="I190" s="1">
        <v>9</v>
      </c>
      <c r="J190" s="1">
        <v>149</v>
      </c>
      <c r="K190" s="1" t="s">
        <v>1709</v>
      </c>
      <c r="L190" s="1">
        <v>8</v>
      </c>
    </row>
    <row r="191" spans="1:12" x14ac:dyDescent="0.2">
      <c r="A191" s="1" t="str">
        <f t="shared" si="5"/>
        <v>nhr-02-H10</v>
      </c>
      <c r="B191" s="1" t="str">
        <f t="shared" si="4"/>
        <v>ahringer96-149-B01</v>
      </c>
      <c r="C191" s="1" t="s">
        <v>2315</v>
      </c>
      <c r="F191" s="4" t="s">
        <v>2139</v>
      </c>
      <c r="G191" s="1">
        <v>2</v>
      </c>
      <c r="H191" s="1" t="s">
        <v>1716</v>
      </c>
      <c r="I191" s="1">
        <v>10</v>
      </c>
      <c r="J191" s="1">
        <v>149</v>
      </c>
      <c r="K191" s="1" t="s">
        <v>1710</v>
      </c>
      <c r="L191" s="1">
        <v>1</v>
      </c>
    </row>
    <row r="192" spans="1:12" x14ac:dyDescent="0.2">
      <c r="A192" s="1" t="str">
        <f t="shared" si="5"/>
        <v>nhr-02-H11</v>
      </c>
      <c r="B192" s="1" t="str">
        <f t="shared" si="4"/>
        <v>ahringer96-149-E12</v>
      </c>
      <c r="C192" s="1" t="s">
        <v>2316</v>
      </c>
      <c r="F192" s="4" t="s">
        <v>2139</v>
      </c>
      <c r="G192" s="1">
        <v>2</v>
      </c>
      <c r="H192" s="1" t="s">
        <v>1716</v>
      </c>
      <c r="I192" s="1">
        <v>11</v>
      </c>
      <c r="J192" s="1">
        <v>149</v>
      </c>
      <c r="K192" s="1" t="s">
        <v>1713</v>
      </c>
      <c r="L192" s="1">
        <v>12</v>
      </c>
    </row>
    <row r="193" spans="1:12" x14ac:dyDescent="0.2">
      <c r="A193" s="1" t="str">
        <f t="shared" si="5"/>
        <v>nhr-02-H12</v>
      </c>
      <c r="B193" s="1" t="str">
        <f t="shared" si="4"/>
        <v>ahringer96-152-E07</v>
      </c>
      <c r="C193" s="1" t="s">
        <v>2317</v>
      </c>
      <c r="F193" s="4" t="s">
        <v>2139</v>
      </c>
      <c r="G193" s="1">
        <v>2</v>
      </c>
      <c r="H193" s="1" t="s">
        <v>1716</v>
      </c>
      <c r="I193" s="1">
        <v>12</v>
      </c>
      <c r="J193" s="1">
        <v>152</v>
      </c>
      <c r="K193" s="1" t="s">
        <v>1713</v>
      </c>
      <c r="L193" s="1">
        <v>7</v>
      </c>
    </row>
    <row r="194" spans="1:12" x14ac:dyDescent="0.2">
      <c r="A194" s="1" t="str">
        <f t="shared" si="5"/>
        <v>nhr-03-A01</v>
      </c>
      <c r="B194" s="1" t="str">
        <f t="shared" ref="B194:B257" si="6">"ahringer96-" &amp; TEXT(J194, "000") &amp; "-" &amp; K194 &amp; TEXT(L194, "00")</f>
        <v>ahringer96-153-E10</v>
      </c>
      <c r="C194" s="1" t="s">
        <v>2318</v>
      </c>
      <c r="F194" s="4" t="s">
        <v>2139</v>
      </c>
      <c r="G194" s="1">
        <v>3</v>
      </c>
      <c r="H194" s="1" t="s">
        <v>1709</v>
      </c>
      <c r="I194" s="1">
        <v>1</v>
      </c>
      <c r="J194" s="1">
        <v>153</v>
      </c>
      <c r="K194" s="1" t="s">
        <v>1713</v>
      </c>
      <c r="L194" s="1">
        <v>10</v>
      </c>
    </row>
    <row r="195" spans="1:12" x14ac:dyDescent="0.2">
      <c r="A195" s="1" t="str">
        <f t="shared" ref="A195:A258" si="7">LOWER(F195) &amp; "-" &amp; TEXT(G195, "00") &amp; "-" &amp; H195 &amp; TEXT(I195, "00")</f>
        <v>nhr-03-A02</v>
      </c>
      <c r="B195" s="1" t="str">
        <f t="shared" si="6"/>
        <v>ahringer96-153-E11</v>
      </c>
      <c r="C195" s="1" t="s">
        <v>2319</v>
      </c>
      <c r="F195" s="4" t="s">
        <v>2139</v>
      </c>
      <c r="G195" s="1">
        <v>3</v>
      </c>
      <c r="H195" s="1" t="s">
        <v>1709</v>
      </c>
      <c r="I195" s="1">
        <v>2</v>
      </c>
      <c r="J195" s="1">
        <v>153</v>
      </c>
      <c r="K195" s="1" t="s">
        <v>1713</v>
      </c>
      <c r="L195" s="1">
        <v>11</v>
      </c>
    </row>
    <row r="196" spans="1:12" x14ac:dyDescent="0.2">
      <c r="A196" s="1" t="str">
        <f t="shared" si="7"/>
        <v>nhr-03-A03</v>
      </c>
      <c r="B196" s="1" t="str">
        <f t="shared" si="6"/>
        <v>ahringer96-153-E12</v>
      </c>
      <c r="C196" s="1" t="s">
        <v>2320</v>
      </c>
      <c r="F196" s="4" t="s">
        <v>2139</v>
      </c>
      <c r="G196" s="1">
        <v>3</v>
      </c>
      <c r="H196" s="1" t="s">
        <v>1709</v>
      </c>
      <c r="I196" s="1">
        <v>3</v>
      </c>
      <c r="J196" s="1">
        <v>153</v>
      </c>
      <c r="K196" s="1" t="s">
        <v>1713</v>
      </c>
      <c r="L196" s="1">
        <v>12</v>
      </c>
    </row>
    <row r="197" spans="1:12" x14ac:dyDescent="0.2">
      <c r="A197" s="1" t="str">
        <f t="shared" si="7"/>
        <v>nhr-03-A04</v>
      </c>
      <c r="B197" s="1" t="str">
        <f t="shared" si="6"/>
        <v>ahringer96-153-F01</v>
      </c>
      <c r="C197" s="1" t="s">
        <v>2321</v>
      </c>
      <c r="F197" s="4" t="s">
        <v>2139</v>
      </c>
      <c r="G197" s="1">
        <v>3</v>
      </c>
      <c r="H197" s="1" t="s">
        <v>1709</v>
      </c>
      <c r="I197" s="1">
        <v>4</v>
      </c>
      <c r="J197" s="1">
        <v>153</v>
      </c>
      <c r="K197" s="1" t="s">
        <v>1714</v>
      </c>
      <c r="L197" s="1">
        <v>1</v>
      </c>
    </row>
    <row r="198" spans="1:12" x14ac:dyDescent="0.2">
      <c r="A198" s="1" t="str">
        <f t="shared" si="7"/>
        <v>nhr-03-A05</v>
      </c>
      <c r="B198" s="1" t="str">
        <f t="shared" si="6"/>
        <v>ahringer96-153-F02</v>
      </c>
      <c r="C198" s="1" t="s">
        <v>2322</v>
      </c>
      <c r="F198" s="4" t="s">
        <v>2139</v>
      </c>
      <c r="G198" s="1">
        <v>3</v>
      </c>
      <c r="H198" s="1" t="s">
        <v>1709</v>
      </c>
      <c r="I198" s="1">
        <v>5</v>
      </c>
      <c r="J198" s="1">
        <v>153</v>
      </c>
      <c r="K198" s="1" t="s">
        <v>1714</v>
      </c>
      <c r="L198" s="1">
        <v>2</v>
      </c>
    </row>
    <row r="199" spans="1:12" x14ac:dyDescent="0.2">
      <c r="A199" s="1" t="str">
        <f t="shared" si="7"/>
        <v>nhr-03-A06</v>
      </c>
      <c r="B199" s="1" t="str">
        <f t="shared" si="6"/>
        <v>ahringer96-153-F03</v>
      </c>
      <c r="C199" s="1" t="s">
        <v>2323</v>
      </c>
      <c r="F199" s="4" t="s">
        <v>2139</v>
      </c>
      <c r="G199" s="1">
        <v>3</v>
      </c>
      <c r="H199" s="1" t="s">
        <v>1709</v>
      </c>
      <c r="I199" s="1">
        <v>6</v>
      </c>
      <c r="J199" s="1">
        <v>153</v>
      </c>
      <c r="K199" s="1" t="s">
        <v>1714</v>
      </c>
      <c r="L199" s="1">
        <v>3</v>
      </c>
    </row>
    <row r="200" spans="1:12" x14ac:dyDescent="0.2">
      <c r="A200" s="1" t="str">
        <f t="shared" si="7"/>
        <v>nhr-03-A07</v>
      </c>
      <c r="B200" s="1" t="str">
        <f t="shared" si="6"/>
        <v>ahringer96-153-F04</v>
      </c>
      <c r="C200" s="1" t="s">
        <v>2324</v>
      </c>
      <c r="F200" s="4" t="s">
        <v>2139</v>
      </c>
      <c r="G200" s="1">
        <v>3</v>
      </c>
      <c r="H200" s="1" t="s">
        <v>1709</v>
      </c>
      <c r="I200" s="1">
        <v>7</v>
      </c>
      <c r="J200" s="1">
        <v>153</v>
      </c>
      <c r="K200" s="1" t="s">
        <v>1714</v>
      </c>
      <c r="L200" s="1">
        <v>4</v>
      </c>
    </row>
    <row r="201" spans="1:12" x14ac:dyDescent="0.2">
      <c r="A201" s="1" t="str">
        <f t="shared" si="7"/>
        <v>nhr-03-A08</v>
      </c>
      <c r="B201" s="1" t="str">
        <f t="shared" si="6"/>
        <v>ahringer96-156-C05</v>
      </c>
      <c r="D201" s="1" t="s">
        <v>2325</v>
      </c>
      <c r="F201" s="4" t="s">
        <v>2139</v>
      </c>
      <c r="G201" s="1">
        <v>3</v>
      </c>
      <c r="H201" s="1" t="s">
        <v>1709</v>
      </c>
      <c r="I201" s="1">
        <v>8</v>
      </c>
      <c r="J201" s="1">
        <v>156</v>
      </c>
      <c r="K201" s="1" t="s">
        <v>1711</v>
      </c>
      <c r="L201" s="1">
        <v>5</v>
      </c>
    </row>
    <row r="202" spans="1:12" x14ac:dyDescent="0.2">
      <c r="A202" s="1" t="str">
        <f t="shared" si="7"/>
        <v>nhr-03-A09</v>
      </c>
      <c r="B202" s="1" t="str">
        <f t="shared" si="6"/>
        <v>ahringer96-156-C05</v>
      </c>
      <c r="D202" s="1" t="s">
        <v>2326</v>
      </c>
      <c r="F202" s="4" t="s">
        <v>2139</v>
      </c>
      <c r="G202" s="1">
        <v>3</v>
      </c>
      <c r="H202" s="1" t="s">
        <v>1709</v>
      </c>
      <c r="I202" s="1">
        <v>9</v>
      </c>
      <c r="J202" s="1">
        <v>156</v>
      </c>
      <c r="K202" s="1" t="s">
        <v>1711</v>
      </c>
      <c r="L202" s="1">
        <v>5</v>
      </c>
    </row>
    <row r="203" spans="1:12" x14ac:dyDescent="0.2">
      <c r="A203" s="1" t="str">
        <f t="shared" si="7"/>
        <v>nhr-03-A10</v>
      </c>
      <c r="B203" s="1" t="str">
        <f t="shared" si="6"/>
        <v>ahringer96-157-E12</v>
      </c>
      <c r="C203" s="1" t="s">
        <v>2327</v>
      </c>
      <c r="F203" s="4" t="s">
        <v>2139</v>
      </c>
      <c r="G203" s="1">
        <v>3</v>
      </c>
      <c r="H203" s="1" t="s">
        <v>1709</v>
      </c>
      <c r="I203" s="1">
        <v>10</v>
      </c>
      <c r="J203" s="1">
        <v>157</v>
      </c>
      <c r="K203" s="1" t="s">
        <v>1713</v>
      </c>
      <c r="L203" s="1">
        <v>12</v>
      </c>
    </row>
    <row r="204" spans="1:12" x14ac:dyDescent="0.2">
      <c r="A204" s="1" t="str">
        <f t="shared" si="7"/>
        <v>nhr-03-A11</v>
      </c>
      <c r="B204" s="1" t="str">
        <f t="shared" si="6"/>
        <v>ahringer96-157-G11</v>
      </c>
      <c r="C204" s="1" t="s">
        <v>2328</v>
      </c>
      <c r="F204" s="4" t="s">
        <v>2139</v>
      </c>
      <c r="G204" s="1">
        <v>3</v>
      </c>
      <c r="H204" s="1" t="s">
        <v>1709</v>
      </c>
      <c r="I204" s="1">
        <v>11</v>
      </c>
      <c r="J204" s="1">
        <v>157</v>
      </c>
      <c r="K204" s="1" t="s">
        <v>1715</v>
      </c>
      <c r="L204" s="1">
        <v>11</v>
      </c>
    </row>
    <row r="205" spans="1:12" x14ac:dyDescent="0.2">
      <c r="A205" s="1" t="str">
        <f t="shared" si="7"/>
        <v>nhr-03-A12</v>
      </c>
      <c r="B205" s="1" t="str">
        <f t="shared" si="6"/>
        <v>ahringer96-160-H09</v>
      </c>
      <c r="C205" s="1" t="s">
        <v>2329</v>
      </c>
      <c r="F205" s="4" t="s">
        <v>2139</v>
      </c>
      <c r="G205" s="1">
        <v>3</v>
      </c>
      <c r="H205" s="1" t="s">
        <v>1709</v>
      </c>
      <c r="I205" s="1">
        <v>12</v>
      </c>
      <c r="J205" s="1">
        <v>160</v>
      </c>
      <c r="K205" s="1" t="s">
        <v>1716</v>
      </c>
      <c r="L205" s="1">
        <v>9</v>
      </c>
    </row>
    <row r="206" spans="1:12" x14ac:dyDescent="0.2">
      <c r="A206" s="1" t="str">
        <f t="shared" si="7"/>
        <v>nhr-03-B01</v>
      </c>
      <c r="B206" s="1" t="str">
        <f t="shared" si="6"/>
        <v>ahringer96-161-C10</v>
      </c>
      <c r="C206" s="1" t="s">
        <v>2330</v>
      </c>
      <c r="F206" s="4" t="s">
        <v>2139</v>
      </c>
      <c r="G206" s="1">
        <v>3</v>
      </c>
      <c r="H206" s="1" t="s">
        <v>1710</v>
      </c>
      <c r="I206" s="1">
        <v>1</v>
      </c>
      <c r="J206" s="1">
        <v>161</v>
      </c>
      <c r="K206" s="1" t="s">
        <v>1711</v>
      </c>
      <c r="L206" s="1">
        <v>10</v>
      </c>
    </row>
    <row r="207" spans="1:12" x14ac:dyDescent="0.2">
      <c r="A207" s="1" t="str">
        <f t="shared" si="7"/>
        <v>nhr-03-B02</v>
      </c>
      <c r="B207" s="1" t="str">
        <f t="shared" si="6"/>
        <v>ahringer96-161-C09</v>
      </c>
      <c r="C207" s="1" t="s">
        <v>2331</v>
      </c>
      <c r="F207" s="4" t="s">
        <v>2139</v>
      </c>
      <c r="G207" s="1">
        <v>3</v>
      </c>
      <c r="H207" s="1" t="s">
        <v>1710</v>
      </c>
      <c r="I207" s="1">
        <v>2</v>
      </c>
      <c r="J207" s="1">
        <v>161</v>
      </c>
      <c r="K207" s="1" t="s">
        <v>1711</v>
      </c>
      <c r="L207" s="1">
        <v>9</v>
      </c>
    </row>
    <row r="208" spans="1:12" x14ac:dyDescent="0.2">
      <c r="A208" s="1" t="str">
        <f t="shared" si="7"/>
        <v>nhr-03-B03</v>
      </c>
      <c r="B208" s="1" t="str">
        <f t="shared" si="6"/>
        <v>ahringer96-161-E09</v>
      </c>
      <c r="C208" s="1" t="s">
        <v>2332</v>
      </c>
      <c r="F208" s="4" t="s">
        <v>2139</v>
      </c>
      <c r="G208" s="1">
        <v>3</v>
      </c>
      <c r="H208" s="1" t="s">
        <v>1710</v>
      </c>
      <c r="I208" s="1">
        <v>3</v>
      </c>
      <c r="J208" s="1">
        <v>161</v>
      </c>
      <c r="K208" s="1" t="s">
        <v>1713</v>
      </c>
      <c r="L208" s="1">
        <v>9</v>
      </c>
    </row>
    <row r="209" spans="1:12" x14ac:dyDescent="0.2">
      <c r="A209" s="1" t="str">
        <f t="shared" si="7"/>
        <v>nhr-03-B04</v>
      </c>
      <c r="B209" s="1" t="str">
        <f t="shared" si="6"/>
        <v>ahringer96-161-H04</v>
      </c>
      <c r="C209" s="1" t="s">
        <v>2333</v>
      </c>
      <c r="F209" s="4" t="s">
        <v>2139</v>
      </c>
      <c r="G209" s="1">
        <v>3</v>
      </c>
      <c r="H209" s="1" t="s">
        <v>1710</v>
      </c>
      <c r="I209" s="1">
        <v>4</v>
      </c>
      <c r="J209" s="1">
        <v>161</v>
      </c>
      <c r="K209" s="1" t="s">
        <v>1716</v>
      </c>
      <c r="L209" s="1">
        <v>4</v>
      </c>
    </row>
    <row r="210" spans="1:12" x14ac:dyDescent="0.2">
      <c r="A210" s="1" t="str">
        <f t="shared" si="7"/>
        <v>nhr-03-B05</v>
      </c>
      <c r="B210" s="1" t="str">
        <f t="shared" si="6"/>
        <v>ahringer96-161-H06</v>
      </c>
      <c r="C210" s="1" t="s">
        <v>2334</v>
      </c>
      <c r="F210" s="4" t="s">
        <v>2139</v>
      </c>
      <c r="G210" s="1">
        <v>3</v>
      </c>
      <c r="H210" s="1" t="s">
        <v>1710</v>
      </c>
      <c r="I210" s="1">
        <v>5</v>
      </c>
      <c r="J210" s="1">
        <v>161</v>
      </c>
      <c r="K210" s="1" t="s">
        <v>1716</v>
      </c>
      <c r="L210" s="1">
        <v>6</v>
      </c>
    </row>
    <row r="211" spans="1:12" x14ac:dyDescent="0.2">
      <c r="A211" s="1" t="str">
        <f t="shared" si="7"/>
        <v>nhr-03-B06</v>
      </c>
      <c r="B211" s="1" t="str">
        <f t="shared" si="6"/>
        <v>ahringer96-162-C10</v>
      </c>
      <c r="C211" s="1" t="s">
        <v>2335</v>
      </c>
      <c r="F211" s="4" t="s">
        <v>2139</v>
      </c>
      <c r="G211" s="1">
        <v>3</v>
      </c>
      <c r="H211" s="1" t="s">
        <v>1710</v>
      </c>
      <c r="I211" s="1">
        <v>6</v>
      </c>
      <c r="J211" s="1">
        <v>162</v>
      </c>
      <c r="K211" s="1" t="s">
        <v>1711</v>
      </c>
      <c r="L211" s="1">
        <v>10</v>
      </c>
    </row>
    <row r="212" spans="1:12" x14ac:dyDescent="0.2">
      <c r="A212" s="1" t="str">
        <f t="shared" si="7"/>
        <v>nhr-03-B07</v>
      </c>
      <c r="B212" s="1" t="str">
        <f t="shared" si="6"/>
        <v>ahringer96-162-C09</v>
      </c>
      <c r="C212" s="1" t="s">
        <v>2336</v>
      </c>
      <c r="F212" s="4" t="s">
        <v>2139</v>
      </c>
      <c r="G212" s="1">
        <v>3</v>
      </c>
      <c r="H212" s="1" t="s">
        <v>1710</v>
      </c>
      <c r="I212" s="1">
        <v>7</v>
      </c>
      <c r="J212" s="1">
        <v>162</v>
      </c>
      <c r="K212" s="1" t="s">
        <v>1711</v>
      </c>
      <c r="L212" s="1">
        <v>9</v>
      </c>
    </row>
    <row r="213" spans="1:12" x14ac:dyDescent="0.2">
      <c r="A213" s="1" t="str">
        <f t="shared" si="7"/>
        <v>nhr-03-B08</v>
      </c>
      <c r="B213" s="1" t="str">
        <f t="shared" si="6"/>
        <v>ahringer96-162-D01</v>
      </c>
      <c r="C213" s="1" t="s">
        <v>2337</v>
      </c>
      <c r="F213" s="4" t="s">
        <v>2139</v>
      </c>
      <c r="G213" s="1">
        <v>3</v>
      </c>
      <c r="H213" s="1" t="s">
        <v>1710</v>
      </c>
      <c r="I213" s="1">
        <v>8</v>
      </c>
      <c r="J213" s="1">
        <v>162</v>
      </c>
      <c r="K213" s="1" t="s">
        <v>1712</v>
      </c>
      <c r="L213" s="1">
        <v>1</v>
      </c>
    </row>
    <row r="214" spans="1:12" x14ac:dyDescent="0.2">
      <c r="A214" s="1" t="str">
        <f t="shared" si="7"/>
        <v>nhr-03-B09</v>
      </c>
      <c r="B214" s="1" t="str">
        <f t="shared" si="6"/>
        <v>ahringer96-162-D02</v>
      </c>
      <c r="C214" s="1" t="s">
        <v>2338</v>
      </c>
      <c r="F214" s="4" t="s">
        <v>2139</v>
      </c>
      <c r="G214" s="1">
        <v>3</v>
      </c>
      <c r="H214" s="1" t="s">
        <v>1710</v>
      </c>
      <c r="I214" s="1">
        <v>9</v>
      </c>
      <c r="J214" s="1">
        <v>162</v>
      </c>
      <c r="K214" s="1" t="s">
        <v>1712</v>
      </c>
      <c r="L214" s="1">
        <v>2</v>
      </c>
    </row>
    <row r="215" spans="1:12" x14ac:dyDescent="0.2">
      <c r="A215" s="1" t="str">
        <f t="shared" si="7"/>
        <v>nhr-03-B10</v>
      </c>
      <c r="B215" s="1" t="str">
        <f t="shared" si="6"/>
        <v>ahringer96-162-D03</v>
      </c>
      <c r="C215" s="1" t="s">
        <v>2339</v>
      </c>
      <c r="F215" s="4" t="s">
        <v>2139</v>
      </c>
      <c r="G215" s="1">
        <v>3</v>
      </c>
      <c r="H215" s="1" t="s">
        <v>1710</v>
      </c>
      <c r="I215" s="1">
        <v>10</v>
      </c>
      <c r="J215" s="1">
        <v>162</v>
      </c>
      <c r="K215" s="1" t="s">
        <v>1712</v>
      </c>
      <c r="L215" s="1">
        <v>3</v>
      </c>
    </row>
    <row r="216" spans="1:12" x14ac:dyDescent="0.2">
      <c r="A216" s="1" t="str">
        <f t="shared" si="7"/>
        <v>nhr-03-B11</v>
      </c>
      <c r="B216" s="1" t="str">
        <f t="shared" si="6"/>
        <v>ahringer96-162-D04</v>
      </c>
      <c r="C216" s="2" t="s">
        <v>2340</v>
      </c>
      <c r="D216" s="2"/>
      <c r="E216" s="2"/>
      <c r="F216" s="4" t="s">
        <v>2139</v>
      </c>
      <c r="G216" s="1">
        <v>3</v>
      </c>
      <c r="H216" s="1" t="s">
        <v>1710</v>
      </c>
      <c r="I216" s="1">
        <v>11</v>
      </c>
      <c r="J216" s="1">
        <v>162</v>
      </c>
      <c r="K216" s="1" t="s">
        <v>1712</v>
      </c>
      <c r="L216" s="1">
        <v>4</v>
      </c>
    </row>
    <row r="217" spans="1:12" x14ac:dyDescent="0.2">
      <c r="A217" s="1" t="str">
        <f t="shared" si="7"/>
        <v>nhr-03-B12</v>
      </c>
      <c r="B217" s="1" t="str">
        <f t="shared" si="6"/>
        <v>ahringer96-162-D06</v>
      </c>
      <c r="C217" s="1" t="s">
        <v>2341</v>
      </c>
      <c r="F217" s="4" t="s">
        <v>2139</v>
      </c>
      <c r="G217" s="1">
        <v>3</v>
      </c>
      <c r="H217" s="1" t="s">
        <v>1710</v>
      </c>
      <c r="I217" s="1">
        <v>12</v>
      </c>
      <c r="J217" s="1">
        <v>162</v>
      </c>
      <c r="K217" s="1" t="s">
        <v>1712</v>
      </c>
      <c r="L217" s="1">
        <v>6</v>
      </c>
    </row>
    <row r="218" spans="1:12" x14ac:dyDescent="0.2">
      <c r="A218" s="1" t="str">
        <f t="shared" si="7"/>
        <v>nhr-03-C01</v>
      </c>
      <c r="B218" s="1" t="str">
        <f t="shared" si="6"/>
        <v>ahringer96-162-D07</v>
      </c>
      <c r="C218" s="1" t="s">
        <v>2342</v>
      </c>
      <c r="F218" s="4" t="s">
        <v>2139</v>
      </c>
      <c r="G218" s="1">
        <v>3</v>
      </c>
      <c r="H218" s="1" t="s">
        <v>1711</v>
      </c>
      <c r="I218" s="1">
        <v>1</v>
      </c>
      <c r="J218" s="1">
        <v>162</v>
      </c>
      <c r="K218" s="1" t="s">
        <v>1712</v>
      </c>
      <c r="L218" s="1">
        <v>7</v>
      </c>
    </row>
    <row r="219" spans="1:12" x14ac:dyDescent="0.2">
      <c r="A219" s="1" t="str">
        <f t="shared" si="7"/>
        <v>nhr-03-C02</v>
      </c>
      <c r="B219" s="1" t="str">
        <f t="shared" si="6"/>
        <v>ahringer96-162-F09</v>
      </c>
      <c r="C219" s="1" t="s">
        <v>2343</v>
      </c>
      <c r="F219" s="4" t="s">
        <v>2139</v>
      </c>
      <c r="G219" s="1">
        <v>3</v>
      </c>
      <c r="H219" s="1" t="s">
        <v>1711</v>
      </c>
      <c r="I219" s="1">
        <v>2</v>
      </c>
      <c r="J219" s="1">
        <v>162</v>
      </c>
      <c r="K219" s="1" t="s">
        <v>1714</v>
      </c>
      <c r="L219" s="1">
        <v>9</v>
      </c>
    </row>
    <row r="220" spans="1:12" x14ac:dyDescent="0.2">
      <c r="A220" s="1" t="str">
        <f t="shared" si="7"/>
        <v>nhr-03-C03</v>
      </c>
      <c r="B220" s="1" t="str">
        <f t="shared" si="6"/>
        <v>ahringer96-162-G05</v>
      </c>
      <c r="C220" s="1" t="s">
        <v>2344</v>
      </c>
      <c r="F220" s="4" t="s">
        <v>2139</v>
      </c>
      <c r="G220" s="1">
        <v>3</v>
      </c>
      <c r="H220" s="1" t="s">
        <v>1711</v>
      </c>
      <c r="I220" s="1">
        <v>3</v>
      </c>
      <c r="J220" s="1">
        <v>162</v>
      </c>
      <c r="K220" s="1" t="s">
        <v>1715</v>
      </c>
      <c r="L220" s="1">
        <v>5</v>
      </c>
    </row>
    <row r="221" spans="1:12" x14ac:dyDescent="0.2">
      <c r="A221" s="1" t="str">
        <f t="shared" si="7"/>
        <v>nhr-03-C04</v>
      </c>
      <c r="B221" s="1" t="str">
        <f t="shared" si="6"/>
        <v>ahringer96-162-G08</v>
      </c>
      <c r="C221" s="1" t="s">
        <v>1308</v>
      </c>
      <c r="F221" s="4" t="s">
        <v>2139</v>
      </c>
      <c r="G221" s="1">
        <v>3</v>
      </c>
      <c r="H221" s="1" t="s">
        <v>1711</v>
      </c>
      <c r="I221" s="1">
        <v>4</v>
      </c>
      <c r="J221" s="1">
        <v>162</v>
      </c>
      <c r="K221" s="1" t="s">
        <v>1715</v>
      </c>
      <c r="L221" s="1">
        <v>8</v>
      </c>
    </row>
    <row r="222" spans="1:12" x14ac:dyDescent="0.2">
      <c r="A222" s="1" t="str">
        <f t="shared" si="7"/>
        <v>nhr-03-C05</v>
      </c>
      <c r="B222" s="1" t="str">
        <f t="shared" si="6"/>
        <v>ahringer96-163-A11</v>
      </c>
      <c r="C222" s="1" t="s">
        <v>2345</v>
      </c>
      <c r="F222" s="4" t="s">
        <v>2139</v>
      </c>
      <c r="G222" s="1">
        <v>3</v>
      </c>
      <c r="H222" s="1" t="s">
        <v>1711</v>
      </c>
      <c r="I222" s="1">
        <v>5</v>
      </c>
      <c r="J222" s="1">
        <v>163</v>
      </c>
      <c r="K222" s="1" t="s">
        <v>1709</v>
      </c>
      <c r="L222" s="1">
        <v>11</v>
      </c>
    </row>
    <row r="223" spans="1:12" x14ac:dyDescent="0.2">
      <c r="A223" s="1" t="str">
        <f t="shared" si="7"/>
        <v>nhr-03-C06</v>
      </c>
      <c r="B223" s="1" t="str">
        <f t="shared" si="6"/>
        <v>ahringer96-163-A12</v>
      </c>
      <c r="C223" s="1" t="s">
        <v>2346</v>
      </c>
      <c r="F223" s="4" t="s">
        <v>2139</v>
      </c>
      <c r="G223" s="1">
        <v>3</v>
      </c>
      <c r="H223" s="1" t="s">
        <v>1711</v>
      </c>
      <c r="I223" s="1">
        <v>6</v>
      </c>
      <c r="J223" s="1">
        <v>163</v>
      </c>
      <c r="K223" s="1" t="s">
        <v>1709</v>
      </c>
      <c r="L223" s="1">
        <v>12</v>
      </c>
    </row>
    <row r="224" spans="1:12" x14ac:dyDescent="0.2">
      <c r="A224" s="1" t="str">
        <f t="shared" si="7"/>
        <v>nhr-03-C07</v>
      </c>
      <c r="B224" s="1" t="str">
        <f t="shared" si="6"/>
        <v>ahringer96-163-B06</v>
      </c>
      <c r="C224" s="1" t="s">
        <v>2347</v>
      </c>
      <c r="F224" s="4" t="s">
        <v>2139</v>
      </c>
      <c r="G224" s="1">
        <v>3</v>
      </c>
      <c r="H224" s="1" t="s">
        <v>1711</v>
      </c>
      <c r="I224" s="1">
        <v>7</v>
      </c>
      <c r="J224" s="1">
        <v>163</v>
      </c>
      <c r="K224" s="1" t="s">
        <v>1710</v>
      </c>
      <c r="L224" s="1">
        <v>6</v>
      </c>
    </row>
    <row r="225" spans="1:12" x14ac:dyDescent="0.2">
      <c r="A225" s="1" t="str">
        <f t="shared" si="7"/>
        <v>nhr-03-C08</v>
      </c>
      <c r="B225" s="1" t="str">
        <f t="shared" si="6"/>
        <v>ahringer96-163-C07</v>
      </c>
      <c r="C225" s="1" t="s">
        <v>2348</v>
      </c>
      <c r="F225" s="4" t="s">
        <v>2139</v>
      </c>
      <c r="G225" s="1">
        <v>3</v>
      </c>
      <c r="H225" s="1" t="s">
        <v>1711</v>
      </c>
      <c r="I225" s="1">
        <v>8</v>
      </c>
      <c r="J225" s="1">
        <v>163</v>
      </c>
      <c r="K225" s="1" t="s">
        <v>1711</v>
      </c>
      <c r="L225" s="1">
        <v>7</v>
      </c>
    </row>
    <row r="226" spans="1:12" x14ac:dyDescent="0.2">
      <c r="A226" s="1" t="str">
        <f t="shared" si="7"/>
        <v>nhr-03-C09</v>
      </c>
      <c r="B226" s="1" t="str">
        <f t="shared" si="6"/>
        <v>ahringer96-163-E11</v>
      </c>
      <c r="C226" s="1" t="s">
        <v>2349</v>
      </c>
      <c r="F226" s="4" t="s">
        <v>2139</v>
      </c>
      <c r="G226" s="1">
        <v>3</v>
      </c>
      <c r="H226" s="1" t="s">
        <v>1711</v>
      </c>
      <c r="I226" s="1">
        <v>9</v>
      </c>
      <c r="J226" s="1">
        <v>163</v>
      </c>
      <c r="K226" s="1" t="s">
        <v>1713</v>
      </c>
      <c r="L226" s="1">
        <v>11</v>
      </c>
    </row>
    <row r="227" spans="1:12" x14ac:dyDescent="0.2">
      <c r="A227" s="1" t="str">
        <f t="shared" si="7"/>
        <v>nhr-03-C10</v>
      </c>
      <c r="B227" s="1" t="str">
        <f t="shared" si="6"/>
        <v>ahringer96-163-E12</v>
      </c>
      <c r="C227" s="1" t="s">
        <v>2350</v>
      </c>
      <c r="F227" s="4" t="s">
        <v>2139</v>
      </c>
      <c r="G227" s="1">
        <v>3</v>
      </c>
      <c r="H227" s="1" t="s">
        <v>1711</v>
      </c>
      <c r="I227" s="1">
        <v>10</v>
      </c>
      <c r="J227" s="1">
        <v>163</v>
      </c>
      <c r="K227" s="1" t="s">
        <v>1713</v>
      </c>
      <c r="L227" s="1">
        <v>12</v>
      </c>
    </row>
    <row r="228" spans="1:12" x14ac:dyDescent="0.2">
      <c r="A228" s="1" t="str">
        <f t="shared" si="7"/>
        <v>nhr-03-C11</v>
      </c>
      <c r="B228" s="1" t="str">
        <f t="shared" si="6"/>
        <v>ahringer96-163-H05</v>
      </c>
      <c r="C228" s="1" t="s">
        <v>2351</v>
      </c>
      <c r="F228" s="4" t="s">
        <v>2139</v>
      </c>
      <c r="G228" s="1">
        <v>3</v>
      </c>
      <c r="H228" s="1" t="s">
        <v>1711</v>
      </c>
      <c r="I228" s="1">
        <v>11</v>
      </c>
      <c r="J228" s="1">
        <v>163</v>
      </c>
      <c r="K228" s="1" t="s">
        <v>1716</v>
      </c>
      <c r="L228" s="1">
        <v>5</v>
      </c>
    </row>
    <row r="229" spans="1:12" x14ac:dyDescent="0.2">
      <c r="A229" s="1" t="str">
        <f t="shared" si="7"/>
        <v>nhr-03-C12</v>
      </c>
      <c r="B229" s="1" t="str">
        <f t="shared" si="6"/>
        <v>ahringer96-164-A08</v>
      </c>
      <c r="C229" s="1" t="s">
        <v>2352</v>
      </c>
      <c r="F229" s="4" t="s">
        <v>2139</v>
      </c>
      <c r="G229" s="1">
        <v>3</v>
      </c>
      <c r="H229" s="1" t="s">
        <v>1711</v>
      </c>
      <c r="I229" s="1">
        <v>12</v>
      </c>
      <c r="J229" s="1">
        <v>164</v>
      </c>
      <c r="K229" s="1" t="s">
        <v>1709</v>
      </c>
      <c r="L229" s="1">
        <v>8</v>
      </c>
    </row>
    <row r="230" spans="1:12" x14ac:dyDescent="0.2">
      <c r="A230" s="1" t="str">
        <f t="shared" si="7"/>
        <v>nhr-03-D01</v>
      </c>
      <c r="B230" s="1" t="str">
        <f t="shared" si="6"/>
        <v>ahringer96-164-E03</v>
      </c>
      <c r="C230" s="1" t="s">
        <v>2353</v>
      </c>
      <c r="F230" s="4" t="s">
        <v>2139</v>
      </c>
      <c r="G230" s="1">
        <v>3</v>
      </c>
      <c r="H230" s="1" t="s">
        <v>1712</v>
      </c>
      <c r="I230" s="1">
        <v>1</v>
      </c>
      <c r="J230" s="1">
        <v>164</v>
      </c>
      <c r="K230" s="1" t="s">
        <v>1713</v>
      </c>
      <c r="L230" s="1">
        <v>3</v>
      </c>
    </row>
    <row r="231" spans="1:12" x14ac:dyDescent="0.2">
      <c r="A231" s="1" t="str">
        <f t="shared" si="7"/>
        <v>nhr-03-D02</v>
      </c>
      <c r="B231" s="1" t="str">
        <f t="shared" si="6"/>
        <v>ahringer96-164-E04</v>
      </c>
      <c r="C231" s="1" t="s">
        <v>2354</v>
      </c>
      <c r="F231" s="4" t="s">
        <v>2139</v>
      </c>
      <c r="G231" s="1">
        <v>3</v>
      </c>
      <c r="H231" s="1" t="s">
        <v>1712</v>
      </c>
      <c r="I231" s="1">
        <v>2</v>
      </c>
      <c r="J231" s="1">
        <v>164</v>
      </c>
      <c r="K231" s="1" t="s">
        <v>1713</v>
      </c>
      <c r="L231" s="1">
        <v>4</v>
      </c>
    </row>
    <row r="232" spans="1:12" x14ac:dyDescent="0.2">
      <c r="A232" s="1" t="str">
        <f t="shared" si="7"/>
        <v>nhr-03-D03</v>
      </c>
      <c r="B232" s="1" t="str">
        <f t="shared" si="6"/>
        <v>ahringer96-164-G03</v>
      </c>
      <c r="C232" s="1" t="s">
        <v>2355</v>
      </c>
      <c r="F232" s="4" t="s">
        <v>2139</v>
      </c>
      <c r="G232" s="1">
        <v>3</v>
      </c>
      <c r="H232" s="1" t="s">
        <v>1712</v>
      </c>
      <c r="I232" s="1">
        <v>3</v>
      </c>
      <c r="J232" s="1">
        <v>164</v>
      </c>
      <c r="K232" s="1" t="s">
        <v>1715</v>
      </c>
      <c r="L232" s="1">
        <v>3</v>
      </c>
    </row>
    <row r="233" spans="1:12" x14ac:dyDescent="0.2">
      <c r="A233" s="1" t="str">
        <f t="shared" si="7"/>
        <v>nhr-03-D04</v>
      </c>
      <c r="B233" s="1" t="str">
        <f t="shared" si="6"/>
        <v>ahringer96-165-C07</v>
      </c>
      <c r="C233" s="1" t="s">
        <v>2356</v>
      </c>
      <c r="F233" s="4" t="s">
        <v>2139</v>
      </c>
      <c r="G233" s="1">
        <v>3</v>
      </c>
      <c r="H233" s="1" t="s">
        <v>1712</v>
      </c>
      <c r="I233" s="1">
        <v>4</v>
      </c>
      <c r="J233" s="1">
        <v>165</v>
      </c>
      <c r="K233" s="1" t="s">
        <v>1711</v>
      </c>
      <c r="L233" s="1">
        <v>7</v>
      </c>
    </row>
    <row r="234" spans="1:12" x14ac:dyDescent="0.2">
      <c r="A234" s="1" t="str">
        <f t="shared" si="7"/>
        <v>nhr-03-D05</v>
      </c>
      <c r="B234" s="1" t="str">
        <f t="shared" si="6"/>
        <v>ahringer96-165-D12</v>
      </c>
      <c r="C234" s="1" t="s">
        <v>2357</v>
      </c>
      <c r="F234" s="4" t="s">
        <v>2139</v>
      </c>
      <c r="G234" s="1">
        <v>3</v>
      </c>
      <c r="H234" s="1" t="s">
        <v>1712</v>
      </c>
      <c r="I234" s="1">
        <v>5</v>
      </c>
      <c r="J234" s="1">
        <v>165</v>
      </c>
      <c r="K234" s="1" t="s">
        <v>1712</v>
      </c>
      <c r="L234" s="1">
        <v>12</v>
      </c>
    </row>
    <row r="235" spans="1:12" x14ac:dyDescent="0.2">
      <c r="A235" s="1" t="str">
        <f t="shared" si="7"/>
        <v>nhr-03-D06</v>
      </c>
      <c r="B235" s="1" t="str">
        <f t="shared" si="6"/>
        <v>ahringer96-165-D09</v>
      </c>
      <c r="C235" s="1" t="s">
        <v>2358</v>
      </c>
      <c r="F235" s="4" t="s">
        <v>2139</v>
      </c>
      <c r="G235" s="1">
        <v>3</v>
      </c>
      <c r="H235" s="1" t="s">
        <v>1712</v>
      </c>
      <c r="I235" s="1">
        <v>6</v>
      </c>
      <c r="J235" s="1">
        <v>165</v>
      </c>
      <c r="K235" s="1" t="s">
        <v>1712</v>
      </c>
      <c r="L235" s="1">
        <v>9</v>
      </c>
    </row>
    <row r="236" spans="1:12" x14ac:dyDescent="0.2">
      <c r="A236" s="1" t="str">
        <f t="shared" si="7"/>
        <v>nhr-03-D07</v>
      </c>
      <c r="B236" s="1" t="str">
        <f t="shared" si="6"/>
        <v>ahringer96-165-H01</v>
      </c>
      <c r="C236" s="1" t="s">
        <v>2359</v>
      </c>
      <c r="F236" s="4" t="s">
        <v>2139</v>
      </c>
      <c r="G236" s="1">
        <v>3</v>
      </c>
      <c r="H236" s="1" t="s">
        <v>1712</v>
      </c>
      <c r="I236" s="1">
        <v>7</v>
      </c>
      <c r="J236" s="1">
        <v>165</v>
      </c>
      <c r="K236" s="1" t="s">
        <v>1716</v>
      </c>
      <c r="L236" s="1">
        <v>1</v>
      </c>
    </row>
    <row r="237" spans="1:12" x14ac:dyDescent="0.2">
      <c r="A237" s="1" t="str">
        <f t="shared" si="7"/>
        <v>nhr-03-D08</v>
      </c>
      <c r="B237" s="1" t="str">
        <f t="shared" si="6"/>
        <v>ahringer96-166-C06</v>
      </c>
      <c r="C237" s="1" t="s">
        <v>2360</v>
      </c>
      <c r="F237" s="4" t="s">
        <v>2139</v>
      </c>
      <c r="G237" s="1">
        <v>3</v>
      </c>
      <c r="H237" s="1" t="s">
        <v>1712</v>
      </c>
      <c r="I237" s="1">
        <v>8</v>
      </c>
      <c r="J237" s="1">
        <v>166</v>
      </c>
      <c r="K237" s="1" t="s">
        <v>1711</v>
      </c>
      <c r="L237" s="1">
        <v>6</v>
      </c>
    </row>
    <row r="238" spans="1:12" x14ac:dyDescent="0.2">
      <c r="A238" s="1" t="str">
        <f t="shared" si="7"/>
        <v>nhr-03-D09</v>
      </c>
      <c r="B238" s="1" t="str">
        <f t="shared" si="6"/>
        <v>ahringer96-166-C07</v>
      </c>
      <c r="C238" s="1" t="s">
        <v>2361</v>
      </c>
      <c r="F238" s="4" t="s">
        <v>2139</v>
      </c>
      <c r="G238" s="1">
        <v>3</v>
      </c>
      <c r="H238" s="1" t="s">
        <v>1712</v>
      </c>
      <c r="I238" s="1">
        <v>9</v>
      </c>
      <c r="J238" s="1">
        <v>166</v>
      </c>
      <c r="K238" s="1" t="s">
        <v>1711</v>
      </c>
      <c r="L238" s="1">
        <v>7</v>
      </c>
    </row>
    <row r="239" spans="1:12" x14ac:dyDescent="0.2">
      <c r="A239" s="1" t="str">
        <f t="shared" si="7"/>
        <v>nhr-03-D10</v>
      </c>
      <c r="B239" s="1" t="str">
        <f t="shared" si="6"/>
        <v>ahringer96-166-H08</v>
      </c>
      <c r="C239" s="1" t="s">
        <v>2362</v>
      </c>
      <c r="F239" s="4" t="s">
        <v>2139</v>
      </c>
      <c r="G239" s="1">
        <v>3</v>
      </c>
      <c r="H239" s="1" t="s">
        <v>1712</v>
      </c>
      <c r="I239" s="1">
        <v>10</v>
      </c>
      <c r="J239" s="1">
        <v>166</v>
      </c>
      <c r="K239" s="1" t="s">
        <v>1716</v>
      </c>
      <c r="L239" s="1">
        <v>8</v>
      </c>
    </row>
    <row r="240" spans="1:12" x14ac:dyDescent="0.2">
      <c r="A240" s="1" t="str">
        <f t="shared" si="7"/>
        <v>nhr-03-D11</v>
      </c>
      <c r="B240" s="1" t="str">
        <f t="shared" si="6"/>
        <v>ahringer96-169-G01</v>
      </c>
      <c r="C240" s="1" t="s">
        <v>2363</v>
      </c>
      <c r="F240" s="4" t="s">
        <v>2139</v>
      </c>
      <c r="G240" s="1">
        <v>3</v>
      </c>
      <c r="H240" s="1" t="s">
        <v>1712</v>
      </c>
      <c r="I240" s="1">
        <v>11</v>
      </c>
      <c r="J240" s="1">
        <v>169</v>
      </c>
      <c r="K240" s="1" t="s">
        <v>1715</v>
      </c>
      <c r="L240" s="1">
        <v>1</v>
      </c>
    </row>
    <row r="241" spans="1:12" x14ac:dyDescent="0.2">
      <c r="A241" s="1" t="str">
        <f t="shared" si="7"/>
        <v>nhr-03-D12</v>
      </c>
      <c r="B241" s="1" t="str">
        <f t="shared" si="6"/>
        <v>ahringer96-169-G10</v>
      </c>
      <c r="C241" s="1" t="s">
        <v>2364</v>
      </c>
      <c r="F241" s="4" t="s">
        <v>2139</v>
      </c>
      <c r="G241" s="1">
        <v>3</v>
      </c>
      <c r="H241" s="1" t="s">
        <v>1712</v>
      </c>
      <c r="I241" s="1">
        <v>12</v>
      </c>
      <c r="J241" s="1">
        <v>169</v>
      </c>
      <c r="K241" s="1" t="s">
        <v>1715</v>
      </c>
      <c r="L241" s="1">
        <v>10</v>
      </c>
    </row>
    <row r="242" spans="1:12" x14ac:dyDescent="0.2">
      <c r="A242" s="1" t="str">
        <f t="shared" si="7"/>
        <v>nhr-03-E01</v>
      </c>
      <c r="B242" s="1" t="str">
        <f t="shared" si="6"/>
        <v>ahringer96-170-A08</v>
      </c>
      <c r="C242" s="1" t="s">
        <v>2365</v>
      </c>
      <c r="F242" s="4" t="s">
        <v>2139</v>
      </c>
      <c r="G242" s="1">
        <v>3</v>
      </c>
      <c r="H242" s="1" t="s">
        <v>1713</v>
      </c>
      <c r="I242" s="1">
        <v>1</v>
      </c>
      <c r="J242" s="1">
        <v>170</v>
      </c>
      <c r="K242" s="1" t="s">
        <v>1709</v>
      </c>
      <c r="L242" s="1">
        <v>8</v>
      </c>
    </row>
    <row r="243" spans="1:12" x14ac:dyDescent="0.2">
      <c r="A243" s="1" t="str">
        <f t="shared" si="7"/>
        <v>nhr-03-E02</v>
      </c>
      <c r="B243" s="1" t="str">
        <f t="shared" si="6"/>
        <v>ahringer96-170-B05</v>
      </c>
      <c r="C243" s="1" t="s">
        <v>2366</v>
      </c>
      <c r="F243" s="4" t="s">
        <v>2139</v>
      </c>
      <c r="G243" s="1">
        <v>3</v>
      </c>
      <c r="H243" s="1" t="s">
        <v>1713</v>
      </c>
      <c r="I243" s="1">
        <v>2</v>
      </c>
      <c r="J243" s="1">
        <v>170</v>
      </c>
      <c r="K243" s="1" t="s">
        <v>1710</v>
      </c>
      <c r="L243" s="1">
        <v>5</v>
      </c>
    </row>
    <row r="244" spans="1:12" x14ac:dyDescent="0.2">
      <c r="A244" s="1" t="str">
        <f t="shared" si="7"/>
        <v>nhr-03-E03</v>
      </c>
      <c r="B244" s="1" t="str">
        <f t="shared" si="6"/>
        <v>ahringer96-170-B07</v>
      </c>
      <c r="C244" s="1" t="s">
        <v>2367</v>
      </c>
      <c r="F244" s="4" t="s">
        <v>2139</v>
      </c>
      <c r="G244" s="1">
        <v>3</v>
      </c>
      <c r="H244" s="1" t="s">
        <v>1713</v>
      </c>
      <c r="I244" s="1">
        <v>3</v>
      </c>
      <c r="J244" s="1">
        <v>170</v>
      </c>
      <c r="K244" s="1" t="s">
        <v>1710</v>
      </c>
      <c r="L244" s="1">
        <v>7</v>
      </c>
    </row>
    <row r="245" spans="1:12" x14ac:dyDescent="0.2">
      <c r="A245" s="1" t="str">
        <f t="shared" si="7"/>
        <v>nhr-03-E04</v>
      </c>
      <c r="B245" s="1" t="str">
        <f t="shared" si="6"/>
        <v>ahringer96-170-B09</v>
      </c>
      <c r="C245" s="1" t="s">
        <v>2368</v>
      </c>
      <c r="F245" s="4" t="s">
        <v>2139</v>
      </c>
      <c r="G245" s="1">
        <v>3</v>
      </c>
      <c r="H245" s="1" t="s">
        <v>1713</v>
      </c>
      <c r="I245" s="1">
        <v>4</v>
      </c>
      <c r="J245" s="1">
        <v>170</v>
      </c>
      <c r="K245" s="1" t="s">
        <v>1710</v>
      </c>
      <c r="L245" s="1">
        <v>9</v>
      </c>
    </row>
    <row r="246" spans="1:12" x14ac:dyDescent="0.2">
      <c r="A246" s="1" t="str">
        <f t="shared" si="7"/>
        <v>nhr-03-E05</v>
      </c>
      <c r="B246" s="1" t="str">
        <f t="shared" si="6"/>
        <v>ahringer96-170-C09</v>
      </c>
      <c r="C246" s="1" t="s">
        <v>2369</v>
      </c>
      <c r="F246" s="4" t="s">
        <v>2139</v>
      </c>
      <c r="G246" s="1">
        <v>3</v>
      </c>
      <c r="H246" s="1" t="s">
        <v>1713</v>
      </c>
      <c r="I246" s="1">
        <v>5</v>
      </c>
      <c r="J246" s="1">
        <v>170</v>
      </c>
      <c r="K246" s="1" t="s">
        <v>1711</v>
      </c>
      <c r="L246" s="1">
        <v>9</v>
      </c>
    </row>
    <row r="247" spans="1:12" x14ac:dyDescent="0.2">
      <c r="A247" s="1" t="str">
        <f t="shared" si="7"/>
        <v>nhr-03-E06</v>
      </c>
      <c r="B247" s="1" t="str">
        <f t="shared" si="6"/>
        <v>ahringer96-170-H02</v>
      </c>
      <c r="C247" s="1" t="s">
        <v>2370</v>
      </c>
      <c r="F247" s="4" t="s">
        <v>2139</v>
      </c>
      <c r="G247" s="1">
        <v>3</v>
      </c>
      <c r="H247" s="1" t="s">
        <v>1713</v>
      </c>
      <c r="I247" s="1">
        <v>6</v>
      </c>
      <c r="J247" s="1">
        <v>170</v>
      </c>
      <c r="K247" s="1" t="s">
        <v>1716</v>
      </c>
      <c r="L247" s="1">
        <v>2</v>
      </c>
    </row>
    <row r="248" spans="1:12" x14ac:dyDescent="0.2">
      <c r="A248" s="1" t="str">
        <f t="shared" si="7"/>
        <v>nhr-03-E07</v>
      </c>
      <c r="B248" s="1" t="str">
        <f t="shared" si="6"/>
        <v>ahringer96-179-G08</v>
      </c>
      <c r="C248" s="1" t="s">
        <v>2371</v>
      </c>
      <c r="F248" s="4" t="s">
        <v>2139</v>
      </c>
      <c r="G248" s="1">
        <v>3</v>
      </c>
      <c r="H248" s="1" t="s">
        <v>1713</v>
      </c>
      <c r="I248" s="1">
        <v>7</v>
      </c>
      <c r="J248" s="1">
        <v>179</v>
      </c>
      <c r="K248" s="1" t="s">
        <v>1715</v>
      </c>
      <c r="L248" s="1">
        <v>8</v>
      </c>
    </row>
    <row r="249" spans="1:12" x14ac:dyDescent="0.2">
      <c r="A249" s="1" t="str">
        <f t="shared" si="7"/>
        <v>nhr-03-E08</v>
      </c>
      <c r="B249" s="1" t="str">
        <f t="shared" si="6"/>
        <v>ahringer96-180-F02</v>
      </c>
      <c r="D249" s="1" t="s">
        <v>2372</v>
      </c>
      <c r="F249" s="4" t="s">
        <v>2139</v>
      </c>
      <c r="G249" s="1">
        <v>3</v>
      </c>
      <c r="H249" s="1" t="s">
        <v>1713</v>
      </c>
      <c r="I249" s="1">
        <v>8</v>
      </c>
      <c r="J249" s="1">
        <v>180</v>
      </c>
      <c r="K249" s="1" t="s">
        <v>1714</v>
      </c>
      <c r="L249" s="1">
        <v>2</v>
      </c>
    </row>
    <row r="250" spans="1:12" x14ac:dyDescent="0.2">
      <c r="A250" s="1" t="str">
        <f t="shared" si="7"/>
        <v>nhr-03-E09</v>
      </c>
      <c r="B250" s="1" t="str">
        <f t="shared" si="6"/>
        <v>ahringer96-182-H07</v>
      </c>
      <c r="C250" s="1" t="s">
        <v>2373</v>
      </c>
      <c r="F250" s="4" t="s">
        <v>2139</v>
      </c>
      <c r="G250" s="1">
        <v>3</v>
      </c>
      <c r="H250" s="1" t="s">
        <v>1713</v>
      </c>
      <c r="I250" s="1">
        <v>9</v>
      </c>
      <c r="J250" s="1">
        <v>182</v>
      </c>
      <c r="K250" s="1" t="s">
        <v>1716</v>
      </c>
      <c r="L250" s="1">
        <v>7</v>
      </c>
    </row>
    <row r="251" spans="1:12" x14ac:dyDescent="0.2">
      <c r="A251" s="1" t="str">
        <f t="shared" si="7"/>
        <v>nhr-03-E10</v>
      </c>
      <c r="B251" s="1" t="str">
        <f t="shared" si="6"/>
        <v>ahringer96-183-B04</v>
      </c>
      <c r="C251" s="1" t="s">
        <v>2374</v>
      </c>
      <c r="F251" s="4" t="s">
        <v>2139</v>
      </c>
      <c r="G251" s="1">
        <v>3</v>
      </c>
      <c r="H251" s="1" t="s">
        <v>1713</v>
      </c>
      <c r="I251" s="1">
        <v>10</v>
      </c>
      <c r="J251" s="1">
        <v>183</v>
      </c>
      <c r="K251" s="1" t="s">
        <v>1710</v>
      </c>
      <c r="L251" s="1">
        <v>4</v>
      </c>
    </row>
    <row r="252" spans="1:12" x14ac:dyDescent="0.2">
      <c r="A252" s="1" t="str">
        <f t="shared" si="7"/>
        <v>nhr-03-E11</v>
      </c>
      <c r="B252" s="1" t="str">
        <f t="shared" si="6"/>
        <v>ahringer96-186-B11</v>
      </c>
      <c r="C252" s="1" t="s">
        <v>2375</v>
      </c>
      <c r="F252" s="4" t="s">
        <v>2139</v>
      </c>
      <c r="G252" s="1">
        <v>3</v>
      </c>
      <c r="H252" s="1" t="s">
        <v>1713</v>
      </c>
      <c r="I252" s="1">
        <v>11</v>
      </c>
      <c r="J252" s="1">
        <v>186</v>
      </c>
      <c r="K252" s="1" t="s">
        <v>1710</v>
      </c>
      <c r="L252" s="1">
        <v>11</v>
      </c>
    </row>
    <row r="253" spans="1:12" x14ac:dyDescent="0.2">
      <c r="A253" s="1" t="str">
        <f t="shared" si="7"/>
        <v>nhr-03-E12</v>
      </c>
      <c r="B253" s="1" t="str">
        <f t="shared" si="6"/>
        <v>ahringer96-186-B12</v>
      </c>
      <c r="C253" s="1" t="s">
        <v>2376</v>
      </c>
      <c r="F253" s="4" t="s">
        <v>2139</v>
      </c>
      <c r="G253" s="1">
        <v>3</v>
      </c>
      <c r="H253" s="1" t="s">
        <v>1713</v>
      </c>
      <c r="I253" s="1">
        <v>12</v>
      </c>
      <c r="J253" s="1">
        <v>186</v>
      </c>
      <c r="K253" s="1" t="s">
        <v>1710</v>
      </c>
      <c r="L253" s="1">
        <v>12</v>
      </c>
    </row>
    <row r="254" spans="1:12" x14ac:dyDescent="0.2">
      <c r="A254" s="1" t="str">
        <f t="shared" si="7"/>
        <v>nhr-03-F01</v>
      </c>
      <c r="B254" s="1" t="str">
        <f t="shared" si="6"/>
        <v>ahringer96-186-C03</v>
      </c>
      <c r="C254" s="1" t="s">
        <v>2377</v>
      </c>
      <c r="F254" s="4" t="s">
        <v>2139</v>
      </c>
      <c r="G254" s="1">
        <v>3</v>
      </c>
      <c r="H254" s="1" t="s">
        <v>1714</v>
      </c>
      <c r="I254" s="1">
        <v>1</v>
      </c>
      <c r="J254" s="1">
        <v>186</v>
      </c>
      <c r="K254" s="1" t="s">
        <v>1711</v>
      </c>
      <c r="L254" s="1">
        <v>3</v>
      </c>
    </row>
    <row r="255" spans="1:12" x14ac:dyDescent="0.2">
      <c r="A255" s="1" t="str">
        <f t="shared" si="7"/>
        <v>nhr-03-F02</v>
      </c>
      <c r="B255" s="1" t="str">
        <f t="shared" si="6"/>
        <v>ahringer96-189-D11</v>
      </c>
      <c r="C255" s="1" t="s">
        <v>2378</v>
      </c>
      <c r="F255" s="4" t="s">
        <v>2139</v>
      </c>
      <c r="G255" s="1">
        <v>3</v>
      </c>
      <c r="H255" s="1" t="s">
        <v>1714</v>
      </c>
      <c r="I255" s="1">
        <v>2</v>
      </c>
      <c r="J255" s="1">
        <v>189</v>
      </c>
      <c r="K255" s="1" t="s">
        <v>1712</v>
      </c>
      <c r="L255" s="1">
        <v>11</v>
      </c>
    </row>
    <row r="256" spans="1:12" x14ac:dyDescent="0.2">
      <c r="A256" s="1" t="str">
        <f t="shared" si="7"/>
        <v>nhr-03-F03</v>
      </c>
      <c r="B256" s="1" t="str">
        <f t="shared" si="6"/>
        <v>ahringer96-192-B04</v>
      </c>
      <c r="C256" s="1" t="s">
        <v>2379</v>
      </c>
      <c r="F256" s="4" t="s">
        <v>2139</v>
      </c>
      <c r="G256" s="1">
        <v>3</v>
      </c>
      <c r="H256" s="1" t="s">
        <v>1714</v>
      </c>
      <c r="I256" s="1">
        <v>3</v>
      </c>
      <c r="J256" s="1">
        <v>192</v>
      </c>
      <c r="K256" s="1" t="s">
        <v>1710</v>
      </c>
      <c r="L256" s="1">
        <v>4</v>
      </c>
    </row>
    <row r="257" spans="1:12" x14ac:dyDescent="0.2">
      <c r="A257" s="1" t="str">
        <f t="shared" si="7"/>
        <v>nhr-03-F04</v>
      </c>
      <c r="B257" s="1" t="str">
        <f t="shared" si="6"/>
        <v>ahringer96-192-G04</v>
      </c>
      <c r="D257" s="1" t="s">
        <v>2380</v>
      </c>
      <c r="F257" s="4" t="s">
        <v>2139</v>
      </c>
      <c r="G257" s="1">
        <v>3</v>
      </c>
      <c r="H257" s="1" t="s">
        <v>1714</v>
      </c>
      <c r="I257" s="1">
        <v>4</v>
      </c>
      <c r="J257" s="1">
        <v>192</v>
      </c>
      <c r="K257" s="1" t="s">
        <v>1715</v>
      </c>
      <c r="L257" s="1">
        <v>4</v>
      </c>
    </row>
    <row r="258" spans="1:12" x14ac:dyDescent="0.2">
      <c r="A258" s="1" t="str">
        <f t="shared" si="7"/>
        <v>nhr-03-F05</v>
      </c>
      <c r="B258" s="1" t="str">
        <f t="shared" ref="B258:B289" si="8">"ahringer96-" &amp; TEXT(J258, "000") &amp; "-" &amp; K258 &amp; TEXT(L258, "00")</f>
        <v>ahringer96-193-H07</v>
      </c>
      <c r="C258" s="1" t="s">
        <v>2381</v>
      </c>
      <c r="F258" s="4" t="s">
        <v>2139</v>
      </c>
      <c r="G258" s="1">
        <v>3</v>
      </c>
      <c r="H258" s="1" t="s">
        <v>1714</v>
      </c>
      <c r="I258" s="1">
        <v>5</v>
      </c>
      <c r="J258" s="1">
        <v>193</v>
      </c>
      <c r="K258" s="1" t="s">
        <v>1716</v>
      </c>
      <c r="L258" s="1">
        <v>7</v>
      </c>
    </row>
    <row r="259" spans="1:12" x14ac:dyDescent="0.2">
      <c r="A259" s="1" t="str">
        <f t="shared" ref="A259:A289" si="9">LOWER(F259) &amp; "-" &amp; TEXT(G259, "00") &amp; "-" &amp; H259 &amp; TEXT(I259, "00")</f>
        <v>nhr-03-F06</v>
      </c>
      <c r="B259" s="1" t="str">
        <f t="shared" si="8"/>
        <v>ahringer96-195-A02</v>
      </c>
      <c r="C259" s="1" t="s">
        <v>2382</v>
      </c>
      <c r="F259" s="4" t="s">
        <v>2139</v>
      </c>
      <c r="G259" s="1">
        <v>3</v>
      </c>
      <c r="H259" s="1" t="s">
        <v>1714</v>
      </c>
      <c r="I259" s="1">
        <v>6</v>
      </c>
      <c r="J259" s="1">
        <v>195</v>
      </c>
      <c r="K259" s="1" t="s">
        <v>1709</v>
      </c>
      <c r="L259" s="1">
        <v>2</v>
      </c>
    </row>
    <row r="260" spans="1:12" x14ac:dyDescent="0.2">
      <c r="A260" s="1" t="str">
        <f t="shared" si="9"/>
        <v>nhr-03-F07</v>
      </c>
      <c r="B260" s="1" t="str">
        <f t="shared" si="8"/>
        <v>ahringer96-195-G09</v>
      </c>
      <c r="C260" s="1" t="s">
        <v>2383</v>
      </c>
      <c r="F260" s="4" t="s">
        <v>2139</v>
      </c>
      <c r="G260" s="1">
        <v>3</v>
      </c>
      <c r="H260" s="1" t="s">
        <v>1714</v>
      </c>
      <c r="I260" s="1">
        <v>7</v>
      </c>
      <c r="J260" s="1">
        <v>195</v>
      </c>
      <c r="K260" s="1" t="s">
        <v>1715</v>
      </c>
      <c r="L260" s="1">
        <v>9</v>
      </c>
    </row>
    <row r="261" spans="1:12" x14ac:dyDescent="0.2">
      <c r="A261" s="1" t="str">
        <f t="shared" si="9"/>
        <v>nhr-03-F08</v>
      </c>
      <c r="B261" s="1" t="str">
        <f t="shared" si="8"/>
        <v>ahringer96-196-B11</v>
      </c>
      <c r="C261" s="1" t="s">
        <v>2384</v>
      </c>
      <c r="F261" s="4" t="s">
        <v>2139</v>
      </c>
      <c r="G261" s="1">
        <v>3</v>
      </c>
      <c r="H261" s="1" t="s">
        <v>1714</v>
      </c>
      <c r="I261" s="1">
        <v>8</v>
      </c>
      <c r="J261" s="1">
        <v>196</v>
      </c>
      <c r="K261" s="1" t="s">
        <v>1710</v>
      </c>
      <c r="L261" s="1">
        <v>11</v>
      </c>
    </row>
    <row r="262" spans="1:12" x14ac:dyDescent="0.2">
      <c r="A262" s="1" t="str">
        <f t="shared" si="9"/>
        <v>nhr-03-F09</v>
      </c>
      <c r="B262" s="1" t="str">
        <f t="shared" si="8"/>
        <v>ahringer96-196-B03</v>
      </c>
      <c r="C262" s="1" t="s">
        <v>2385</v>
      </c>
      <c r="F262" s="4" t="s">
        <v>2139</v>
      </c>
      <c r="G262" s="1">
        <v>3</v>
      </c>
      <c r="H262" s="1" t="s">
        <v>1714</v>
      </c>
      <c r="I262" s="1">
        <v>9</v>
      </c>
      <c r="J262" s="1">
        <v>196</v>
      </c>
      <c r="K262" s="1" t="s">
        <v>1710</v>
      </c>
      <c r="L262" s="1">
        <v>3</v>
      </c>
    </row>
    <row r="263" spans="1:12" x14ac:dyDescent="0.2">
      <c r="A263" s="1" t="str">
        <f t="shared" si="9"/>
        <v>nhr-03-F10</v>
      </c>
      <c r="B263" s="1" t="str">
        <f t="shared" si="8"/>
        <v>ahringer96-196-B06</v>
      </c>
      <c r="C263" s="1" t="s">
        <v>2386</v>
      </c>
      <c r="F263" s="4" t="s">
        <v>2139</v>
      </c>
      <c r="G263" s="1">
        <v>3</v>
      </c>
      <c r="H263" s="1" t="s">
        <v>1714</v>
      </c>
      <c r="I263" s="1">
        <v>10</v>
      </c>
      <c r="J263" s="1">
        <v>196</v>
      </c>
      <c r="K263" s="1" t="s">
        <v>1710</v>
      </c>
      <c r="L263" s="1">
        <v>6</v>
      </c>
    </row>
    <row r="264" spans="1:12" x14ac:dyDescent="0.2">
      <c r="A264" s="1" t="str">
        <f t="shared" si="9"/>
        <v>nhr-03-F11</v>
      </c>
      <c r="B264" s="1" t="str">
        <f t="shared" si="8"/>
        <v>ahringer96-196-B07</v>
      </c>
      <c r="C264" s="1" t="s">
        <v>2387</v>
      </c>
      <c r="F264" s="4" t="s">
        <v>2139</v>
      </c>
      <c r="G264" s="1">
        <v>3</v>
      </c>
      <c r="H264" s="1" t="s">
        <v>1714</v>
      </c>
      <c r="I264" s="1">
        <v>11</v>
      </c>
      <c r="J264" s="1">
        <v>196</v>
      </c>
      <c r="K264" s="1" t="s">
        <v>1710</v>
      </c>
      <c r="L264" s="1">
        <v>7</v>
      </c>
    </row>
    <row r="265" spans="1:12" x14ac:dyDescent="0.2">
      <c r="A265" s="1" t="str">
        <f t="shared" si="9"/>
        <v>nhr-03-F12</v>
      </c>
      <c r="B265" s="1" t="str">
        <f t="shared" si="8"/>
        <v>ahringer96-196-B08</v>
      </c>
      <c r="C265" s="1" t="s">
        <v>2388</v>
      </c>
      <c r="F265" s="4" t="s">
        <v>2139</v>
      </c>
      <c r="G265" s="1">
        <v>3</v>
      </c>
      <c r="H265" s="1" t="s">
        <v>1714</v>
      </c>
      <c r="I265" s="1">
        <v>12</v>
      </c>
      <c r="J265" s="1">
        <v>196</v>
      </c>
      <c r="K265" s="1" t="s">
        <v>1710</v>
      </c>
      <c r="L265" s="1">
        <v>8</v>
      </c>
    </row>
    <row r="266" spans="1:12" x14ac:dyDescent="0.2">
      <c r="A266" s="1" t="str">
        <f t="shared" si="9"/>
        <v>nhr-03-G01</v>
      </c>
      <c r="B266" s="1" t="str">
        <f t="shared" si="8"/>
        <v>ahringer96-196-B09</v>
      </c>
      <c r="C266" s="1" t="s">
        <v>2389</v>
      </c>
      <c r="F266" s="4" t="s">
        <v>2139</v>
      </c>
      <c r="G266" s="1">
        <v>3</v>
      </c>
      <c r="H266" s="1" t="s">
        <v>1715</v>
      </c>
      <c r="I266" s="1">
        <v>1</v>
      </c>
      <c r="J266" s="1">
        <v>196</v>
      </c>
      <c r="K266" s="1" t="s">
        <v>1710</v>
      </c>
      <c r="L266" s="1">
        <v>9</v>
      </c>
    </row>
    <row r="267" spans="1:12" x14ac:dyDescent="0.2">
      <c r="A267" s="1" t="str">
        <f t="shared" si="9"/>
        <v>nhr-03-G02</v>
      </c>
      <c r="B267" s="1" t="str">
        <f t="shared" si="8"/>
        <v>ahringer96-196-E10</v>
      </c>
      <c r="C267" s="1" t="s">
        <v>2390</v>
      </c>
      <c r="F267" s="4" t="s">
        <v>2139</v>
      </c>
      <c r="G267" s="1">
        <v>3</v>
      </c>
      <c r="H267" s="1" t="s">
        <v>1715</v>
      </c>
      <c r="I267" s="1">
        <v>2</v>
      </c>
      <c r="J267" s="1">
        <v>196</v>
      </c>
      <c r="K267" s="1" t="s">
        <v>1713</v>
      </c>
      <c r="L267" s="1">
        <v>10</v>
      </c>
    </row>
    <row r="268" spans="1:12" x14ac:dyDescent="0.2">
      <c r="A268" s="1" t="str">
        <f t="shared" si="9"/>
        <v>nhr-03-G03</v>
      </c>
      <c r="B268" s="1" t="str">
        <f t="shared" si="8"/>
        <v>ahringer96-196-H12</v>
      </c>
      <c r="C268" s="1" t="s">
        <v>2391</v>
      </c>
      <c r="F268" s="4" t="s">
        <v>2139</v>
      </c>
      <c r="G268" s="1">
        <v>3</v>
      </c>
      <c r="H268" s="1" t="s">
        <v>1715</v>
      </c>
      <c r="I268" s="1">
        <v>3</v>
      </c>
      <c r="J268" s="1">
        <v>196</v>
      </c>
      <c r="K268" s="1" t="s">
        <v>1716</v>
      </c>
      <c r="L268" s="1">
        <v>12</v>
      </c>
    </row>
    <row r="269" spans="1:12" x14ac:dyDescent="0.2">
      <c r="A269" s="1" t="str">
        <f t="shared" si="9"/>
        <v>nhr-03-G04</v>
      </c>
      <c r="B269" s="1" t="str">
        <f t="shared" si="8"/>
        <v>ahringer96-197-H07</v>
      </c>
      <c r="C269" s="1" t="s">
        <v>2392</v>
      </c>
      <c r="F269" s="4" t="s">
        <v>2139</v>
      </c>
      <c r="G269" s="1">
        <v>3</v>
      </c>
      <c r="H269" s="1" t="s">
        <v>1715</v>
      </c>
      <c r="I269" s="1">
        <v>4</v>
      </c>
      <c r="J269" s="1">
        <v>197</v>
      </c>
      <c r="K269" s="1" t="s">
        <v>1716</v>
      </c>
      <c r="L269" s="1">
        <v>7</v>
      </c>
    </row>
    <row r="270" spans="1:12" x14ac:dyDescent="0.2">
      <c r="A270" s="1" t="str">
        <f t="shared" si="9"/>
        <v>nhr-03-G05</v>
      </c>
      <c r="B270" s="1" t="str">
        <f t="shared" si="8"/>
        <v>ahringer96-199-B08</v>
      </c>
      <c r="C270" s="1" t="s">
        <v>2393</v>
      </c>
      <c r="F270" s="4" t="s">
        <v>2139</v>
      </c>
      <c r="G270" s="1">
        <v>3</v>
      </c>
      <c r="H270" s="1" t="s">
        <v>1715</v>
      </c>
      <c r="I270" s="1">
        <v>5</v>
      </c>
      <c r="J270" s="1">
        <v>199</v>
      </c>
      <c r="K270" s="1" t="s">
        <v>1710</v>
      </c>
      <c r="L270" s="1">
        <v>8</v>
      </c>
    </row>
    <row r="271" spans="1:12" x14ac:dyDescent="0.2">
      <c r="A271" s="1" t="str">
        <f t="shared" si="9"/>
        <v>nhr-03-G06</v>
      </c>
      <c r="B271" s="1" t="str">
        <f t="shared" si="8"/>
        <v>ahringer96-200-C11</v>
      </c>
      <c r="D271" s="1" t="s">
        <v>2394</v>
      </c>
      <c r="F271" s="4" t="s">
        <v>2139</v>
      </c>
      <c r="G271" s="1">
        <v>3</v>
      </c>
      <c r="H271" s="1" t="s">
        <v>1715</v>
      </c>
      <c r="I271" s="1">
        <v>6</v>
      </c>
      <c r="J271" s="1">
        <v>200</v>
      </c>
      <c r="K271" s="1" t="s">
        <v>1711</v>
      </c>
      <c r="L271" s="1">
        <v>11</v>
      </c>
    </row>
    <row r="272" spans="1:12" x14ac:dyDescent="0.2">
      <c r="A272" s="1" t="str">
        <f t="shared" si="9"/>
        <v>nhr-03-G07</v>
      </c>
      <c r="B272" s="1" t="str">
        <f t="shared" si="8"/>
        <v>ahringer96-200-H02</v>
      </c>
      <c r="C272" s="1" t="s">
        <v>2395</v>
      </c>
      <c r="F272" s="4" t="s">
        <v>2139</v>
      </c>
      <c r="G272" s="1">
        <v>3</v>
      </c>
      <c r="H272" s="1" t="s">
        <v>1715</v>
      </c>
      <c r="I272" s="1">
        <v>7</v>
      </c>
      <c r="J272" s="1">
        <v>200</v>
      </c>
      <c r="K272" s="1" t="s">
        <v>1716</v>
      </c>
      <c r="L272" s="1">
        <v>2</v>
      </c>
    </row>
    <row r="273" spans="1:12" x14ac:dyDescent="0.2">
      <c r="A273" s="1" t="str">
        <f t="shared" si="9"/>
        <v>nhr-03-G08</v>
      </c>
      <c r="B273" s="1" t="str">
        <f t="shared" si="8"/>
        <v>ahringer96-200-H05</v>
      </c>
      <c r="C273" s="1" t="s">
        <v>2396</v>
      </c>
      <c r="F273" s="4" t="s">
        <v>2139</v>
      </c>
      <c r="G273" s="1">
        <v>3</v>
      </c>
      <c r="H273" s="1" t="s">
        <v>1715</v>
      </c>
      <c r="I273" s="1">
        <v>8</v>
      </c>
      <c r="J273" s="1">
        <v>200</v>
      </c>
      <c r="K273" s="1" t="s">
        <v>1716</v>
      </c>
      <c r="L273" s="1">
        <v>5</v>
      </c>
    </row>
    <row r="274" spans="1:12" x14ac:dyDescent="0.2">
      <c r="A274" s="1" t="str">
        <f t="shared" si="9"/>
        <v>nhr-03-G09</v>
      </c>
      <c r="B274" s="1" t="str">
        <f t="shared" si="8"/>
        <v>ahringer96-201-F04</v>
      </c>
      <c r="C274" s="1" t="s">
        <v>2397</v>
      </c>
      <c r="F274" s="4" t="s">
        <v>2139</v>
      </c>
      <c r="G274" s="1">
        <v>3</v>
      </c>
      <c r="H274" s="1" t="s">
        <v>1715</v>
      </c>
      <c r="I274" s="1">
        <v>9</v>
      </c>
      <c r="J274" s="1">
        <v>201</v>
      </c>
      <c r="K274" s="1" t="s">
        <v>1714</v>
      </c>
      <c r="L274" s="1">
        <v>4</v>
      </c>
    </row>
    <row r="275" spans="1:12" x14ac:dyDescent="0.2">
      <c r="A275" s="1" t="str">
        <f t="shared" si="9"/>
        <v>nhr-03-G10</v>
      </c>
      <c r="B275" s="1" t="str">
        <f t="shared" si="8"/>
        <v>ahringer96-203-D09</v>
      </c>
      <c r="C275" s="1" t="s">
        <v>2398</v>
      </c>
      <c r="F275" s="4" t="s">
        <v>2139</v>
      </c>
      <c r="G275" s="1">
        <v>3</v>
      </c>
      <c r="H275" s="1" t="s">
        <v>1715</v>
      </c>
      <c r="I275" s="1">
        <v>10</v>
      </c>
      <c r="J275" s="1">
        <v>203</v>
      </c>
      <c r="K275" s="1" t="s">
        <v>1712</v>
      </c>
      <c r="L275" s="1">
        <v>9</v>
      </c>
    </row>
    <row r="276" spans="1:12" x14ac:dyDescent="0.2">
      <c r="A276" s="1" t="str">
        <f t="shared" si="9"/>
        <v>nhr-03-G11</v>
      </c>
      <c r="B276" s="1" t="e">
        <f t="shared" si="8"/>
        <v>#N/A</v>
      </c>
      <c r="C276" s="1" t="e">
        <f>NA()</f>
        <v>#N/A</v>
      </c>
      <c r="F276" s="4" t="s">
        <v>2139</v>
      </c>
      <c r="G276" s="1">
        <v>3</v>
      </c>
      <c r="H276" s="1" t="s">
        <v>1715</v>
      </c>
      <c r="I276" s="1">
        <v>11</v>
      </c>
      <c r="J276" s="1" t="e">
        <v>#N/A</v>
      </c>
      <c r="K276" s="1" t="e">
        <v>#N/A</v>
      </c>
      <c r="L276" s="1" t="e">
        <v>#N/A</v>
      </c>
    </row>
    <row r="277" spans="1:12" x14ac:dyDescent="0.2">
      <c r="A277" s="1" t="str">
        <f t="shared" si="9"/>
        <v>nhr-03-G12</v>
      </c>
      <c r="B277" s="1" t="e">
        <f t="shared" si="8"/>
        <v>#N/A</v>
      </c>
      <c r="C277" s="1" t="e">
        <f>NA()</f>
        <v>#N/A</v>
      </c>
      <c r="F277" s="4" t="s">
        <v>2139</v>
      </c>
      <c r="G277" s="1">
        <v>3</v>
      </c>
      <c r="H277" s="1" t="s">
        <v>1715</v>
      </c>
      <c r="I277" s="1">
        <v>12</v>
      </c>
      <c r="J277" s="1" t="e">
        <v>#N/A</v>
      </c>
      <c r="K277" s="1" t="e">
        <v>#N/A</v>
      </c>
      <c r="L277" s="1" t="e">
        <v>#N/A</v>
      </c>
    </row>
    <row r="278" spans="1:12" x14ac:dyDescent="0.2">
      <c r="A278" s="1" t="str">
        <f t="shared" si="9"/>
        <v>nhr-03-H01</v>
      </c>
      <c r="B278" s="1" t="e">
        <f t="shared" si="8"/>
        <v>#N/A</v>
      </c>
      <c r="C278" s="1" t="e">
        <f>NA()</f>
        <v>#N/A</v>
      </c>
      <c r="F278" s="4" t="s">
        <v>2139</v>
      </c>
      <c r="G278" s="1">
        <v>3</v>
      </c>
      <c r="H278" s="1" t="s">
        <v>1716</v>
      </c>
      <c r="I278" s="1">
        <v>1</v>
      </c>
      <c r="J278" s="1" t="e">
        <v>#N/A</v>
      </c>
      <c r="K278" s="1" t="e">
        <v>#N/A</v>
      </c>
      <c r="L278" s="1" t="e">
        <v>#N/A</v>
      </c>
    </row>
    <row r="279" spans="1:12" x14ac:dyDescent="0.2">
      <c r="A279" s="1" t="str">
        <f t="shared" si="9"/>
        <v>nhr-03-H02</v>
      </c>
      <c r="B279" s="1" t="e">
        <f t="shared" si="8"/>
        <v>#N/A</v>
      </c>
      <c r="C279" s="1" t="e">
        <f>NA()</f>
        <v>#N/A</v>
      </c>
      <c r="F279" s="4" t="s">
        <v>2139</v>
      </c>
      <c r="G279" s="1">
        <v>3</v>
      </c>
      <c r="H279" s="1" t="s">
        <v>1716</v>
      </c>
      <c r="I279" s="1">
        <v>2</v>
      </c>
      <c r="J279" s="1" t="e">
        <v>#N/A</v>
      </c>
      <c r="K279" s="1" t="e">
        <v>#N/A</v>
      </c>
      <c r="L279" s="1" t="e">
        <v>#N/A</v>
      </c>
    </row>
    <row r="280" spans="1:12" x14ac:dyDescent="0.2">
      <c r="A280" s="1" t="str">
        <f t="shared" si="9"/>
        <v>nhr-03-H03</v>
      </c>
      <c r="B280" s="1" t="e">
        <f t="shared" si="8"/>
        <v>#N/A</v>
      </c>
      <c r="C280" s="1" t="e">
        <f>NA()</f>
        <v>#N/A</v>
      </c>
      <c r="F280" s="4" t="s">
        <v>2139</v>
      </c>
      <c r="G280" s="1">
        <v>3</v>
      </c>
      <c r="H280" s="1" t="s">
        <v>1716</v>
      </c>
      <c r="I280" s="1">
        <v>3</v>
      </c>
      <c r="J280" s="1" t="e">
        <v>#N/A</v>
      </c>
      <c r="K280" s="1" t="e">
        <v>#N/A</v>
      </c>
      <c r="L280" s="1" t="e">
        <v>#N/A</v>
      </c>
    </row>
    <row r="281" spans="1:12" x14ac:dyDescent="0.2">
      <c r="A281" s="1" t="str">
        <f t="shared" si="9"/>
        <v>nhr-03-H04</v>
      </c>
      <c r="B281" s="1" t="e">
        <f t="shared" si="8"/>
        <v>#N/A</v>
      </c>
      <c r="C281" s="1" t="e">
        <f>NA()</f>
        <v>#N/A</v>
      </c>
      <c r="F281" s="4" t="s">
        <v>2139</v>
      </c>
      <c r="G281" s="1">
        <v>3</v>
      </c>
      <c r="H281" s="1" t="s">
        <v>1716</v>
      </c>
      <c r="I281" s="1">
        <v>4</v>
      </c>
      <c r="J281" s="1" t="e">
        <v>#N/A</v>
      </c>
      <c r="K281" s="1" t="e">
        <v>#N/A</v>
      </c>
      <c r="L281" s="1" t="e">
        <v>#N/A</v>
      </c>
    </row>
    <row r="282" spans="1:12" x14ac:dyDescent="0.2">
      <c r="A282" s="1" t="str">
        <f t="shared" si="9"/>
        <v>nhr-03-H05</v>
      </c>
      <c r="B282" s="1" t="e">
        <f t="shared" si="8"/>
        <v>#N/A</v>
      </c>
      <c r="C282" s="1" t="e">
        <f>NA()</f>
        <v>#N/A</v>
      </c>
      <c r="F282" s="4" t="s">
        <v>2139</v>
      </c>
      <c r="G282" s="1">
        <v>3</v>
      </c>
      <c r="H282" s="1" t="s">
        <v>1716</v>
      </c>
      <c r="I282" s="1">
        <v>5</v>
      </c>
      <c r="J282" s="1" t="e">
        <v>#N/A</v>
      </c>
      <c r="K282" s="1" t="e">
        <v>#N/A</v>
      </c>
      <c r="L282" s="1" t="e">
        <v>#N/A</v>
      </c>
    </row>
    <row r="283" spans="1:12" x14ac:dyDescent="0.2">
      <c r="A283" s="1" t="str">
        <f t="shared" si="9"/>
        <v>nhr-03-H06</v>
      </c>
      <c r="B283" s="1" t="e">
        <f t="shared" si="8"/>
        <v>#N/A</v>
      </c>
      <c r="C283" s="1" t="e">
        <f>NA()</f>
        <v>#N/A</v>
      </c>
      <c r="F283" s="4" t="s">
        <v>2139</v>
      </c>
      <c r="G283" s="1">
        <v>3</v>
      </c>
      <c r="H283" s="1" t="s">
        <v>1716</v>
      </c>
      <c r="I283" s="1">
        <v>6</v>
      </c>
      <c r="J283" s="1" t="e">
        <v>#N/A</v>
      </c>
      <c r="K283" s="1" t="e">
        <v>#N/A</v>
      </c>
      <c r="L283" s="1" t="e">
        <v>#N/A</v>
      </c>
    </row>
    <row r="284" spans="1:12" x14ac:dyDescent="0.2">
      <c r="A284" s="1" t="str">
        <f t="shared" si="9"/>
        <v>nhr-03-H07</v>
      </c>
      <c r="B284" s="1" t="e">
        <f t="shared" si="8"/>
        <v>#N/A</v>
      </c>
      <c r="C284" s="1" t="e">
        <f>NA()</f>
        <v>#N/A</v>
      </c>
      <c r="F284" s="4" t="s">
        <v>2139</v>
      </c>
      <c r="G284" s="1">
        <v>3</v>
      </c>
      <c r="H284" s="1" t="s">
        <v>1716</v>
      </c>
      <c r="I284" s="1">
        <v>7</v>
      </c>
      <c r="J284" s="1" t="e">
        <v>#N/A</v>
      </c>
      <c r="K284" s="1" t="e">
        <v>#N/A</v>
      </c>
      <c r="L284" s="1" t="e">
        <v>#N/A</v>
      </c>
    </row>
    <row r="285" spans="1:12" x14ac:dyDescent="0.2">
      <c r="A285" s="1" t="str">
        <f t="shared" si="9"/>
        <v>nhr-03-H08</v>
      </c>
      <c r="B285" s="1" t="e">
        <f t="shared" si="8"/>
        <v>#N/A</v>
      </c>
      <c r="C285" s="1" t="e">
        <f>NA()</f>
        <v>#N/A</v>
      </c>
      <c r="F285" s="4" t="s">
        <v>2139</v>
      </c>
      <c r="G285" s="1">
        <v>3</v>
      </c>
      <c r="H285" s="1" t="s">
        <v>1716</v>
      </c>
      <c r="I285" s="1">
        <v>8</v>
      </c>
      <c r="J285" s="1" t="e">
        <v>#N/A</v>
      </c>
      <c r="K285" s="1" t="e">
        <v>#N/A</v>
      </c>
      <c r="L285" s="1" t="e">
        <v>#N/A</v>
      </c>
    </row>
    <row r="286" spans="1:12" x14ac:dyDescent="0.2">
      <c r="A286" s="1" t="str">
        <f t="shared" si="9"/>
        <v>nhr-03-H09</v>
      </c>
      <c r="B286" s="1" t="e">
        <f t="shared" si="8"/>
        <v>#N/A</v>
      </c>
      <c r="C286" s="1" t="e">
        <f>NA()</f>
        <v>#N/A</v>
      </c>
      <c r="F286" s="4" t="s">
        <v>2139</v>
      </c>
      <c r="G286" s="1">
        <v>3</v>
      </c>
      <c r="H286" s="1" t="s">
        <v>1716</v>
      </c>
      <c r="I286" s="1">
        <v>9</v>
      </c>
      <c r="J286" s="1" t="e">
        <v>#N/A</v>
      </c>
      <c r="K286" s="1" t="e">
        <v>#N/A</v>
      </c>
      <c r="L286" s="1" t="e">
        <v>#N/A</v>
      </c>
    </row>
    <row r="287" spans="1:12" x14ac:dyDescent="0.2">
      <c r="A287" s="1" t="str">
        <f t="shared" si="9"/>
        <v>nhr-03-H10</v>
      </c>
      <c r="B287" s="1" t="e">
        <f t="shared" si="8"/>
        <v>#N/A</v>
      </c>
      <c r="C287" s="1" t="e">
        <f>NA()</f>
        <v>#N/A</v>
      </c>
      <c r="F287" s="4" t="s">
        <v>2139</v>
      </c>
      <c r="G287" s="1">
        <v>3</v>
      </c>
      <c r="H287" s="1" t="s">
        <v>1716</v>
      </c>
      <c r="I287" s="1">
        <v>10</v>
      </c>
      <c r="J287" s="1" t="e">
        <v>#N/A</v>
      </c>
      <c r="K287" s="1" t="e">
        <v>#N/A</v>
      </c>
      <c r="L287" s="1" t="e">
        <v>#N/A</v>
      </c>
    </row>
    <row r="288" spans="1:12" x14ac:dyDescent="0.2">
      <c r="A288" s="1" t="str">
        <f t="shared" si="9"/>
        <v>nhr-03-H11</v>
      </c>
      <c r="B288" s="1" t="e">
        <f t="shared" si="8"/>
        <v>#N/A</v>
      </c>
      <c r="C288" s="1" t="e">
        <f>NA()</f>
        <v>#N/A</v>
      </c>
      <c r="F288" s="4" t="s">
        <v>2139</v>
      </c>
      <c r="G288" s="1">
        <v>3</v>
      </c>
      <c r="H288" s="1" t="s">
        <v>1716</v>
      </c>
      <c r="I288" s="1">
        <v>11</v>
      </c>
      <c r="J288" s="1" t="e">
        <v>#N/A</v>
      </c>
      <c r="K288" s="1" t="e">
        <v>#N/A</v>
      </c>
      <c r="L288" s="1" t="e">
        <v>#N/A</v>
      </c>
    </row>
    <row r="289" spans="1:12" x14ac:dyDescent="0.2">
      <c r="A289" s="1" t="str">
        <f t="shared" si="9"/>
        <v>nhr-03-H12</v>
      </c>
      <c r="B289" s="1" t="e">
        <f t="shared" si="8"/>
        <v>#N/A</v>
      </c>
      <c r="C289" s="1" t="e">
        <f>NA()</f>
        <v>#N/A</v>
      </c>
      <c r="F289" s="4" t="s">
        <v>2139</v>
      </c>
      <c r="G289" s="1">
        <v>3</v>
      </c>
      <c r="H289" s="1" t="s">
        <v>1716</v>
      </c>
      <c r="I289" s="1">
        <v>12</v>
      </c>
      <c r="J289" s="1" t="e">
        <v>#N/A</v>
      </c>
      <c r="K289" s="1" t="e">
        <v>#N/A</v>
      </c>
      <c r="L289" s="1" t="e">
        <v>#N/A</v>
      </c>
    </row>
  </sheetData>
  <autoFilter ref="A1:L289"/>
  <sortState ref="A2:J1767">
    <sortCondition ref="A2:A1767"/>
  </sortState>
  <conditionalFormatting sqref="A1:L7 A9:L25 A8:B8 D8:L8 A28:L35 A26:B27 D26:L27 A37:L39 A36:B36 D36:L36 A41:L71 A40:B40 D40:L40 A75:L83 A72:B74 D72:L74 A86:L97 A84:B85 D84:L85 A99:L124 A98:B98 D98:L98 A127:L200 A125:B126 D125:L126 A203:L248 A201:B202 D201:L202 A250:L256 A249:B249 D249:L249 A258:L270 A257:B257 D257:L257 A272:L1048576 A271:B271 D271:L271">
    <cfRule type="expression" dxfId="4" priority="1">
      <formula>ISNA(A1)</formula>
    </cfRule>
  </conditionalFormatting>
  <printOptions gridLines="1"/>
  <pageMargins left="0.75" right="0.75" top="0.49" bottom="0.56000000000000005" header="0.5" footer="0.5"/>
  <pageSetup scale="36" fitToHeight="2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1"/>
  <sheetViews>
    <sheetView zoomScale="120" zoomScaleNormal="120" zoomScalePageLayoutView="120" workbookViewId="0">
      <selection activeCell="A8" sqref="A8"/>
    </sheetView>
  </sheetViews>
  <sheetFormatPr baseColWidth="10" defaultRowHeight="16" x14ac:dyDescent="0.2"/>
  <cols>
    <col min="1" max="1" width="11.140625" style="1" bestFit="1" customWidth="1"/>
    <col min="2" max="2" width="17.7109375" style="1" bestFit="1" customWidth="1"/>
    <col min="3" max="3" width="11.7109375" style="1" bestFit="1" customWidth="1"/>
    <col min="4" max="4" width="9.85546875" style="1" bestFit="1" customWidth="1"/>
    <col min="5" max="5" width="9.85546875" style="1" customWidth="1"/>
    <col min="6" max="6" width="6" style="1" bestFit="1" customWidth="1"/>
    <col min="7" max="8" width="3" style="1" bestFit="1" customWidth="1"/>
    <col min="9" max="9" width="3.28515625" style="1" bestFit="1" customWidth="1"/>
    <col min="10" max="12" width="4.85546875" style="1" bestFit="1" customWidth="1"/>
    <col min="13" max="16384" width="10.7109375" style="1"/>
  </cols>
  <sheetData>
    <row r="1" spans="1:12" s="3" customFormat="1" ht="107" thickBot="1" x14ac:dyDescent="0.25">
      <c r="A1" s="3" t="s">
        <v>1718</v>
      </c>
      <c r="B1" s="3" t="s">
        <v>1705</v>
      </c>
      <c r="C1" s="3" t="s">
        <v>2930</v>
      </c>
      <c r="D1" s="3" t="s">
        <v>2931</v>
      </c>
      <c r="E1" s="3" t="s">
        <v>2932</v>
      </c>
      <c r="F1" s="3" t="s">
        <v>1717</v>
      </c>
      <c r="G1" s="3" t="s">
        <v>1704</v>
      </c>
      <c r="H1" s="3" t="s">
        <v>1708</v>
      </c>
      <c r="I1" s="3" t="s">
        <v>1707</v>
      </c>
      <c r="J1" s="3" t="s">
        <v>1735</v>
      </c>
      <c r="K1" s="3" t="s">
        <v>1721</v>
      </c>
      <c r="L1" s="3" t="s">
        <v>1722</v>
      </c>
    </row>
    <row r="2" spans="1:12" ht="17" thickTop="1" x14ac:dyDescent="0.2">
      <c r="A2" s="1" t="str">
        <f>LOWER(F2) &amp; "-" &amp; TEXT(G2, "00") &amp; "-" &amp; H2 &amp; TEXT(I2, "00")</f>
        <v>tf_all-01-A01</v>
      </c>
      <c r="B2" s="1" t="e">
        <f t="shared" ref="B2:B33" si="0">"ahringer96-" &amp; TEXT(J2, "000") &amp; "-" &amp; K2 &amp; TEXT(L2, "00")</f>
        <v>#N/A</v>
      </c>
      <c r="C2" s="1" t="e">
        <f>NA()</f>
        <v>#N/A</v>
      </c>
      <c r="D2" s="1" t="e">
        <f>NA()</f>
        <v>#N/A</v>
      </c>
      <c r="F2" s="4" t="s">
        <v>2873</v>
      </c>
      <c r="G2" s="1">
        <v>1</v>
      </c>
      <c r="H2" s="1" t="s">
        <v>1709</v>
      </c>
      <c r="I2" s="1">
        <v>1</v>
      </c>
      <c r="J2" s="1" t="e">
        <f>NA()</f>
        <v>#N/A</v>
      </c>
      <c r="K2" s="1" t="e">
        <v>#N/A</v>
      </c>
      <c r="L2" s="1" t="e">
        <v>#N/A</v>
      </c>
    </row>
    <row r="3" spans="1:12" x14ac:dyDescent="0.2">
      <c r="A3" s="1" t="str">
        <f t="shared" ref="A3:A66" si="1">LOWER(F3) &amp; "-" &amp; TEXT(G3, "00") &amp; "-" &amp; H3 &amp; TEXT(I3, "00")</f>
        <v>tf_all-01-A02</v>
      </c>
      <c r="B3" s="1" t="str">
        <f t="shared" si="0"/>
        <v>ahringer96-001-H03</v>
      </c>
      <c r="C3" s="1" t="s">
        <v>2399</v>
      </c>
      <c r="D3" s="1" t="e">
        <f>NA()</f>
        <v>#N/A</v>
      </c>
      <c r="F3" s="4" t="s">
        <v>2873</v>
      </c>
      <c r="G3" s="1">
        <v>1</v>
      </c>
      <c r="H3" s="1" t="s">
        <v>1709</v>
      </c>
      <c r="I3" s="1">
        <v>2</v>
      </c>
      <c r="J3" s="1">
        <v>1</v>
      </c>
      <c r="K3" s="1" t="s">
        <v>1716</v>
      </c>
      <c r="L3" s="1">
        <v>3</v>
      </c>
    </row>
    <row r="4" spans="1:12" x14ac:dyDescent="0.2">
      <c r="A4" s="1" t="str">
        <f t="shared" si="1"/>
        <v>tf_all-01-A03</v>
      </c>
      <c r="B4" s="1" t="str">
        <f t="shared" si="0"/>
        <v>ahringer96-001-H05</v>
      </c>
      <c r="C4" s="1" t="s">
        <v>2399</v>
      </c>
      <c r="D4" s="1" t="e">
        <f>NA()</f>
        <v>#N/A</v>
      </c>
      <c r="F4" s="4" t="s">
        <v>2873</v>
      </c>
      <c r="G4" s="1">
        <v>1</v>
      </c>
      <c r="H4" s="1" t="s">
        <v>1709</v>
      </c>
      <c r="I4" s="1">
        <v>3</v>
      </c>
      <c r="J4" s="1">
        <v>1</v>
      </c>
      <c r="K4" s="1" t="s">
        <v>1716</v>
      </c>
      <c r="L4" s="1">
        <v>5</v>
      </c>
    </row>
    <row r="5" spans="1:12" x14ac:dyDescent="0.2">
      <c r="A5" s="1" t="str">
        <f t="shared" si="1"/>
        <v>tf_all-01-A04</v>
      </c>
      <c r="B5" s="1" t="str">
        <f t="shared" si="0"/>
        <v>ahringer96-001-G04</v>
      </c>
      <c r="C5" s="1" t="s">
        <v>2400</v>
      </c>
      <c r="D5" s="1" t="e">
        <f>NA()</f>
        <v>#N/A</v>
      </c>
      <c r="F5" s="4" t="s">
        <v>2873</v>
      </c>
      <c r="G5" s="1">
        <v>1</v>
      </c>
      <c r="H5" s="1" t="s">
        <v>1709</v>
      </c>
      <c r="I5" s="1">
        <v>4</v>
      </c>
      <c r="J5" s="1">
        <v>1</v>
      </c>
      <c r="K5" s="1" t="s">
        <v>1715</v>
      </c>
      <c r="L5" s="1">
        <v>4</v>
      </c>
    </row>
    <row r="6" spans="1:12" x14ac:dyDescent="0.2">
      <c r="A6" s="1" t="str">
        <f t="shared" si="1"/>
        <v>tf_all-01-A05</v>
      </c>
      <c r="B6" s="1" t="str">
        <f t="shared" si="0"/>
        <v>ahringer96-001-G10</v>
      </c>
      <c r="C6" s="1" t="s">
        <v>2400</v>
      </c>
      <c r="D6" s="1" t="e">
        <f>NA()</f>
        <v>#N/A</v>
      </c>
      <c r="F6" s="4" t="s">
        <v>2873</v>
      </c>
      <c r="G6" s="1">
        <v>1</v>
      </c>
      <c r="H6" s="1" t="s">
        <v>1709</v>
      </c>
      <c r="I6" s="1">
        <v>5</v>
      </c>
      <c r="J6" s="1">
        <v>1</v>
      </c>
      <c r="K6" s="1" t="s">
        <v>1715</v>
      </c>
      <c r="L6" s="1">
        <v>10</v>
      </c>
    </row>
    <row r="7" spans="1:12" x14ac:dyDescent="0.2">
      <c r="A7" s="1" t="str">
        <f t="shared" si="1"/>
        <v>tf_all-01-A06</v>
      </c>
      <c r="B7" s="1" t="str">
        <f t="shared" si="0"/>
        <v>ahringer96-001-E04</v>
      </c>
      <c r="C7" s="1" t="s">
        <v>2401</v>
      </c>
      <c r="D7" s="1" t="e">
        <f>NA()</f>
        <v>#N/A</v>
      </c>
      <c r="F7" s="4" t="s">
        <v>2873</v>
      </c>
      <c r="G7" s="1">
        <v>1</v>
      </c>
      <c r="H7" s="1" t="s">
        <v>1709</v>
      </c>
      <c r="I7" s="1">
        <v>6</v>
      </c>
      <c r="J7" s="1">
        <v>1</v>
      </c>
      <c r="K7" s="1" t="s">
        <v>1713</v>
      </c>
      <c r="L7" s="1">
        <v>4</v>
      </c>
    </row>
    <row r="8" spans="1:12" x14ac:dyDescent="0.2">
      <c r="A8" s="1" t="str">
        <f t="shared" si="1"/>
        <v>tf_all-01-A07</v>
      </c>
      <c r="B8" s="1" t="str">
        <f t="shared" si="0"/>
        <v>ahringer96-001-E12</v>
      </c>
      <c r="C8" s="1" t="s">
        <v>2402</v>
      </c>
      <c r="D8" s="1" t="e">
        <f>NA()</f>
        <v>#N/A</v>
      </c>
      <c r="F8" s="4" t="s">
        <v>2873</v>
      </c>
      <c r="G8" s="1">
        <v>1</v>
      </c>
      <c r="H8" s="1" t="s">
        <v>1709</v>
      </c>
      <c r="I8" s="1">
        <v>7</v>
      </c>
      <c r="J8" s="1">
        <v>1</v>
      </c>
      <c r="K8" s="1" t="s">
        <v>1713</v>
      </c>
      <c r="L8" s="1">
        <v>12</v>
      </c>
    </row>
    <row r="9" spans="1:12" x14ac:dyDescent="0.2">
      <c r="A9" s="1" t="str">
        <f t="shared" si="1"/>
        <v>tf_all-01-A08</v>
      </c>
      <c r="B9" s="1" t="str">
        <f t="shared" si="0"/>
        <v>ahringer96-001-F01</v>
      </c>
      <c r="C9" s="1" t="s">
        <v>2402</v>
      </c>
      <c r="D9" s="1" t="e">
        <f>NA()</f>
        <v>#N/A</v>
      </c>
      <c r="F9" s="4" t="s">
        <v>2873</v>
      </c>
      <c r="G9" s="1">
        <v>1</v>
      </c>
      <c r="H9" s="1" t="s">
        <v>1709</v>
      </c>
      <c r="I9" s="1">
        <v>8</v>
      </c>
      <c r="J9" s="1">
        <v>1</v>
      </c>
      <c r="K9" s="1" t="s">
        <v>1714</v>
      </c>
      <c r="L9" s="1">
        <v>1</v>
      </c>
    </row>
    <row r="10" spans="1:12" x14ac:dyDescent="0.2">
      <c r="A10" s="1" t="str">
        <f t="shared" si="1"/>
        <v>tf_all-01-A09</v>
      </c>
      <c r="B10" s="1" t="str">
        <f t="shared" si="0"/>
        <v>ahringer96-002-H05</v>
      </c>
      <c r="C10" s="1" t="s">
        <v>2403</v>
      </c>
      <c r="D10" s="1" t="e">
        <f>NA()</f>
        <v>#N/A</v>
      </c>
      <c r="F10" s="4" t="s">
        <v>2873</v>
      </c>
      <c r="G10" s="1">
        <v>1</v>
      </c>
      <c r="H10" s="1" t="s">
        <v>1709</v>
      </c>
      <c r="I10" s="1">
        <v>9</v>
      </c>
      <c r="J10" s="1">
        <v>2</v>
      </c>
      <c r="K10" s="1" t="s">
        <v>1716</v>
      </c>
      <c r="L10" s="1">
        <v>5</v>
      </c>
    </row>
    <row r="11" spans="1:12" x14ac:dyDescent="0.2">
      <c r="A11" s="1" t="str">
        <f t="shared" si="1"/>
        <v>tf_all-01-A10</v>
      </c>
      <c r="B11" s="1" t="str">
        <f t="shared" si="0"/>
        <v>ahringer96-002-F02</v>
      </c>
      <c r="C11" s="2" t="s">
        <v>2404</v>
      </c>
      <c r="D11" s="1" t="e">
        <f>NA()</f>
        <v>#N/A</v>
      </c>
      <c r="F11" s="4" t="s">
        <v>2873</v>
      </c>
      <c r="G11" s="1">
        <v>1</v>
      </c>
      <c r="H11" s="1" t="s">
        <v>1709</v>
      </c>
      <c r="I11" s="1">
        <v>10</v>
      </c>
      <c r="J11" s="1">
        <v>2</v>
      </c>
      <c r="K11" s="1" t="s">
        <v>1714</v>
      </c>
      <c r="L11" s="1">
        <v>2</v>
      </c>
    </row>
    <row r="12" spans="1:12" x14ac:dyDescent="0.2">
      <c r="A12" s="1" t="str">
        <f t="shared" si="1"/>
        <v>tf_all-01-A11</v>
      </c>
      <c r="B12" s="1" t="str">
        <f t="shared" si="0"/>
        <v>ahringer96-002-F10</v>
      </c>
      <c r="C12" s="1" t="s">
        <v>2404</v>
      </c>
      <c r="D12" s="1" t="e">
        <f>NA()</f>
        <v>#N/A</v>
      </c>
      <c r="F12" s="4" t="s">
        <v>2873</v>
      </c>
      <c r="G12" s="1">
        <v>1</v>
      </c>
      <c r="H12" s="1" t="s">
        <v>1709</v>
      </c>
      <c r="I12" s="1">
        <v>11</v>
      </c>
      <c r="J12" s="1">
        <v>2</v>
      </c>
      <c r="K12" s="1" t="s">
        <v>1714</v>
      </c>
      <c r="L12" s="1">
        <v>10</v>
      </c>
    </row>
    <row r="13" spans="1:12" x14ac:dyDescent="0.2">
      <c r="A13" s="1" t="str">
        <f t="shared" si="1"/>
        <v>tf_all-01-A12</v>
      </c>
      <c r="B13" s="1" t="str">
        <f t="shared" si="0"/>
        <v>ahringer96-003-D03</v>
      </c>
      <c r="C13" s="1" t="s">
        <v>2405</v>
      </c>
      <c r="D13" s="1" t="e">
        <f>NA()</f>
        <v>#N/A</v>
      </c>
      <c r="F13" s="4" t="s">
        <v>2873</v>
      </c>
      <c r="G13" s="1">
        <v>1</v>
      </c>
      <c r="H13" s="1" t="s">
        <v>1709</v>
      </c>
      <c r="I13" s="1">
        <v>12</v>
      </c>
      <c r="J13" s="1">
        <v>3</v>
      </c>
      <c r="K13" s="1" t="s">
        <v>1712</v>
      </c>
      <c r="L13" s="1">
        <v>3</v>
      </c>
    </row>
    <row r="14" spans="1:12" x14ac:dyDescent="0.2">
      <c r="A14" s="1" t="str">
        <f t="shared" si="1"/>
        <v>tf_all-01-B01</v>
      </c>
      <c r="B14" s="1" t="str">
        <f t="shared" si="0"/>
        <v>ahringer96-005-A05</v>
      </c>
      <c r="C14" s="1" t="s">
        <v>2406</v>
      </c>
      <c r="D14" s="1" t="e">
        <f>NA()</f>
        <v>#N/A</v>
      </c>
      <c r="F14" s="4" t="s">
        <v>2873</v>
      </c>
      <c r="G14" s="1">
        <v>1</v>
      </c>
      <c r="H14" s="1" t="s">
        <v>1710</v>
      </c>
      <c r="I14" s="1">
        <v>1</v>
      </c>
      <c r="J14" s="1">
        <v>5</v>
      </c>
      <c r="K14" s="1" t="s">
        <v>1709</v>
      </c>
      <c r="L14" s="1">
        <v>5</v>
      </c>
    </row>
    <row r="15" spans="1:12" x14ac:dyDescent="0.2">
      <c r="A15" s="1" t="str">
        <f t="shared" si="1"/>
        <v>tf_all-01-B02</v>
      </c>
      <c r="B15" s="1" t="str">
        <f t="shared" si="0"/>
        <v>ahringer96-007-F03</v>
      </c>
      <c r="C15" s="1" t="s">
        <v>2407</v>
      </c>
      <c r="D15" s="1" t="e">
        <f>NA()</f>
        <v>#N/A</v>
      </c>
      <c r="F15" s="4" t="s">
        <v>2873</v>
      </c>
      <c r="G15" s="1">
        <v>1</v>
      </c>
      <c r="H15" s="1" t="s">
        <v>1710</v>
      </c>
      <c r="I15" s="1">
        <v>2</v>
      </c>
      <c r="J15" s="1">
        <v>7</v>
      </c>
      <c r="K15" s="1" t="s">
        <v>1714</v>
      </c>
      <c r="L15" s="1">
        <v>3</v>
      </c>
    </row>
    <row r="16" spans="1:12" x14ac:dyDescent="0.2">
      <c r="A16" s="1" t="str">
        <f t="shared" si="1"/>
        <v>tf_all-01-B03</v>
      </c>
      <c r="B16" s="1" t="str">
        <f t="shared" si="0"/>
        <v>ahringer96-007-F12</v>
      </c>
      <c r="C16" s="1" t="s">
        <v>2408</v>
      </c>
      <c r="D16" s="1" t="e">
        <f>NA()</f>
        <v>#N/A</v>
      </c>
      <c r="F16" s="4" t="s">
        <v>2873</v>
      </c>
      <c r="G16" s="1">
        <v>1</v>
      </c>
      <c r="H16" s="1" t="s">
        <v>1710</v>
      </c>
      <c r="I16" s="1">
        <v>3</v>
      </c>
      <c r="J16" s="1">
        <v>7</v>
      </c>
      <c r="K16" s="1" t="s">
        <v>1714</v>
      </c>
      <c r="L16" s="1">
        <v>12</v>
      </c>
    </row>
    <row r="17" spans="1:12" x14ac:dyDescent="0.2">
      <c r="A17" s="1" t="str">
        <f t="shared" si="1"/>
        <v>tf_all-01-B04</v>
      </c>
      <c r="B17" s="1" t="str">
        <f t="shared" si="0"/>
        <v>ahringer96-007-H05</v>
      </c>
      <c r="C17" s="1" t="s">
        <v>2409</v>
      </c>
      <c r="D17" s="1" t="e">
        <f>NA()</f>
        <v>#N/A</v>
      </c>
      <c r="F17" s="4" t="s">
        <v>2873</v>
      </c>
      <c r="G17" s="1">
        <v>1</v>
      </c>
      <c r="H17" s="1" t="s">
        <v>1710</v>
      </c>
      <c r="I17" s="1">
        <v>4</v>
      </c>
      <c r="J17" s="1">
        <v>7</v>
      </c>
      <c r="K17" s="1" t="s">
        <v>1716</v>
      </c>
      <c r="L17" s="1">
        <v>5</v>
      </c>
    </row>
    <row r="18" spans="1:12" x14ac:dyDescent="0.2">
      <c r="A18" s="1" t="str">
        <f t="shared" si="1"/>
        <v>tf_all-01-B05</v>
      </c>
      <c r="B18" s="1" t="str">
        <f t="shared" si="0"/>
        <v>ahringer96-008-D04</v>
      </c>
      <c r="C18" s="1" t="s">
        <v>2410</v>
      </c>
      <c r="D18" s="1" t="e">
        <f>NA()</f>
        <v>#N/A</v>
      </c>
      <c r="F18" s="4" t="s">
        <v>2873</v>
      </c>
      <c r="G18" s="1">
        <v>1</v>
      </c>
      <c r="H18" s="1" t="s">
        <v>1710</v>
      </c>
      <c r="I18" s="1">
        <v>5</v>
      </c>
      <c r="J18" s="1">
        <v>8</v>
      </c>
      <c r="K18" s="1" t="s">
        <v>1712</v>
      </c>
      <c r="L18" s="1">
        <v>4</v>
      </c>
    </row>
    <row r="19" spans="1:12" x14ac:dyDescent="0.2">
      <c r="A19" s="1" t="str">
        <f t="shared" si="1"/>
        <v>tf_all-01-B06</v>
      </c>
      <c r="B19" s="1" t="e">
        <f t="shared" si="0"/>
        <v>#N/A</v>
      </c>
      <c r="C19" s="1" t="e">
        <f>NA()</f>
        <v>#N/A</v>
      </c>
      <c r="D19" s="1" t="e">
        <f>NA()</f>
        <v>#N/A</v>
      </c>
      <c r="F19" s="4" t="s">
        <v>2873</v>
      </c>
      <c r="G19" s="1">
        <v>1</v>
      </c>
      <c r="H19" s="1" t="s">
        <v>1710</v>
      </c>
      <c r="I19" s="1">
        <v>6</v>
      </c>
      <c r="J19" s="1" t="e">
        <f>NA()</f>
        <v>#N/A</v>
      </c>
      <c r="K19" s="1" t="e">
        <v>#N/A</v>
      </c>
      <c r="L19" s="1" t="e">
        <v>#N/A</v>
      </c>
    </row>
    <row r="20" spans="1:12" x14ac:dyDescent="0.2">
      <c r="A20" s="1" t="str">
        <f t="shared" si="1"/>
        <v>tf_all-01-B07</v>
      </c>
      <c r="B20" s="1" t="str">
        <f t="shared" si="0"/>
        <v>ahringer96-008-H10</v>
      </c>
      <c r="C20" s="1" t="s">
        <v>2411</v>
      </c>
      <c r="D20" s="1" t="e">
        <f>NA()</f>
        <v>#N/A</v>
      </c>
      <c r="F20" s="4" t="s">
        <v>2873</v>
      </c>
      <c r="G20" s="1">
        <v>1</v>
      </c>
      <c r="H20" s="1" t="s">
        <v>1710</v>
      </c>
      <c r="I20" s="1">
        <v>7</v>
      </c>
      <c r="J20" s="1">
        <v>8</v>
      </c>
      <c r="K20" s="1" t="s">
        <v>1716</v>
      </c>
      <c r="L20" s="1">
        <v>10</v>
      </c>
    </row>
    <row r="21" spans="1:12" x14ac:dyDescent="0.2">
      <c r="A21" s="1" t="str">
        <f t="shared" si="1"/>
        <v>tf_all-01-B08</v>
      </c>
      <c r="B21" s="1" t="str">
        <f t="shared" si="0"/>
        <v>ahringer96-008-H11</v>
      </c>
      <c r="C21" s="1" t="s">
        <v>2412</v>
      </c>
      <c r="D21" s="1" t="e">
        <f>NA()</f>
        <v>#N/A</v>
      </c>
      <c r="F21" s="4" t="s">
        <v>2873</v>
      </c>
      <c r="G21" s="1">
        <v>1</v>
      </c>
      <c r="H21" s="1" t="s">
        <v>1710</v>
      </c>
      <c r="I21" s="1">
        <v>8</v>
      </c>
      <c r="J21" s="1">
        <v>8</v>
      </c>
      <c r="K21" s="1" t="s">
        <v>1716</v>
      </c>
      <c r="L21" s="1">
        <v>11</v>
      </c>
    </row>
    <row r="22" spans="1:12" x14ac:dyDescent="0.2">
      <c r="A22" s="1" t="str">
        <f t="shared" si="1"/>
        <v>tf_all-01-B09</v>
      </c>
      <c r="B22" s="1" t="str">
        <f t="shared" si="0"/>
        <v>ahringer96-009-B10</v>
      </c>
      <c r="C22" s="1" t="s">
        <v>2413</v>
      </c>
      <c r="D22" s="1" t="e">
        <f>NA()</f>
        <v>#N/A</v>
      </c>
      <c r="F22" s="4" t="s">
        <v>2873</v>
      </c>
      <c r="G22" s="1">
        <v>1</v>
      </c>
      <c r="H22" s="1" t="s">
        <v>1710</v>
      </c>
      <c r="I22" s="1">
        <v>9</v>
      </c>
      <c r="J22" s="1">
        <v>9</v>
      </c>
      <c r="K22" s="1" t="s">
        <v>1710</v>
      </c>
      <c r="L22" s="1">
        <v>10</v>
      </c>
    </row>
    <row r="23" spans="1:12" x14ac:dyDescent="0.2">
      <c r="A23" s="1" t="str">
        <f t="shared" si="1"/>
        <v>tf_all-01-B10</v>
      </c>
      <c r="B23" s="1" t="str">
        <f t="shared" si="0"/>
        <v>ahringer96-009-G06</v>
      </c>
      <c r="C23" s="1" t="s">
        <v>2414</v>
      </c>
      <c r="D23" s="1" t="e">
        <f>NA()</f>
        <v>#N/A</v>
      </c>
      <c r="F23" s="4" t="s">
        <v>2873</v>
      </c>
      <c r="G23" s="1">
        <v>1</v>
      </c>
      <c r="H23" s="1" t="s">
        <v>1710</v>
      </c>
      <c r="I23" s="1">
        <v>10</v>
      </c>
      <c r="J23" s="1">
        <v>9</v>
      </c>
      <c r="K23" s="1" t="s">
        <v>1715</v>
      </c>
      <c r="L23" s="1">
        <v>6</v>
      </c>
    </row>
    <row r="24" spans="1:12" x14ac:dyDescent="0.2">
      <c r="A24" s="1" t="str">
        <f t="shared" si="1"/>
        <v>tf_all-01-B11</v>
      </c>
      <c r="B24" s="1" t="str">
        <f t="shared" si="0"/>
        <v>ahringer96-009-F08</v>
      </c>
      <c r="C24" s="2" t="s">
        <v>2415</v>
      </c>
      <c r="D24" s="1" t="e">
        <f>NA()</f>
        <v>#N/A</v>
      </c>
      <c r="F24" s="4" t="s">
        <v>2873</v>
      </c>
      <c r="G24" s="1">
        <v>1</v>
      </c>
      <c r="H24" s="1" t="s">
        <v>1710</v>
      </c>
      <c r="I24" s="1">
        <v>11</v>
      </c>
      <c r="J24" s="1">
        <v>9</v>
      </c>
      <c r="K24" s="1" t="s">
        <v>1714</v>
      </c>
      <c r="L24" s="1">
        <v>8</v>
      </c>
    </row>
    <row r="25" spans="1:12" x14ac:dyDescent="0.2">
      <c r="A25" s="1" t="str">
        <f t="shared" si="1"/>
        <v>tf_all-01-B12</v>
      </c>
      <c r="B25" s="1" t="str">
        <f t="shared" si="0"/>
        <v>ahringer96-010-F07</v>
      </c>
      <c r="C25" s="1" t="s">
        <v>2416</v>
      </c>
      <c r="D25" s="1" t="e">
        <f>NA()</f>
        <v>#N/A</v>
      </c>
      <c r="F25" s="4" t="s">
        <v>2873</v>
      </c>
      <c r="G25" s="1">
        <v>1</v>
      </c>
      <c r="H25" s="1" t="s">
        <v>1710</v>
      </c>
      <c r="I25" s="1">
        <v>12</v>
      </c>
      <c r="J25" s="1">
        <v>10</v>
      </c>
      <c r="K25" s="1" t="s">
        <v>1714</v>
      </c>
      <c r="L25" s="1">
        <v>7</v>
      </c>
    </row>
    <row r="26" spans="1:12" x14ac:dyDescent="0.2">
      <c r="A26" s="1" t="str">
        <f t="shared" si="1"/>
        <v>tf_all-01-C01</v>
      </c>
      <c r="B26" s="1" t="str">
        <f t="shared" si="0"/>
        <v>ahringer96-011-B12</v>
      </c>
      <c r="C26" s="2" t="s">
        <v>2417</v>
      </c>
      <c r="D26" s="1" t="e">
        <f>NA()</f>
        <v>#N/A</v>
      </c>
      <c r="F26" s="4" t="s">
        <v>2873</v>
      </c>
      <c r="G26" s="1">
        <v>1</v>
      </c>
      <c r="H26" s="1" t="s">
        <v>1711</v>
      </c>
      <c r="I26" s="1">
        <v>1</v>
      </c>
      <c r="J26" s="1">
        <v>11</v>
      </c>
      <c r="K26" s="1" t="s">
        <v>1710</v>
      </c>
      <c r="L26" s="1">
        <v>12</v>
      </c>
    </row>
    <row r="27" spans="1:12" x14ac:dyDescent="0.2">
      <c r="A27" s="1" t="str">
        <f t="shared" si="1"/>
        <v>tf_all-01-C02</v>
      </c>
      <c r="B27" s="1" t="str">
        <f t="shared" si="0"/>
        <v>ahringer96-011-E03</v>
      </c>
      <c r="C27" s="1" t="s">
        <v>2418</v>
      </c>
      <c r="D27" s="1" t="e">
        <f>NA()</f>
        <v>#N/A</v>
      </c>
      <c r="F27" s="4" t="s">
        <v>2873</v>
      </c>
      <c r="G27" s="1">
        <v>1</v>
      </c>
      <c r="H27" s="1" t="s">
        <v>1711</v>
      </c>
      <c r="I27" s="1">
        <v>2</v>
      </c>
      <c r="J27" s="1">
        <v>11</v>
      </c>
      <c r="K27" s="1" t="s">
        <v>1713</v>
      </c>
      <c r="L27" s="1">
        <v>3</v>
      </c>
    </row>
    <row r="28" spans="1:12" x14ac:dyDescent="0.2">
      <c r="A28" s="1" t="str">
        <f t="shared" si="1"/>
        <v>tf_all-01-C03</v>
      </c>
      <c r="B28" s="1" t="str">
        <f t="shared" si="0"/>
        <v>ahringer96-012-F07</v>
      </c>
      <c r="C28" s="1" t="s">
        <v>2419</v>
      </c>
      <c r="D28" s="1" t="e">
        <f>NA()</f>
        <v>#N/A</v>
      </c>
      <c r="F28" s="4" t="s">
        <v>2873</v>
      </c>
      <c r="G28" s="1">
        <v>1</v>
      </c>
      <c r="H28" s="1" t="s">
        <v>1711</v>
      </c>
      <c r="I28" s="1">
        <v>3</v>
      </c>
      <c r="J28" s="1">
        <v>12</v>
      </c>
      <c r="K28" s="1" t="s">
        <v>1714</v>
      </c>
      <c r="L28" s="1">
        <v>7</v>
      </c>
    </row>
    <row r="29" spans="1:12" x14ac:dyDescent="0.2">
      <c r="A29" s="1" t="str">
        <f t="shared" si="1"/>
        <v>tf_all-01-C04</v>
      </c>
      <c r="B29" s="1" t="str">
        <f t="shared" si="0"/>
        <v>ahringer96-013-C06</v>
      </c>
      <c r="C29" s="1" t="s">
        <v>2420</v>
      </c>
      <c r="D29" s="1" t="e">
        <f>NA()</f>
        <v>#N/A</v>
      </c>
      <c r="F29" s="4" t="s">
        <v>2873</v>
      </c>
      <c r="G29" s="1">
        <v>1</v>
      </c>
      <c r="H29" s="1" t="s">
        <v>1711</v>
      </c>
      <c r="I29" s="1">
        <v>4</v>
      </c>
      <c r="J29" s="1">
        <v>13</v>
      </c>
      <c r="K29" s="1" t="s">
        <v>1711</v>
      </c>
      <c r="L29" s="1">
        <v>6</v>
      </c>
    </row>
    <row r="30" spans="1:12" x14ac:dyDescent="0.2">
      <c r="A30" s="1" t="str">
        <f t="shared" si="1"/>
        <v>tf_all-01-C05</v>
      </c>
      <c r="B30" s="1" t="str">
        <f t="shared" si="0"/>
        <v>ahringer96-013-G01</v>
      </c>
      <c r="C30" s="1" t="s">
        <v>2421</v>
      </c>
      <c r="D30" s="1" t="e">
        <f>NA()</f>
        <v>#N/A</v>
      </c>
      <c r="F30" s="4" t="s">
        <v>2873</v>
      </c>
      <c r="G30" s="1">
        <v>1</v>
      </c>
      <c r="H30" s="1" t="s">
        <v>1711</v>
      </c>
      <c r="I30" s="1">
        <v>5</v>
      </c>
      <c r="J30" s="1">
        <v>13</v>
      </c>
      <c r="K30" s="1" t="s">
        <v>1715</v>
      </c>
      <c r="L30" s="1">
        <v>1</v>
      </c>
    </row>
    <row r="31" spans="1:12" x14ac:dyDescent="0.2">
      <c r="A31" s="1" t="str">
        <f t="shared" si="1"/>
        <v>tf_all-01-C06</v>
      </c>
      <c r="B31" s="1" t="str">
        <f t="shared" si="0"/>
        <v>ahringer96-013-G08</v>
      </c>
      <c r="C31" s="1" t="s">
        <v>2422</v>
      </c>
      <c r="D31" s="1" t="e">
        <f>NA()</f>
        <v>#N/A</v>
      </c>
      <c r="F31" s="4" t="s">
        <v>2873</v>
      </c>
      <c r="G31" s="1">
        <v>1</v>
      </c>
      <c r="H31" s="1" t="s">
        <v>1711</v>
      </c>
      <c r="I31" s="1">
        <v>6</v>
      </c>
      <c r="J31" s="1">
        <v>13</v>
      </c>
      <c r="K31" s="1" t="s">
        <v>1715</v>
      </c>
      <c r="L31" s="1">
        <v>8</v>
      </c>
    </row>
    <row r="32" spans="1:12" x14ac:dyDescent="0.2">
      <c r="A32" s="1" t="str">
        <f t="shared" si="1"/>
        <v>tf_all-01-C07</v>
      </c>
      <c r="B32" s="1" t="str">
        <f t="shared" si="0"/>
        <v>ahringer96-013-D09</v>
      </c>
      <c r="C32" s="1" t="s">
        <v>2423</v>
      </c>
      <c r="D32" s="1" t="e">
        <f>NA()</f>
        <v>#N/A</v>
      </c>
      <c r="F32" s="4" t="s">
        <v>2873</v>
      </c>
      <c r="G32" s="1">
        <v>1</v>
      </c>
      <c r="H32" s="1" t="s">
        <v>1711</v>
      </c>
      <c r="I32" s="1">
        <v>7</v>
      </c>
      <c r="J32" s="1">
        <v>13</v>
      </c>
      <c r="K32" s="1" t="s">
        <v>1712</v>
      </c>
      <c r="L32" s="1">
        <v>9</v>
      </c>
    </row>
    <row r="33" spans="1:12" x14ac:dyDescent="0.2">
      <c r="A33" s="1" t="str">
        <f t="shared" si="1"/>
        <v>tf_all-01-C08</v>
      </c>
      <c r="B33" s="1" t="str">
        <f t="shared" si="0"/>
        <v>ahringer96-014-E01</v>
      </c>
      <c r="C33" s="1" t="s">
        <v>2424</v>
      </c>
      <c r="D33" s="1" t="e">
        <f>NA()</f>
        <v>#N/A</v>
      </c>
      <c r="F33" s="4" t="s">
        <v>2873</v>
      </c>
      <c r="G33" s="1">
        <v>1</v>
      </c>
      <c r="H33" s="1" t="s">
        <v>1711</v>
      </c>
      <c r="I33" s="1">
        <v>8</v>
      </c>
      <c r="J33" s="1">
        <v>14</v>
      </c>
      <c r="K33" s="1" t="s">
        <v>1713</v>
      </c>
      <c r="L33" s="1">
        <v>1</v>
      </c>
    </row>
    <row r="34" spans="1:12" x14ac:dyDescent="0.2">
      <c r="A34" s="1" t="str">
        <f t="shared" si="1"/>
        <v>tf_all-01-C09</v>
      </c>
      <c r="B34" s="1" t="str">
        <f t="shared" ref="B34:B50" si="2">"ahringer96-" &amp; TEXT(J34, "000") &amp; "-" &amp; K34 &amp; TEXT(L34, "00")</f>
        <v>ahringer96-014-B05</v>
      </c>
      <c r="C34" s="2" t="s">
        <v>2425</v>
      </c>
      <c r="D34" s="1" t="e">
        <f>NA()</f>
        <v>#N/A</v>
      </c>
      <c r="F34" s="4" t="s">
        <v>2873</v>
      </c>
      <c r="G34" s="1">
        <v>1</v>
      </c>
      <c r="H34" s="1" t="s">
        <v>1711</v>
      </c>
      <c r="I34" s="1">
        <v>9</v>
      </c>
      <c r="J34" s="1">
        <v>14</v>
      </c>
      <c r="K34" s="1" t="s">
        <v>1710</v>
      </c>
      <c r="L34" s="1">
        <v>5</v>
      </c>
    </row>
    <row r="35" spans="1:12" x14ac:dyDescent="0.2">
      <c r="A35" s="1" t="str">
        <f t="shared" si="1"/>
        <v>tf_all-01-C10</v>
      </c>
      <c r="B35" s="1" t="str">
        <f t="shared" si="2"/>
        <v>ahringer96-014-A04</v>
      </c>
      <c r="C35" s="1" t="s">
        <v>2426</v>
      </c>
      <c r="D35" s="1" t="e">
        <f>NA()</f>
        <v>#N/A</v>
      </c>
      <c r="F35" s="4" t="s">
        <v>2873</v>
      </c>
      <c r="G35" s="1">
        <v>1</v>
      </c>
      <c r="H35" s="1" t="s">
        <v>1711</v>
      </c>
      <c r="I35" s="1">
        <v>10</v>
      </c>
      <c r="J35" s="1">
        <v>14</v>
      </c>
      <c r="K35" s="1" t="s">
        <v>1709</v>
      </c>
      <c r="L35" s="1">
        <v>4</v>
      </c>
    </row>
    <row r="36" spans="1:12" x14ac:dyDescent="0.2">
      <c r="A36" s="1" t="str">
        <f t="shared" si="1"/>
        <v>tf_all-01-C11</v>
      </c>
      <c r="B36" s="1" t="str">
        <f t="shared" si="2"/>
        <v>ahringer96-014-C07</v>
      </c>
      <c r="C36" s="1" t="s">
        <v>2427</v>
      </c>
      <c r="D36" s="1" t="e">
        <f>NA()</f>
        <v>#N/A</v>
      </c>
      <c r="F36" s="4" t="s">
        <v>2873</v>
      </c>
      <c r="G36" s="1">
        <v>1</v>
      </c>
      <c r="H36" s="1" t="s">
        <v>1711</v>
      </c>
      <c r="I36" s="1">
        <v>11</v>
      </c>
      <c r="J36" s="1">
        <v>14</v>
      </c>
      <c r="K36" s="1" t="s">
        <v>1711</v>
      </c>
      <c r="L36" s="1">
        <v>7</v>
      </c>
    </row>
    <row r="37" spans="1:12" x14ac:dyDescent="0.2">
      <c r="A37" s="1" t="str">
        <f t="shared" si="1"/>
        <v>tf_all-01-C12</v>
      </c>
      <c r="B37" s="1" t="str">
        <f t="shared" si="2"/>
        <v>ahringer96-014-H02</v>
      </c>
      <c r="C37" s="1" t="s">
        <v>2428</v>
      </c>
      <c r="D37" s="1" t="e">
        <f>NA()</f>
        <v>#N/A</v>
      </c>
      <c r="F37" s="4" t="s">
        <v>2873</v>
      </c>
      <c r="G37" s="1">
        <v>1</v>
      </c>
      <c r="H37" s="1" t="s">
        <v>1711</v>
      </c>
      <c r="I37" s="1">
        <v>12</v>
      </c>
      <c r="J37" s="1">
        <v>14</v>
      </c>
      <c r="K37" s="1" t="s">
        <v>1716</v>
      </c>
      <c r="L37" s="1">
        <v>2</v>
      </c>
    </row>
    <row r="38" spans="1:12" x14ac:dyDescent="0.2">
      <c r="A38" s="1" t="str">
        <f t="shared" si="1"/>
        <v>tf_all-01-D01</v>
      </c>
      <c r="B38" s="1" t="str">
        <f t="shared" si="2"/>
        <v>ahringer96-015-B03</v>
      </c>
      <c r="C38" s="1" t="s">
        <v>2429</v>
      </c>
      <c r="D38" s="1" t="e">
        <f>NA()</f>
        <v>#N/A</v>
      </c>
      <c r="F38" s="4" t="s">
        <v>2873</v>
      </c>
      <c r="G38" s="1">
        <v>1</v>
      </c>
      <c r="H38" s="1" t="s">
        <v>1712</v>
      </c>
      <c r="I38" s="1">
        <v>1</v>
      </c>
      <c r="J38" s="1">
        <v>15</v>
      </c>
      <c r="K38" s="1" t="s">
        <v>1710</v>
      </c>
      <c r="L38" s="1">
        <v>3</v>
      </c>
    </row>
    <row r="39" spans="1:12" x14ac:dyDescent="0.2">
      <c r="A39" s="1" t="str">
        <f t="shared" si="1"/>
        <v>tf_all-01-D02</v>
      </c>
      <c r="B39" s="1" t="str">
        <f t="shared" si="2"/>
        <v>ahringer96-015-B05</v>
      </c>
      <c r="C39" s="1" t="s">
        <v>2430</v>
      </c>
      <c r="D39" s="1" t="e">
        <f>NA()</f>
        <v>#N/A</v>
      </c>
      <c r="F39" s="4" t="s">
        <v>2873</v>
      </c>
      <c r="G39" s="1">
        <v>1</v>
      </c>
      <c r="H39" s="1" t="s">
        <v>1712</v>
      </c>
      <c r="I39" s="1">
        <v>2</v>
      </c>
      <c r="J39" s="1">
        <v>15</v>
      </c>
      <c r="K39" s="1" t="s">
        <v>1710</v>
      </c>
      <c r="L39" s="1">
        <v>5</v>
      </c>
    </row>
    <row r="40" spans="1:12" x14ac:dyDescent="0.2">
      <c r="A40" s="1" t="str">
        <f t="shared" si="1"/>
        <v>tf_all-01-D03</v>
      </c>
      <c r="B40" s="1" t="str">
        <f t="shared" si="2"/>
        <v>ahringer96-015-F08</v>
      </c>
      <c r="C40" s="1" t="s">
        <v>2431</v>
      </c>
      <c r="D40" s="1" t="e">
        <f>NA()</f>
        <v>#N/A</v>
      </c>
      <c r="F40" s="4" t="s">
        <v>2873</v>
      </c>
      <c r="G40" s="1">
        <v>1</v>
      </c>
      <c r="H40" s="1" t="s">
        <v>1712</v>
      </c>
      <c r="I40" s="1">
        <v>3</v>
      </c>
      <c r="J40" s="1">
        <v>15</v>
      </c>
      <c r="K40" s="1" t="s">
        <v>1714</v>
      </c>
      <c r="L40" s="1">
        <v>8</v>
      </c>
    </row>
    <row r="41" spans="1:12" x14ac:dyDescent="0.2">
      <c r="A41" s="1" t="str">
        <f t="shared" si="1"/>
        <v>tf_all-01-D04</v>
      </c>
      <c r="B41" s="1" t="str">
        <f t="shared" si="2"/>
        <v>ahringer96-016-A01</v>
      </c>
      <c r="C41" s="1" t="s">
        <v>2432</v>
      </c>
      <c r="D41" s="1" t="e">
        <f>NA()</f>
        <v>#N/A</v>
      </c>
      <c r="F41" s="4" t="s">
        <v>2873</v>
      </c>
      <c r="G41" s="1">
        <v>1</v>
      </c>
      <c r="H41" s="1" t="s">
        <v>1712</v>
      </c>
      <c r="I41" s="1">
        <v>4</v>
      </c>
      <c r="J41" s="1">
        <v>16</v>
      </c>
      <c r="K41" s="1" t="s">
        <v>1709</v>
      </c>
      <c r="L41" s="1">
        <v>1</v>
      </c>
    </row>
    <row r="42" spans="1:12" x14ac:dyDescent="0.2">
      <c r="A42" s="1" t="str">
        <f t="shared" si="1"/>
        <v>tf_all-01-D05</v>
      </c>
      <c r="B42" s="1" t="str">
        <f t="shared" si="2"/>
        <v>ahringer96-016-H04</v>
      </c>
      <c r="C42" s="1" t="s">
        <v>2433</v>
      </c>
      <c r="D42" s="1" t="e">
        <f>NA()</f>
        <v>#N/A</v>
      </c>
      <c r="F42" s="4" t="s">
        <v>2873</v>
      </c>
      <c r="G42" s="1">
        <v>1</v>
      </c>
      <c r="H42" s="1" t="s">
        <v>1712</v>
      </c>
      <c r="I42" s="1">
        <v>5</v>
      </c>
      <c r="J42" s="1">
        <v>16</v>
      </c>
      <c r="K42" s="1" t="s">
        <v>1716</v>
      </c>
      <c r="L42" s="1">
        <v>4</v>
      </c>
    </row>
    <row r="43" spans="1:12" x14ac:dyDescent="0.2">
      <c r="A43" s="1" t="str">
        <f t="shared" si="1"/>
        <v>tf_all-01-D06</v>
      </c>
      <c r="B43" s="1" t="str">
        <f t="shared" si="2"/>
        <v>ahringer96-016-E01</v>
      </c>
      <c r="C43" s="1" t="s">
        <v>2434</v>
      </c>
      <c r="D43" s="1" t="s">
        <v>2435</v>
      </c>
      <c r="F43" s="4" t="s">
        <v>2873</v>
      </c>
      <c r="G43" s="1">
        <v>1</v>
      </c>
      <c r="H43" s="1" t="s">
        <v>1712</v>
      </c>
      <c r="I43" s="1">
        <v>6</v>
      </c>
      <c r="J43" s="1">
        <v>16</v>
      </c>
      <c r="K43" s="1" t="s">
        <v>1713</v>
      </c>
      <c r="L43" s="1">
        <v>1</v>
      </c>
    </row>
    <row r="44" spans="1:12" x14ac:dyDescent="0.2">
      <c r="A44" s="1" t="str">
        <f t="shared" si="1"/>
        <v>tf_all-01-D07</v>
      </c>
      <c r="B44" s="1" t="str">
        <f t="shared" si="2"/>
        <v>ahringer96-017-D08</v>
      </c>
      <c r="C44" s="2" t="s">
        <v>2436</v>
      </c>
      <c r="D44" s="1" t="e">
        <f>NA()</f>
        <v>#N/A</v>
      </c>
      <c r="F44" s="4" t="s">
        <v>2873</v>
      </c>
      <c r="G44" s="1">
        <v>1</v>
      </c>
      <c r="H44" s="1" t="s">
        <v>1712</v>
      </c>
      <c r="I44" s="1">
        <v>7</v>
      </c>
      <c r="J44" s="1">
        <v>17</v>
      </c>
      <c r="K44" s="1" t="s">
        <v>1712</v>
      </c>
      <c r="L44" s="1">
        <v>8</v>
      </c>
    </row>
    <row r="45" spans="1:12" x14ac:dyDescent="0.2">
      <c r="A45" s="1" t="str">
        <f t="shared" si="1"/>
        <v>tf_all-01-D08</v>
      </c>
      <c r="B45" s="1" t="str">
        <f t="shared" si="2"/>
        <v>ahringer96-017-F05</v>
      </c>
      <c r="C45" s="1" t="s">
        <v>2437</v>
      </c>
      <c r="D45" s="1" t="e">
        <f>NA()</f>
        <v>#N/A</v>
      </c>
      <c r="F45" s="4" t="s">
        <v>2873</v>
      </c>
      <c r="G45" s="1">
        <v>1</v>
      </c>
      <c r="H45" s="1" t="s">
        <v>1712</v>
      </c>
      <c r="I45" s="1">
        <v>8</v>
      </c>
      <c r="J45" s="1">
        <v>17</v>
      </c>
      <c r="K45" s="1" t="s">
        <v>1714</v>
      </c>
      <c r="L45" s="1">
        <v>5</v>
      </c>
    </row>
    <row r="46" spans="1:12" x14ac:dyDescent="0.2">
      <c r="A46" s="1" t="str">
        <f t="shared" si="1"/>
        <v>tf_all-01-D09</v>
      </c>
      <c r="B46" s="1" t="str">
        <f t="shared" si="2"/>
        <v>ahringer96-017-E05</v>
      </c>
      <c r="C46" s="1" t="s">
        <v>2438</v>
      </c>
      <c r="D46" s="1" t="e">
        <f>NA()</f>
        <v>#N/A</v>
      </c>
      <c r="F46" s="4" t="s">
        <v>2873</v>
      </c>
      <c r="G46" s="1">
        <v>1</v>
      </c>
      <c r="H46" s="1" t="s">
        <v>1712</v>
      </c>
      <c r="I46" s="1">
        <v>9</v>
      </c>
      <c r="J46" s="1">
        <v>17</v>
      </c>
      <c r="K46" s="1" t="s">
        <v>1713</v>
      </c>
      <c r="L46" s="1">
        <v>5</v>
      </c>
    </row>
    <row r="47" spans="1:12" x14ac:dyDescent="0.2">
      <c r="A47" s="1" t="str">
        <f t="shared" si="1"/>
        <v>tf_all-01-D10</v>
      </c>
      <c r="B47" s="1" t="str">
        <f t="shared" si="2"/>
        <v>ahringer96-017-H04</v>
      </c>
      <c r="C47" s="1" t="s">
        <v>757</v>
      </c>
      <c r="D47" s="1" t="e">
        <f>NA()</f>
        <v>#N/A</v>
      </c>
      <c r="F47" s="4" t="s">
        <v>2873</v>
      </c>
      <c r="G47" s="1">
        <v>1</v>
      </c>
      <c r="H47" s="1" t="s">
        <v>1712</v>
      </c>
      <c r="I47" s="1">
        <v>10</v>
      </c>
      <c r="J47" s="1">
        <v>17</v>
      </c>
      <c r="K47" s="1" t="s">
        <v>1716</v>
      </c>
      <c r="L47" s="1">
        <v>4</v>
      </c>
    </row>
    <row r="48" spans="1:12" x14ac:dyDescent="0.2">
      <c r="A48" s="1" t="str">
        <f t="shared" si="1"/>
        <v>tf_all-01-D11</v>
      </c>
      <c r="B48" s="1" t="e">
        <f t="shared" si="2"/>
        <v>#N/A</v>
      </c>
      <c r="C48" s="1" t="e">
        <f>NA()</f>
        <v>#N/A</v>
      </c>
      <c r="D48" s="1" t="e">
        <f>NA()</f>
        <v>#N/A</v>
      </c>
      <c r="F48" s="4" t="s">
        <v>2873</v>
      </c>
      <c r="G48" s="1">
        <v>1</v>
      </c>
      <c r="H48" s="1" t="s">
        <v>1712</v>
      </c>
      <c r="I48" s="1">
        <v>11</v>
      </c>
      <c r="J48" s="1" t="e">
        <f>NA()</f>
        <v>#N/A</v>
      </c>
      <c r="K48" s="1" t="e">
        <v>#N/A</v>
      </c>
      <c r="L48" s="1" t="e">
        <v>#N/A</v>
      </c>
    </row>
    <row r="49" spans="1:12" x14ac:dyDescent="0.2">
      <c r="A49" s="1" t="str">
        <f t="shared" si="1"/>
        <v>tf_all-01-D12</v>
      </c>
      <c r="B49" s="1" t="str">
        <f t="shared" si="2"/>
        <v>ahringer96-017-H07</v>
      </c>
      <c r="C49" s="1" t="s">
        <v>2439</v>
      </c>
      <c r="D49" s="1" t="e">
        <f>NA()</f>
        <v>#N/A</v>
      </c>
      <c r="F49" s="4" t="s">
        <v>2873</v>
      </c>
      <c r="G49" s="1">
        <v>1</v>
      </c>
      <c r="H49" s="1" t="s">
        <v>1712</v>
      </c>
      <c r="I49" s="1">
        <v>12</v>
      </c>
      <c r="J49" s="1">
        <v>17</v>
      </c>
      <c r="K49" s="1" t="s">
        <v>1716</v>
      </c>
      <c r="L49" s="1">
        <v>7</v>
      </c>
    </row>
    <row r="50" spans="1:12" x14ac:dyDescent="0.2">
      <c r="A50" s="1" t="str">
        <f t="shared" si="1"/>
        <v>tf_all-01-E01</v>
      </c>
      <c r="B50" s="1" t="str">
        <f t="shared" si="2"/>
        <v>ahringer96-018-G12</v>
      </c>
      <c r="C50" s="1" t="s">
        <v>2440</v>
      </c>
      <c r="D50" s="1" t="e">
        <f>NA()</f>
        <v>#N/A</v>
      </c>
      <c r="F50" s="4" t="s">
        <v>2873</v>
      </c>
      <c r="G50" s="1">
        <v>1</v>
      </c>
      <c r="H50" s="1" t="s">
        <v>1713</v>
      </c>
      <c r="I50" s="1">
        <v>1</v>
      </c>
      <c r="J50" s="1">
        <v>18</v>
      </c>
      <c r="K50" s="1" t="s">
        <v>1715</v>
      </c>
      <c r="L50" s="1">
        <v>12</v>
      </c>
    </row>
    <row r="51" spans="1:12" x14ac:dyDescent="0.2">
      <c r="A51" s="1" t="str">
        <f t="shared" si="1"/>
        <v>tf_all-01-E02</v>
      </c>
      <c r="B51" s="1" t="e">
        <f>NA()</f>
        <v>#N/A</v>
      </c>
      <c r="C51" s="1" t="e">
        <f>NA()</f>
        <v>#N/A</v>
      </c>
      <c r="D51" s="1" t="e">
        <f>NA()</f>
        <v>#N/A</v>
      </c>
      <c r="F51" s="4" t="s">
        <v>2873</v>
      </c>
      <c r="G51" s="1">
        <v>1</v>
      </c>
      <c r="H51" s="1" t="s">
        <v>1713</v>
      </c>
      <c r="I51" s="1">
        <v>2</v>
      </c>
      <c r="J51" s="1" t="e">
        <f>NA()</f>
        <v>#N/A</v>
      </c>
      <c r="K51" s="1" t="e">
        <v>#N/A</v>
      </c>
      <c r="L51" s="1" t="e">
        <v>#N/A</v>
      </c>
    </row>
    <row r="52" spans="1:12" x14ac:dyDescent="0.2">
      <c r="A52" s="1" t="str">
        <f t="shared" si="1"/>
        <v>tf_all-01-E03</v>
      </c>
      <c r="B52" s="1" t="str">
        <f t="shared" ref="B52:B65" si="3">"ahringer96-" &amp; TEXT(J52, "000") &amp; "-" &amp; K52 &amp; TEXT(L52, "00")</f>
        <v>ahringer96-018-H01</v>
      </c>
      <c r="C52" s="1" t="s">
        <v>2441</v>
      </c>
      <c r="D52" s="1" t="e">
        <f>NA()</f>
        <v>#N/A</v>
      </c>
      <c r="F52" s="4" t="s">
        <v>2873</v>
      </c>
      <c r="G52" s="1">
        <v>1</v>
      </c>
      <c r="H52" s="1" t="s">
        <v>1713</v>
      </c>
      <c r="I52" s="1">
        <v>3</v>
      </c>
      <c r="J52" s="1">
        <v>18</v>
      </c>
      <c r="K52" s="1" t="s">
        <v>1716</v>
      </c>
      <c r="L52" s="1">
        <v>1</v>
      </c>
    </row>
    <row r="53" spans="1:12" x14ac:dyDescent="0.2">
      <c r="A53" s="1" t="str">
        <f t="shared" si="1"/>
        <v>tf_all-01-E04</v>
      </c>
      <c r="B53" s="1" t="str">
        <f t="shared" si="3"/>
        <v>ahringer96-019-E01</v>
      </c>
      <c r="C53" s="1" t="s">
        <v>2442</v>
      </c>
      <c r="D53" s="1" t="e">
        <f>NA()</f>
        <v>#N/A</v>
      </c>
      <c r="F53" s="4" t="s">
        <v>2873</v>
      </c>
      <c r="G53" s="1">
        <v>1</v>
      </c>
      <c r="H53" s="1" t="s">
        <v>1713</v>
      </c>
      <c r="I53" s="1">
        <v>4</v>
      </c>
      <c r="J53" s="1">
        <v>19</v>
      </c>
      <c r="K53" s="1" t="s">
        <v>1713</v>
      </c>
      <c r="L53" s="1">
        <v>1</v>
      </c>
    </row>
    <row r="54" spans="1:12" x14ac:dyDescent="0.2">
      <c r="A54" s="1" t="str">
        <f t="shared" si="1"/>
        <v>tf_all-01-E05</v>
      </c>
      <c r="B54" s="1" t="str">
        <f t="shared" si="3"/>
        <v>ahringer96-019-E05</v>
      </c>
      <c r="C54" s="1" t="s">
        <v>2443</v>
      </c>
      <c r="D54" s="1" t="e">
        <f>NA()</f>
        <v>#N/A</v>
      </c>
      <c r="F54" s="4" t="s">
        <v>2873</v>
      </c>
      <c r="G54" s="1">
        <v>1</v>
      </c>
      <c r="H54" s="1" t="s">
        <v>1713</v>
      </c>
      <c r="I54" s="1">
        <v>5</v>
      </c>
      <c r="J54" s="1">
        <v>19</v>
      </c>
      <c r="K54" s="1" t="s">
        <v>1713</v>
      </c>
      <c r="L54" s="1">
        <v>5</v>
      </c>
    </row>
    <row r="55" spans="1:12" x14ac:dyDescent="0.2">
      <c r="A55" s="1" t="str">
        <f t="shared" si="1"/>
        <v>tf_all-01-E06</v>
      </c>
      <c r="B55" s="1" t="str">
        <f t="shared" si="3"/>
        <v>ahringer96-021-A08</v>
      </c>
      <c r="C55" s="1" t="s">
        <v>2444</v>
      </c>
      <c r="D55" s="1" t="s">
        <v>2445</v>
      </c>
      <c r="F55" s="4" t="s">
        <v>2873</v>
      </c>
      <c r="G55" s="1">
        <v>1</v>
      </c>
      <c r="H55" s="1" t="s">
        <v>1713</v>
      </c>
      <c r="I55" s="1">
        <v>6</v>
      </c>
      <c r="J55" s="1">
        <v>21</v>
      </c>
      <c r="K55" s="1" t="s">
        <v>1709</v>
      </c>
      <c r="L55" s="1">
        <v>8</v>
      </c>
    </row>
    <row r="56" spans="1:12" x14ac:dyDescent="0.2">
      <c r="A56" s="1" t="str">
        <f t="shared" si="1"/>
        <v>tf_all-01-E07</v>
      </c>
      <c r="B56" s="1" t="str">
        <f t="shared" si="3"/>
        <v>ahringer96-021-B05</v>
      </c>
      <c r="C56" s="1" t="s">
        <v>2446</v>
      </c>
      <c r="D56" s="1" t="e">
        <f>NA()</f>
        <v>#N/A</v>
      </c>
      <c r="F56" s="4" t="s">
        <v>2873</v>
      </c>
      <c r="G56" s="1">
        <v>1</v>
      </c>
      <c r="H56" s="1" t="s">
        <v>1713</v>
      </c>
      <c r="I56" s="1">
        <v>7</v>
      </c>
      <c r="J56" s="1">
        <v>21</v>
      </c>
      <c r="K56" s="1" t="s">
        <v>1710</v>
      </c>
      <c r="L56" s="1">
        <v>5</v>
      </c>
    </row>
    <row r="57" spans="1:12" x14ac:dyDescent="0.2">
      <c r="A57" s="1" t="str">
        <f t="shared" si="1"/>
        <v>tf_all-01-E08</v>
      </c>
      <c r="B57" s="1" t="str">
        <f t="shared" si="3"/>
        <v>ahringer96-023-C03</v>
      </c>
      <c r="C57" s="1" t="s">
        <v>2447</v>
      </c>
      <c r="D57" s="1" t="e">
        <f>NA()</f>
        <v>#N/A</v>
      </c>
      <c r="F57" s="4" t="s">
        <v>2873</v>
      </c>
      <c r="G57" s="1">
        <v>1</v>
      </c>
      <c r="H57" s="1" t="s">
        <v>1713</v>
      </c>
      <c r="I57" s="1">
        <v>8</v>
      </c>
      <c r="J57" s="1">
        <v>23</v>
      </c>
      <c r="K57" s="1" t="s">
        <v>1711</v>
      </c>
      <c r="L57" s="1">
        <v>3</v>
      </c>
    </row>
    <row r="58" spans="1:12" x14ac:dyDescent="0.2">
      <c r="A58" s="1" t="str">
        <f t="shared" si="1"/>
        <v>tf_all-01-E09</v>
      </c>
      <c r="B58" s="1" t="str">
        <f t="shared" si="3"/>
        <v>ahringer96-023-C04</v>
      </c>
      <c r="C58" s="1" t="s">
        <v>2447</v>
      </c>
      <c r="D58" s="1" t="e">
        <f>NA()</f>
        <v>#N/A</v>
      </c>
      <c r="F58" s="4" t="s">
        <v>2873</v>
      </c>
      <c r="G58" s="1">
        <v>1</v>
      </c>
      <c r="H58" s="1" t="s">
        <v>1713</v>
      </c>
      <c r="I58" s="1">
        <v>9</v>
      </c>
      <c r="J58" s="1">
        <v>23</v>
      </c>
      <c r="K58" s="1" t="s">
        <v>1711</v>
      </c>
      <c r="L58" s="1">
        <v>4</v>
      </c>
    </row>
    <row r="59" spans="1:12" x14ac:dyDescent="0.2">
      <c r="A59" s="1" t="str">
        <f t="shared" si="1"/>
        <v>tf_all-01-E10</v>
      </c>
      <c r="B59" s="1" t="str">
        <f t="shared" si="3"/>
        <v>ahringer96-023-C05</v>
      </c>
      <c r="C59" s="1" t="s">
        <v>2447</v>
      </c>
      <c r="D59" s="1" t="e">
        <f>NA()</f>
        <v>#N/A</v>
      </c>
      <c r="F59" s="4" t="s">
        <v>2873</v>
      </c>
      <c r="G59" s="1">
        <v>1</v>
      </c>
      <c r="H59" s="1" t="s">
        <v>1713</v>
      </c>
      <c r="I59" s="1">
        <v>10</v>
      </c>
      <c r="J59" s="1">
        <v>23</v>
      </c>
      <c r="K59" s="1" t="s">
        <v>1711</v>
      </c>
      <c r="L59" s="1">
        <v>5</v>
      </c>
    </row>
    <row r="60" spans="1:12" x14ac:dyDescent="0.2">
      <c r="A60" s="1" t="str">
        <f t="shared" si="1"/>
        <v>tf_all-01-E11</v>
      </c>
      <c r="B60" s="1" t="str">
        <f t="shared" si="3"/>
        <v>ahringer96-025-B03</v>
      </c>
      <c r="C60" s="1" t="s">
        <v>2448</v>
      </c>
      <c r="D60" s="1" t="e">
        <f>NA()</f>
        <v>#N/A</v>
      </c>
      <c r="F60" s="4" t="s">
        <v>2873</v>
      </c>
      <c r="G60" s="1">
        <v>1</v>
      </c>
      <c r="H60" s="1" t="s">
        <v>1713</v>
      </c>
      <c r="I60" s="1">
        <v>11</v>
      </c>
      <c r="J60" s="1">
        <v>25</v>
      </c>
      <c r="K60" s="1" t="s">
        <v>1710</v>
      </c>
      <c r="L60" s="1">
        <v>3</v>
      </c>
    </row>
    <row r="61" spans="1:12" x14ac:dyDescent="0.2">
      <c r="A61" s="1" t="str">
        <f t="shared" si="1"/>
        <v>tf_all-01-E12</v>
      </c>
      <c r="B61" s="1" t="str">
        <f t="shared" si="3"/>
        <v>ahringer96-026-G01</v>
      </c>
      <c r="C61" s="1" t="s">
        <v>2449</v>
      </c>
      <c r="D61" s="1" t="e">
        <f>NA()</f>
        <v>#N/A</v>
      </c>
      <c r="F61" s="4" t="s">
        <v>2873</v>
      </c>
      <c r="G61" s="1">
        <v>1</v>
      </c>
      <c r="H61" s="1" t="s">
        <v>1713</v>
      </c>
      <c r="I61" s="1">
        <v>12</v>
      </c>
      <c r="J61" s="1">
        <v>26</v>
      </c>
      <c r="K61" s="1" t="s">
        <v>1715</v>
      </c>
      <c r="L61" s="1">
        <v>1</v>
      </c>
    </row>
    <row r="62" spans="1:12" x14ac:dyDescent="0.2">
      <c r="A62" s="1" t="str">
        <f t="shared" si="1"/>
        <v>tf_all-01-F01</v>
      </c>
      <c r="B62" s="1" t="str">
        <f t="shared" si="3"/>
        <v>ahringer96-028-D02</v>
      </c>
      <c r="C62" s="1" t="s">
        <v>2450</v>
      </c>
      <c r="D62" s="1" t="e">
        <f>NA()</f>
        <v>#N/A</v>
      </c>
      <c r="F62" s="4" t="s">
        <v>2873</v>
      </c>
      <c r="G62" s="1">
        <v>1</v>
      </c>
      <c r="H62" s="1" t="s">
        <v>1714</v>
      </c>
      <c r="I62" s="1">
        <v>1</v>
      </c>
      <c r="J62" s="1">
        <v>28</v>
      </c>
      <c r="K62" s="1" t="s">
        <v>1712</v>
      </c>
      <c r="L62" s="1">
        <v>2</v>
      </c>
    </row>
    <row r="63" spans="1:12" x14ac:dyDescent="0.2">
      <c r="A63" s="1" t="str">
        <f t="shared" si="1"/>
        <v>tf_all-01-F02</v>
      </c>
      <c r="B63" s="1" t="str">
        <f t="shared" si="3"/>
        <v>ahringer96-028-D03</v>
      </c>
      <c r="C63" s="1" t="s">
        <v>2450</v>
      </c>
      <c r="D63" s="1" t="e">
        <f>NA()</f>
        <v>#N/A</v>
      </c>
      <c r="F63" s="4" t="s">
        <v>2873</v>
      </c>
      <c r="G63" s="1">
        <v>1</v>
      </c>
      <c r="H63" s="1" t="s">
        <v>1714</v>
      </c>
      <c r="I63" s="1">
        <v>2</v>
      </c>
      <c r="J63" s="1">
        <v>28</v>
      </c>
      <c r="K63" s="1" t="s">
        <v>1712</v>
      </c>
      <c r="L63" s="1">
        <v>3</v>
      </c>
    </row>
    <row r="64" spans="1:12" x14ac:dyDescent="0.2">
      <c r="A64" s="1" t="str">
        <f t="shared" si="1"/>
        <v>tf_all-01-F03</v>
      </c>
      <c r="B64" s="1" t="str">
        <f t="shared" si="3"/>
        <v>ahringer96-028-H01</v>
      </c>
      <c r="C64" s="1" t="s">
        <v>2451</v>
      </c>
      <c r="D64" s="1" t="e">
        <f>NA()</f>
        <v>#N/A</v>
      </c>
      <c r="F64" s="4" t="s">
        <v>2873</v>
      </c>
      <c r="G64" s="1">
        <v>1</v>
      </c>
      <c r="H64" s="1" t="s">
        <v>1714</v>
      </c>
      <c r="I64" s="1">
        <v>3</v>
      </c>
      <c r="J64" s="1">
        <v>28</v>
      </c>
      <c r="K64" s="1" t="s">
        <v>1716</v>
      </c>
      <c r="L64" s="1">
        <v>1</v>
      </c>
    </row>
    <row r="65" spans="1:12" x14ac:dyDescent="0.2">
      <c r="A65" s="1" t="str">
        <f t="shared" si="1"/>
        <v>tf_all-01-F04</v>
      </c>
      <c r="B65" s="1" t="str">
        <f t="shared" si="3"/>
        <v>ahringer96-028-H02</v>
      </c>
      <c r="C65" s="1" t="s">
        <v>2451</v>
      </c>
      <c r="D65" s="1" t="e">
        <f>NA()</f>
        <v>#N/A</v>
      </c>
      <c r="F65" s="4" t="s">
        <v>2873</v>
      </c>
      <c r="G65" s="1">
        <v>1</v>
      </c>
      <c r="H65" s="1" t="s">
        <v>1714</v>
      </c>
      <c r="I65" s="1">
        <v>4</v>
      </c>
      <c r="J65" s="1">
        <v>28</v>
      </c>
      <c r="K65" s="1" t="s">
        <v>1716</v>
      </c>
      <c r="L65" s="1">
        <v>2</v>
      </c>
    </row>
    <row r="66" spans="1:12" x14ac:dyDescent="0.2">
      <c r="A66" s="1" t="str">
        <f t="shared" si="1"/>
        <v>tf_all-01-F05</v>
      </c>
      <c r="B66" s="1" t="e">
        <f>NA()</f>
        <v>#N/A</v>
      </c>
      <c r="C66" s="1" t="e">
        <f>NA()</f>
        <v>#N/A</v>
      </c>
      <c r="D66" s="1" t="e">
        <f>NA()</f>
        <v>#N/A</v>
      </c>
      <c r="F66" s="4" t="s">
        <v>2873</v>
      </c>
      <c r="G66" s="1">
        <v>1</v>
      </c>
      <c r="H66" s="1" t="s">
        <v>1714</v>
      </c>
      <c r="I66" s="1">
        <v>5</v>
      </c>
      <c r="J66" s="1" t="e">
        <f>NA()</f>
        <v>#N/A</v>
      </c>
      <c r="K66" s="1" t="e">
        <v>#N/A</v>
      </c>
      <c r="L66" s="1" t="e">
        <v>#N/A</v>
      </c>
    </row>
    <row r="67" spans="1:12" x14ac:dyDescent="0.2">
      <c r="A67" s="1" t="str">
        <f t="shared" ref="A67:A130" si="4">LOWER(F67) &amp; "-" &amp; TEXT(G67, "00") &amp; "-" &amp; H67 &amp; TEXT(I67, "00")</f>
        <v>tf_all-01-F06</v>
      </c>
      <c r="B67" s="1" t="str">
        <f t="shared" ref="B67:B93" si="5">"ahringer96-" &amp; TEXT(J67, "000") &amp; "-" &amp; K67 &amp; TEXT(L67, "00")</f>
        <v>ahringer96-028-H06</v>
      </c>
      <c r="C67" s="1" t="s">
        <v>2451</v>
      </c>
      <c r="D67" s="1" t="e">
        <f>NA()</f>
        <v>#N/A</v>
      </c>
      <c r="F67" s="4" t="s">
        <v>2873</v>
      </c>
      <c r="G67" s="1">
        <v>1</v>
      </c>
      <c r="H67" s="1" t="s">
        <v>1714</v>
      </c>
      <c r="I67" s="1">
        <v>6</v>
      </c>
      <c r="J67" s="1">
        <v>28</v>
      </c>
      <c r="K67" s="1" t="s">
        <v>1716</v>
      </c>
      <c r="L67" s="1">
        <v>6</v>
      </c>
    </row>
    <row r="68" spans="1:12" x14ac:dyDescent="0.2">
      <c r="A68" s="1" t="str">
        <f t="shared" si="4"/>
        <v>tf_all-01-F07</v>
      </c>
      <c r="B68" s="1" t="str">
        <f t="shared" si="5"/>
        <v>ahringer96-029-A04</v>
      </c>
      <c r="C68" s="1" t="s">
        <v>2452</v>
      </c>
      <c r="D68" s="1" t="e">
        <f>NA()</f>
        <v>#N/A</v>
      </c>
      <c r="F68" s="4" t="s">
        <v>2873</v>
      </c>
      <c r="G68" s="1">
        <v>1</v>
      </c>
      <c r="H68" s="1" t="s">
        <v>1714</v>
      </c>
      <c r="I68" s="1">
        <v>7</v>
      </c>
      <c r="J68" s="1">
        <v>29</v>
      </c>
      <c r="K68" s="1" t="s">
        <v>1709</v>
      </c>
      <c r="L68" s="1">
        <v>4</v>
      </c>
    </row>
    <row r="69" spans="1:12" x14ac:dyDescent="0.2">
      <c r="A69" s="1" t="str">
        <f t="shared" si="4"/>
        <v>tf_all-01-F08</v>
      </c>
      <c r="B69" s="1" t="str">
        <f t="shared" si="5"/>
        <v>ahringer96-029-A06</v>
      </c>
      <c r="C69" s="1" t="s">
        <v>2452</v>
      </c>
      <c r="D69" s="1" t="e">
        <f>NA()</f>
        <v>#N/A</v>
      </c>
      <c r="F69" s="4" t="s">
        <v>2873</v>
      </c>
      <c r="G69" s="1">
        <v>1</v>
      </c>
      <c r="H69" s="1" t="s">
        <v>1714</v>
      </c>
      <c r="I69" s="1">
        <v>8</v>
      </c>
      <c r="J69" s="1">
        <v>29</v>
      </c>
      <c r="K69" s="1" t="s">
        <v>1709</v>
      </c>
      <c r="L69" s="1">
        <v>6</v>
      </c>
    </row>
    <row r="70" spans="1:12" x14ac:dyDescent="0.2">
      <c r="A70" s="1" t="str">
        <f t="shared" si="4"/>
        <v>tf_all-01-F09</v>
      </c>
      <c r="B70" s="1" t="str">
        <f t="shared" si="5"/>
        <v>ahringer96-031-A10</v>
      </c>
      <c r="C70" s="2" t="s">
        <v>2453</v>
      </c>
      <c r="D70" s="1" t="e">
        <f>NA()</f>
        <v>#N/A</v>
      </c>
      <c r="F70" s="4" t="s">
        <v>2873</v>
      </c>
      <c r="G70" s="1">
        <v>1</v>
      </c>
      <c r="H70" s="1" t="s">
        <v>1714</v>
      </c>
      <c r="I70" s="1">
        <v>9</v>
      </c>
      <c r="J70" s="1">
        <v>31</v>
      </c>
      <c r="K70" s="1" t="s">
        <v>1709</v>
      </c>
      <c r="L70" s="1">
        <v>10</v>
      </c>
    </row>
    <row r="71" spans="1:12" x14ac:dyDescent="0.2">
      <c r="A71" s="1" t="str">
        <f t="shared" si="4"/>
        <v>tf_all-01-F10</v>
      </c>
      <c r="B71" s="1" t="str">
        <f t="shared" si="5"/>
        <v>ahringer96-032-B07</v>
      </c>
      <c r="C71" s="1" t="s">
        <v>2454</v>
      </c>
      <c r="D71" s="1" t="e">
        <f>NA()</f>
        <v>#N/A</v>
      </c>
      <c r="F71" s="4" t="s">
        <v>2873</v>
      </c>
      <c r="G71" s="1">
        <v>1</v>
      </c>
      <c r="H71" s="1" t="s">
        <v>1714</v>
      </c>
      <c r="I71" s="1">
        <v>10</v>
      </c>
      <c r="J71" s="1">
        <v>32</v>
      </c>
      <c r="K71" s="1" t="s">
        <v>1710</v>
      </c>
      <c r="L71" s="1">
        <v>7</v>
      </c>
    </row>
    <row r="72" spans="1:12" x14ac:dyDescent="0.2">
      <c r="A72" s="1" t="str">
        <f t="shared" si="4"/>
        <v>tf_all-01-F11</v>
      </c>
      <c r="B72" s="1" t="str">
        <f t="shared" si="5"/>
        <v>ahringer96-032-A06</v>
      </c>
      <c r="C72" s="1" t="s">
        <v>2455</v>
      </c>
      <c r="D72" s="1" t="e">
        <f>NA()</f>
        <v>#N/A</v>
      </c>
      <c r="F72" s="4" t="s">
        <v>2873</v>
      </c>
      <c r="G72" s="1">
        <v>1</v>
      </c>
      <c r="H72" s="1" t="s">
        <v>1714</v>
      </c>
      <c r="I72" s="1">
        <v>11</v>
      </c>
      <c r="J72" s="1">
        <v>32</v>
      </c>
      <c r="K72" s="1" t="s">
        <v>1709</v>
      </c>
      <c r="L72" s="1">
        <v>6</v>
      </c>
    </row>
    <row r="73" spans="1:12" x14ac:dyDescent="0.2">
      <c r="A73" s="1" t="str">
        <f t="shared" si="4"/>
        <v>tf_all-01-F12</v>
      </c>
      <c r="B73" s="1" t="str">
        <f t="shared" si="5"/>
        <v>ahringer96-034-H04</v>
      </c>
      <c r="C73" s="1" t="s">
        <v>2456</v>
      </c>
      <c r="D73" s="1" t="e">
        <f>NA()</f>
        <v>#N/A</v>
      </c>
      <c r="F73" s="4" t="s">
        <v>2873</v>
      </c>
      <c r="G73" s="1">
        <v>1</v>
      </c>
      <c r="H73" s="1" t="s">
        <v>1714</v>
      </c>
      <c r="I73" s="1">
        <v>12</v>
      </c>
      <c r="J73" s="1">
        <v>34</v>
      </c>
      <c r="K73" s="1" t="s">
        <v>1716</v>
      </c>
      <c r="L73" s="1">
        <v>4</v>
      </c>
    </row>
    <row r="74" spans="1:12" x14ac:dyDescent="0.2">
      <c r="A74" s="1" t="str">
        <f t="shared" si="4"/>
        <v>tf_all-01-G01</v>
      </c>
      <c r="B74" s="1" t="str">
        <f t="shared" si="5"/>
        <v>ahringer96-034-A09</v>
      </c>
      <c r="C74" s="1" t="s">
        <v>2457</v>
      </c>
      <c r="D74" s="1" t="e">
        <f>NA()</f>
        <v>#N/A</v>
      </c>
      <c r="F74" s="4" t="s">
        <v>2873</v>
      </c>
      <c r="G74" s="1">
        <v>1</v>
      </c>
      <c r="H74" s="1" t="s">
        <v>1715</v>
      </c>
      <c r="I74" s="1">
        <v>1</v>
      </c>
      <c r="J74" s="1">
        <v>34</v>
      </c>
      <c r="K74" s="1" t="s">
        <v>1709</v>
      </c>
      <c r="L74" s="1">
        <v>9</v>
      </c>
    </row>
    <row r="75" spans="1:12" x14ac:dyDescent="0.2">
      <c r="A75" s="1" t="str">
        <f t="shared" si="4"/>
        <v>tf_all-01-G02</v>
      </c>
      <c r="B75" s="1" t="str">
        <f t="shared" si="5"/>
        <v>ahringer96-035-C10</v>
      </c>
      <c r="C75" s="1" t="s">
        <v>2458</v>
      </c>
      <c r="D75" s="1" t="e">
        <f>NA()</f>
        <v>#N/A</v>
      </c>
      <c r="F75" s="4" t="s">
        <v>2873</v>
      </c>
      <c r="G75" s="1">
        <v>1</v>
      </c>
      <c r="H75" s="1" t="s">
        <v>1715</v>
      </c>
      <c r="I75" s="1">
        <v>2</v>
      </c>
      <c r="J75" s="1">
        <v>35</v>
      </c>
      <c r="K75" s="1" t="s">
        <v>1711</v>
      </c>
      <c r="L75" s="1">
        <v>10</v>
      </c>
    </row>
    <row r="76" spans="1:12" x14ac:dyDescent="0.2">
      <c r="A76" s="1" t="str">
        <f t="shared" si="4"/>
        <v>tf_all-01-G03</v>
      </c>
      <c r="B76" s="1" t="str">
        <f t="shared" si="5"/>
        <v>ahringer96-035-B10</v>
      </c>
      <c r="C76" s="1" t="s">
        <v>2459</v>
      </c>
      <c r="D76" s="1" t="e">
        <f>NA()</f>
        <v>#N/A</v>
      </c>
      <c r="F76" s="4" t="s">
        <v>2873</v>
      </c>
      <c r="G76" s="1">
        <v>1</v>
      </c>
      <c r="H76" s="1" t="s">
        <v>1715</v>
      </c>
      <c r="I76" s="1">
        <v>3</v>
      </c>
      <c r="J76" s="1">
        <v>35</v>
      </c>
      <c r="K76" s="1" t="s">
        <v>1710</v>
      </c>
      <c r="L76" s="1">
        <v>10</v>
      </c>
    </row>
    <row r="77" spans="1:12" x14ac:dyDescent="0.2">
      <c r="A77" s="1" t="str">
        <f t="shared" si="4"/>
        <v>tf_all-01-G04</v>
      </c>
      <c r="B77" s="1" t="str">
        <f t="shared" si="5"/>
        <v>ahringer96-037-C07</v>
      </c>
      <c r="C77" s="2" t="s">
        <v>2460</v>
      </c>
      <c r="D77" s="1" t="e">
        <f>NA()</f>
        <v>#N/A</v>
      </c>
      <c r="F77" s="4" t="s">
        <v>2873</v>
      </c>
      <c r="G77" s="1">
        <v>1</v>
      </c>
      <c r="H77" s="1" t="s">
        <v>1715</v>
      </c>
      <c r="I77" s="1">
        <v>4</v>
      </c>
      <c r="J77" s="1">
        <v>37</v>
      </c>
      <c r="K77" s="1" t="s">
        <v>1711</v>
      </c>
      <c r="L77" s="1">
        <v>7</v>
      </c>
    </row>
    <row r="78" spans="1:12" x14ac:dyDescent="0.2">
      <c r="A78" s="1" t="str">
        <f t="shared" si="4"/>
        <v>tf_all-01-G05</v>
      </c>
      <c r="B78" s="1" t="str">
        <f t="shared" si="5"/>
        <v>ahringer96-037-D03</v>
      </c>
      <c r="C78" s="1" t="s">
        <v>2461</v>
      </c>
      <c r="D78" s="1" t="e">
        <f>NA()</f>
        <v>#N/A</v>
      </c>
      <c r="F78" s="4" t="s">
        <v>2873</v>
      </c>
      <c r="G78" s="1">
        <v>1</v>
      </c>
      <c r="H78" s="1" t="s">
        <v>1715</v>
      </c>
      <c r="I78" s="1">
        <v>5</v>
      </c>
      <c r="J78" s="1">
        <v>37</v>
      </c>
      <c r="K78" s="1" t="s">
        <v>1712</v>
      </c>
      <c r="L78" s="1">
        <v>3</v>
      </c>
    </row>
    <row r="79" spans="1:12" x14ac:dyDescent="0.2">
      <c r="A79" s="1" t="str">
        <f t="shared" si="4"/>
        <v>tf_all-01-G06</v>
      </c>
      <c r="B79" s="1" t="str">
        <f t="shared" si="5"/>
        <v>ahringer96-040-F05</v>
      </c>
      <c r="C79" s="1" t="s">
        <v>2462</v>
      </c>
      <c r="D79" s="1" t="e">
        <f>NA()</f>
        <v>#N/A</v>
      </c>
      <c r="F79" s="4" t="s">
        <v>2873</v>
      </c>
      <c r="G79" s="1">
        <v>1</v>
      </c>
      <c r="H79" s="1" t="s">
        <v>1715</v>
      </c>
      <c r="I79" s="1">
        <v>6</v>
      </c>
      <c r="J79" s="1">
        <v>40</v>
      </c>
      <c r="K79" s="1" t="s">
        <v>1714</v>
      </c>
      <c r="L79" s="1">
        <v>5</v>
      </c>
    </row>
    <row r="80" spans="1:12" x14ac:dyDescent="0.2">
      <c r="A80" s="1" t="str">
        <f t="shared" si="4"/>
        <v>tf_all-01-G07</v>
      </c>
      <c r="B80" s="1" t="str">
        <f t="shared" si="5"/>
        <v>ahringer96-041-E11</v>
      </c>
      <c r="C80" s="1" t="s">
        <v>2463</v>
      </c>
      <c r="D80" s="1" t="e">
        <f>NA()</f>
        <v>#N/A</v>
      </c>
      <c r="F80" s="4" t="s">
        <v>2873</v>
      </c>
      <c r="G80" s="1">
        <v>1</v>
      </c>
      <c r="H80" s="1" t="s">
        <v>1715</v>
      </c>
      <c r="I80" s="1">
        <v>7</v>
      </c>
      <c r="J80" s="1">
        <v>41</v>
      </c>
      <c r="K80" s="1" t="s">
        <v>1713</v>
      </c>
      <c r="L80" s="1">
        <v>11</v>
      </c>
    </row>
    <row r="81" spans="1:12" x14ac:dyDescent="0.2">
      <c r="A81" s="1" t="str">
        <f t="shared" si="4"/>
        <v>tf_all-01-G08</v>
      </c>
      <c r="B81" s="1" t="str">
        <f t="shared" si="5"/>
        <v>ahringer96-042-C04</v>
      </c>
      <c r="C81" s="1" t="s">
        <v>2464</v>
      </c>
      <c r="D81" s="1" t="e">
        <f>NA()</f>
        <v>#N/A</v>
      </c>
      <c r="F81" s="4" t="s">
        <v>2873</v>
      </c>
      <c r="G81" s="1">
        <v>1</v>
      </c>
      <c r="H81" s="1" t="s">
        <v>1715</v>
      </c>
      <c r="I81" s="1">
        <v>8</v>
      </c>
      <c r="J81" s="1">
        <v>42</v>
      </c>
      <c r="K81" s="1" t="s">
        <v>1711</v>
      </c>
      <c r="L81" s="1">
        <v>4</v>
      </c>
    </row>
    <row r="82" spans="1:12" x14ac:dyDescent="0.2">
      <c r="A82" s="1" t="str">
        <f t="shared" si="4"/>
        <v>tf_all-01-G09</v>
      </c>
      <c r="B82" s="1" t="str">
        <f t="shared" si="5"/>
        <v>ahringer96-042-E02</v>
      </c>
      <c r="C82" s="1" t="s">
        <v>2465</v>
      </c>
      <c r="D82" s="1" t="e">
        <f>NA()</f>
        <v>#N/A</v>
      </c>
      <c r="F82" s="4" t="s">
        <v>2873</v>
      </c>
      <c r="G82" s="1">
        <v>1</v>
      </c>
      <c r="H82" s="1" t="s">
        <v>1715</v>
      </c>
      <c r="I82" s="1">
        <v>9</v>
      </c>
      <c r="J82" s="1">
        <v>42</v>
      </c>
      <c r="K82" s="1" t="s">
        <v>1713</v>
      </c>
      <c r="L82" s="1">
        <v>2</v>
      </c>
    </row>
    <row r="83" spans="1:12" x14ac:dyDescent="0.2">
      <c r="A83" s="1" t="str">
        <f t="shared" si="4"/>
        <v>tf_all-01-G10</v>
      </c>
      <c r="B83" s="1" t="str">
        <f t="shared" si="5"/>
        <v>ahringer96-044-H12</v>
      </c>
      <c r="C83" s="1" t="s">
        <v>2466</v>
      </c>
      <c r="D83" s="1" t="e">
        <f>NA()</f>
        <v>#N/A</v>
      </c>
      <c r="F83" s="4" t="s">
        <v>2873</v>
      </c>
      <c r="G83" s="1">
        <v>1</v>
      </c>
      <c r="H83" s="1" t="s">
        <v>1715</v>
      </c>
      <c r="I83" s="1">
        <v>10</v>
      </c>
      <c r="J83" s="1">
        <v>44</v>
      </c>
      <c r="K83" s="1" t="s">
        <v>1716</v>
      </c>
      <c r="L83" s="1">
        <v>12</v>
      </c>
    </row>
    <row r="84" spans="1:12" x14ac:dyDescent="0.2">
      <c r="A84" s="1" t="str">
        <f t="shared" si="4"/>
        <v>tf_all-01-G11</v>
      </c>
      <c r="B84" s="1" t="str">
        <f t="shared" si="5"/>
        <v>ahringer96-044-A11</v>
      </c>
      <c r="C84" s="1" t="s">
        <v>2467</v>
      </c>
      <c r="D84" s="1" t="e">
        <f>NA()</f>
        <v>#N/A</v>
      </c>
      <c r="F84" s="4" t="s">
        <v>2873</v>
      </c>
      <c r="G84" s="1">
        <v>1</v>
      </c>
      <c r="H84" s="1" t="s">
        <v>1715</v>
      </c>
      <c r="I84" s="1">
        <v>11</v>
      </c>
      <c r="J84" s="1">
        <v>44</v>
      </c>
      <c r="K84" s="1" t="s">
        <v>1709</v>
      </c>
      <c r="L84" s="1">
        <v>11</v>
      </c>
    </row>
    <row r="85" spans="1:12" x14ac:dyDescent="0.2">
      <c r="A85" s="1" t="str">
        <f t="shared" si="4"/>
        <v>tf_all-01-G12</v>
      </c>
      <c r="B85" s="1" t="str">
        <f t="shared" si="5"/>
        <v>ahringer96-044-A12</v>
      </c>
      <c r="C85" s="1" t="s">
        <v>2468</v>
      </c>
      <c r="D85" s="1" t="e">
        <f>NA()</f>
        <v>#N/A</v>
      </c>
      <c r="F85" s="4" t="s">
        <v>2873</v>
      </c>
      <c r="G85" s="1">
        <v>1</v>
      </c>
      <c r="H85" s="1" t="s">
        <v>1715</v>
      </c>
      <c r="I85" s="1">
        <v>12</v>
      </c>
      <c r="J85" s="1">
        <v>44</v>
      </c>
      <c r="K85" s="1" t="s">
        <v>1709</v>
      </c>
      <c r="L85" s="1">
        <v>12</v>
      </c>
    </row>
    <row r="86" spans="1:12" x14ac:dyDescent="0.2">
      <c r="A86" s="1" t="str">
        <f t="shared" si="4"/>
        <v>tf_all-01-H01</v>
      </c>
      <c r="B86" s="1" t="str">
        <f t="shared" si="5"/>
        <v>ahringer96-044-B12</v>
      </c>
      <c r="C86" s="1" t="s">
        <v>2468</v>
      </c>
      <c r="D86" s="1" t="e">
        <f>NA()</f>
        <v>#N/A</v>
      </c>
      <c r="F86" s="4" t="s">
        <v>2873</v>
      </c>
      <c r="G86" s="1">
        <v>1</v>
      </c>
      <c r="H86" s="1" t="s">
        <v>1716</v>
      </c>
      <c r="I86" s="1">
        <v>1</v>
      </c>
      <c r="J86" s="1">
        <v>44</v>
      </c>
      <c r="K86" s="1" t="s">
        <v>1710</v>
      </c>
      <c r="L86" s="1">
        <v>12</v>
      </c>
    </row>
    <row r="87" spans="1:12" x14ac:dyDescent="0.2">
      <c r="A87" s="1" t="str">
        <f t="shared" si="4"/>
        <v>tf_all-01-H02</v>
      </c>
      <c r="B87" s="1" t="str">
        <f t="shared" si="5"/>
        <v>ahringer96-045-E09</v>
      </c>
      <c r="C87" s="1" t="s">
        <v>2469</v>
      </c>
      <c r="D87" s="1" t="e">
        <f>NA()</f>
        <v>#N/A</v>
      </c>
      <c r="F87" s="4" t="s">
        <v>2873</v>
      </c>
      <c r="G87" s="1">
        <v>1</v>
      </c>
      <c r="H87" s="1" t="s">
        <v>1716</v>
      </c>
      <c r="I87" s="1">
        <v>2</v>
      </c>
      <c r="J87" s="1">
        <v>45</v>
      </c>
      <c r="K87" s="1" t="s">
        <v>1713</v>
      </c>
      <c r="L87" s="1">
        <v>9</v>
      </c>
    </row>
    <row r="88" spans="1:12" x14ac:dyDescent="0.2">
      <c r="A88" s="1" t="str">
        <f t="shared" si="4"/>
        <v>tf_all-01-H03</v>
      </c>
      <c r="B88" s="1" t="str">
        <f t="shared" si="5"/>
        <v>ahringer96-045-E06</v>
      </c>
      <c r="C88" s="1" t="s">
        <v>2470</v>
      </c>
      <c r="D88" s="1" t="e">
        <f>NA()</f>
        <v>#N/A</v>
      </c>
      <c r="F88" s="4" t="s">
        <v>2873</v>
      </c>
      <c r="G88" s="1">
        <v>1</v>
      </c>
      <c r="H88" s="1" t="s">
        <v>1716</v>
      </c>
      <c r="I88" s="1">
        <v>3</v>
      </c>
      <c r="J88" s="1">
        <v>45</v>
      </c>
      <c r="K88" s="1" t="s">
        <v>1713</v>
      </c>
      <c r="L88" s="1">
        <v>6</v>
      </c>
    </row>
    <row r="89" spans="1:12" x14ac:dyDescent="0.2">
      <c r="A89" s="1" t="str">
        <f t="shared" si="4"/>
        <v>tf_all-01-H04</v>
      </c>
      <c r="B89" s="1" t="str">
        <f t="shared" si="5"/>
        <v>ahringer96-046-D12</v>
      </c>
      <c r="C89" s="1" t="s">
        <v>2471</v>
      </c>
      <c r="D89" s="1" t="e">
        <f>NA()</f>
        <v>#N/A</v>
      </c>
      <c r="F89" s="4" t="s">
        <v>2873</v>
      </c>
      <c r="G89" s="1">
        <v>1</v>
      </c>
      <c r="H89" s="1" t="s">
        <v>1716</v>
      </c>
      <c r="I89" s="1">
        <v>4</v>
      </c>
      <c r="J89" s="1">
        <v>46</v>
      </c>
      <c r="K89" s="1" t="s">
        <v>1712</v>
      </c>
      <c r="L89" s="1">
        <v>12</v>
      </c>
    </row>
    <row r="90" spans="1:12" x14ac:dyDescent="0.2">
      <c r="A90" s="1" t="str">
        <f t="shared" si="4"/>
        <v>tf_all-01-H05</v>
      </c>
      <c r="B90" s="1" t="str">
        <f t="shared" si="5"/>
        <v>ahringer96-046-A05</v>
      </c>
      <c r="C90" s="1" t="s">
        <v>2472</v>
      </c>
      <c r="D90" s="1" t="e">
        <f>NA()</f>
        <v>#N/A</v>
      </c>
      <c r="F90" s="4" t="s">
        <v>2873</v>
      </c>
      <c r="G90" s="1">
        <v>1</v>
      </c>
      <c r="H90" s="1" t="s">
        <v>1716</v>
      </c>
      <c r="I90" s="1">
        <v>5</v>
      </c>
      <c r="J90" s="1">
        <v>46</v>
      </c>
      <c r="K90" s="1" t="s">
        <v>1709</v>
      </c>
      <c r="L90" s="1">
        <v>5</v>
      </c>
    </row>
    <row r="91" spans="1:12" x14ac:dyDescent="0.2">
      <c r="A91" s="1" t="str">
        <f t="shared" si="4"/>
        <v>tf_all-01-H06</v>
      </c>
      <c r="B91" s="1" t="str">
        <f t="shared" si="5"/>
        <v>ahringer96-047-A09</v>
      </c>
      <c r="C91" s="1" t="s">
        <v>2473</v>
      </c>
      <c r="D91" s="1" t="e">
        <f>NA()</f>
        <v>#N/A</v>
      </c>
      <c r="F91" s="4" t="s">
        <v>2873</v>
      </c>
      <c r="G91" s="1">
        <v>1</v>
      </c>
      <c r="H91" s="1" t="s">
        <v>1716</v>
      </c>
      <c r="I91" s="1">
        <v>6</v>
      </c>
      <c r="J91" s="1">
        <v>47</v>
      </c>
      <c r="K91" s="1" t="s">
        <v>1709</v>
      </c>
      <c r="L91" s="1">
        <v>9</v>
      </c>
    </row>
    <row r="92" spans="1:12" x14ac:dyDescent="0.2">
      <c r="A92" s="1" t="str">
        <f t="shared" si="4"/>
        <v>tf_all-01-H07</v>
      </c>
      <c r="B92" s="1" t="str">
        <f t="shared" si="5"/>
        <v>ahringer96-048-A06</v>
      </c>
      <c r="C92" s="1" t="s">
        <v>2474</v>
      </c>
      <c r="D92" s="1" t="e">
        <f>NA()</f>
        <v>#N/A</v>
      </c>
      <c r="F92" s="4" t="s">
        <v>2873</v>
      </c>
      <c r="G92" s="1">
        <v>1</v>
      </c>
      <c r="H92" s="1" t="s">
        <v>1716</v>
      </c>
      <c r="I92" s="1">
        <v>7</v>
      </c>
      <c r="J92" s="1">
        <v>48</v>
      </c>
      <c r="K92" s="1" t="s">
        <v>1709</v>
      </c>
      <c r="L92" s="1">
        <v>6</v>
      </c>
    </row>
    <row r="93" spans="1:12" x14ac:dyDescent="0.2">
      <c r="A93" s="1" t="str">
        <f t="shared" si="4"/>
        <v>tf_all-01-H08</v>
      </c>
      <c r="B93" s="1" t="str">
        <f t="shared" si="5"/>
        <v>ahringer96-048-E07</v>
      </c>
      <c r="C93" s="1" t="s">
        <v>2475</v>
      </c>
      <c r="D93" s="1" t="e">
        <f>NA()</f>
        <v>#N/A</v>
      </c>
      <c r="F93" s="4" t="s">
        <v>2873</v>
      </c>
      <c r="G93" s="1">
        <v>1</v>
      </c>
      <c r="H93" s="1" t="s">
        <v>1716</v>
      </c>
      <c r="I93" s="1">
        <v>8</v>
      </c>
      <c r="J93" s="1">
        <v>48</v>
      </c>
      <c r="K93" s="1" t="s">
        <v>1713</v>
      </c>
      <c r="L93" s="1">
        <v>7</v>
      </c>
    </row>
    <row r="94" spans="1:12" x14ac:dyDescent="0.2">
      <c r="A94" s="1" t="str">
        <f t="shared" si="4"/>
        <v>tf_all-01-H09</v>
      </c>
      <c r="B94" s="1" t="e">
        <f>NA()</f>
        <v>#N/A</v>
      </c>
      <c r="C94" s="1" t="e">
        <f>NA()</f>
        <v>#N/A</v>
      </c>
      <c r="D94" s="1" t="e">
        <f>NA()</f>
        <v>#N/A</v>
      </c>
      <c r="F94" s="4" t="s">
        <v>2873</v>
      </c>
      <c r="G94" s="1">
        <v>1</v>
      </c>
      <c r="H94" s="1" t="s">
        <v>1716</v>
      </c>
      <c r="I94" s="1">
        <v>9</v>
      </c>
      <c r="J94" s="1" t="e">
        <f>NA()</f>
        <v>#N/A</v>
      </c>
      <c r="K94" s="1" t="e">
        <v>#N/A</v>
      </c>
      <c r="L94" s="1" t="e">
        <v>#N/A</v>
      </c>
    </row>
    <row r="95" spans="1:12" x14ac:dyDescent="0.2">
      <c r="A95" s="1" t="str">
        <f t="shared" si="4"/>
        <v>tf_all-01-H10</v>
      </c>
      <c r="B95" s="1" t="str">
        <f>"ahringer96-" &amp; TEXT(J95, "000") &amp; "-" &amp; K95 &amp; TEXT(L95, "00")</f>
        <v>ahringer96-048-E10</v>
      </c>
      <c r="C95" s="1" t="s">
        <v>2475</v>
      </c>
      <c r="D95" s="1" t="e">
        <f>NA()</f>
        <v>#N/A</v>
      </c>
      <c r="F95" s="4" t="s">
        <v>2873</v>
      </c>
      <c r="G95" s="1">
        <v>1</v>
      </c>
      <c r="H95" s="1" t="s">
        <v>1716</v>
      </c>
      <c r="I95" s="1">
        <v>10</v>
      </c>
      <c r="J95" s="1">
        <v>48</v>
      </c>
      <c r="K95" s="1" t="s">
        <v>1713</v>
      </c>
      <c r="L95" s="1">
        <v>10</v>
      </c>
    </row>
    <row r="96" spans="1:12" x14ac:dyDescent="0.2">
      <c r="A96" s="1" t="str">
        <f t="shared" si="4"/>
        <v>tf_all-01-H11</v>
      </c>
      <c r="B96" s="1" t="str">
        <f>"ahringer96-" &amp; TEXT(J96, "000") &amp; "-" &amp; K96 &amp; TEXT(L96, "00")</f>
        <v>ahringer96-049-C07</v>
      </c>
      <c r="C96" s="1" t="s">
        <v>2476</v>
      </c>
      <c r="D96" s="1" t="e">
        <f>NA()</f>
        <v>#N/A</v>
      </c>
      <c r="F96" s="4" t="s">
        <v>2873</v>
      </c>
      <c r="G96" s="1">
        <v>1</v>
      </c>
      <c r="H96" s="1" t="s">
        <v>1716</v>
      </c>
      <c r="I96" s="1">
        <v>11</v>
      </c>
      <c r="J96" s="1">
        <v>49</v>
      </c>
      <c r="K96" s="1" t="s">
        <v>1711</v>
      </c>
      <c r="L96" s="1">
        <v>7</v>
      </c>
    </row>
    <row r="97" spans="1:12" x14ac:dyDescent="0.2">
      <c r="A97" s="1" t="str">
        <f t="shared" si="4"/>
        <v>tf_all-01-H12</v>
      </c>
      <c r="B97" s="1" t="str">
        <f>"ahringer96-" &amp; TEXT(J97, "000") &amp; "-" &amp; K97 &amp; TEXT(L97, "00")</f>
        <v>ahringer96-049-G05</v>
      </c>
      <c r="C97" s="1" t="s">
        <v>2477</v>
      </c>
      <c r="D97" s="1" t="e">
        <f>NA()</f>
        <v>#N/A</v>
      </c>
      <c r="F97" s="4" t="s">
        <v>2873</v>
      </c>
      <c r="G97" s="1">
        <v>1</v>
      </c>
      <c r="H97" s="1" t="s">
        <v>1716</v>
      </c>
      <c r="I97" s="1">
        <v>12</v>
      </c>
      <c r="J97" s="1">
        <v>49</v>
      </c>
      <c r="K97" s="1" t="s">
        <v>1715</v>
      </c>
      <c r="L97" s="1">
        <v>5</v>
      </c>
    </row>
    <row r="98" spans="1:12" x14ac:dyDescent="0.2">
      <c r="A98" s="1" t="str">
        <f t="shared" si="4"/>
        <v>tf_all-02-A01</v>
      </c>
      <c r="B98" s="1" t="e">
        <f>NA()</f>
        <v>#N/A</v>
      </c>
      <c r="C98" s="1" t="e">
        <f>NA()</f>
        <v>#N/A</v>
      </c>
      <c r="D98" s="1" t="e">
        <f>NA()</f>
        <v>#N/A</v>
      </c>
      <c r="F98" s="4" t="s">
        <v>2873</v>
      </c>
      <c r="G98" s="1">
        <v>2</v>
      </c>
      <c r="H98" s="1" t="s">
        <v>1709</v>
      </c>
      <c r="I98" s="1">
        <v>1</v>
      </c>
      <c r="J98" s="1" t="e">
        <f>NA()</f>
        <v>#N/A</v>
      </c>
      <c r="K98" s="1" t="e">
        <v>#N/A</v>
      </c>
      <c r="L98" s="1" t="e">
        <v>#N/A</v>
      </c>
    </row>
    <row r="99" spans="1:12" x14ac:dyDescent="0.2">
      <c r="A99" s="1" t="str">
        <f t="shared" si="4"/>
        <v>tf_all-02-A02</v>
      </c>
      <c r="B99" s="1" t="str">
        <f t="shared" ref="B99:B106" si="6">"ahringer96-" &amp; TEXT(J99, "000") &amp; "-" &amp; K99 &amp; TEXT(L99, "00")</f>
        <v>ahringer96-049-D03</v>
      </c>
      <c r="C99" s="1" t="s">
        <v>2478</v>
      </c>
      <c r="D99" s="1" t="e">
        <f>NA()</f>
        <v>#N/A</v>
      </c>
      <c r="F99" s="4" t="s">
        <v>2873</v>
      </c>
      <c r="G99" s="1">
        <v>2</v>
      </c>
      <c r="H99" s="1" t="s">
        <v>1709</v>
      </c>
      <c r="I99" s="1">
        <v>2</v>
      </c>
      <c r="J99" s="1">
        <v>49</v>
      </c>
      <c r="K99" s="1" t="s">
        <v>1712</v>
      </c>
      <c r="L99" s="1">
        <v>3</v>
      </c>
    </row>
    <row r="100" spans="1:12" x14ac:dyDescent="0.2">
      <c r="A100" s="1" t="str">
        <f t="shared" si="4"/>
        <v>tf_all-02-A03</v>
      </c>
      <c r="B100" s="1" t="str">
        <f t="shared" si="6"/>
        <v>ahringer96-050-A06</v>
      </c>
      <c r="C100" s="1" t="s">
        <v>2479</v>
      </c>
      <c r="D100" s="1" t="e">
        <f>NA()</f>
        <v>#N/A</v>
      </c>
      <c r="F100" s="4" t="s">
        <v>2873</v>
      </c>
      <c r="G100" s="1">
        <v>2</v>
      </c>
      <c r="H100" s="1" t="s">
        <v>1709</v>
      </c>
      <c r="I100" s="1">
        <v>3</v>
      </c>
      <c r="J100" s="1">
        <v>50</v>
      </c>
      <c r="K100" s="1" t="s">
        <v>1709</v>
      </c>
      <c r="L100" s="1">
        <v>6</v>
      </c>
    </row>
    <row r="101" spans="1:12" x14ac:dyDescent="0.2">
      <c r="A101" s="1" t="str">
        <f t="shared" si="4"/>
        <v>tf_all-02-A04</v>
      </c>
      <c r="B101" s="1" t="str">
        <f t="shared" si="6"/>
        <v>ahringer96-050-E01</v>
      </c>
      <c r="C101" s="1" t="s">
        <v>2480</v>
      </c>
      <c r="D101" s="1" t="e">
        <f>NA()</f>
        <v>#N/A</v>
      </c>
      <c r="F101" s="4" t="s">
        <v>2873</v>
      </c>
      <c r="G101" s="1">
        <v>2</v>
      </c>
      <c r="H101" s="1" t="s">
        <v>1709</v>
      </c>
      <c r="I101" s="1">
        <v>4</v>
      </c>
      <c r="J101" s="1">
        <v>50</v>
      </c>
      <c r="K101" s="1" t="s">
        <v>1713</v>
      </c>
      <c r="L101" s="1">
        <v>1</v>
      </c>
    </row>
    <row r="102" spans="1:12" x14ac:dyDescent="0.2">
      <c r="A102" s="1" t="str">
        <f t="shared" si="4"/>
        <v>tf_all-02-A05</v>
      </c>
      <c r="B102" s="1" t="str">
        <f t="shared" si="6"/>
        <v>ahringer96-051-F02</v>
      </c>
      <c r="C102" s="1" t="s">
        <v>2481</v>
      </c>
      <c r="D102" s="1" t="e">
        <f>NA()</f>
        <v>#N/A</v>
      </c>
      <c r="F102" s="4" t="s">
        <v>2873</v>
      </c>
      <c r="G102" s="1">
        <v>2</v>
      </c>
      <c r="H102" s="1" t="s">
        <v>1709</v>
      </c>
      <c r="I102" s="1">
        <v>5</v>
      </c>
      <c r="J102" s="1">
        <v>51</v>
      </c>
      <c r="K102" s="1" t="s">
        <v>1714</v>
      </c>
      <c r="L102" s="1">
        <v>2</v>
      </c>
    </row>
    <row r="103" spans="1:12" x14ac:dyDescent="0.2">
      <c r="A103" s="1" t="str">
        <f t="shared" si="4"/>
        <v>tf_all-02-A06</v>
      </c>
      <c r="B103" s="1" t="str">
        <f t="shared" si="6"/>
        <v>ahringer96-052-B02</v>
      </c>
      <c r="C103" s="1" t="s">
        <v>2482</v>
      </c>
      <c r="D103" s="1" t="e">
        <f>NA()</f>
        <v>#N/A</v>
      </c>
      <c r="F103" s="4" t="s">
        <v>2873</v>
      </c>
      <c r="G103" s="1">
        <v>2</v>
      </c>
      <c r="H103" s="1" t="s">
        <v>1709</v>
      </c>
      <c r="I103" s="1">
        <v>6</v>
      </c>
      <c r="J103" s="1">
        <v>52</v>
      </c>
      <c r="K103" s="1" t="s">
        <v>1710</v>
      </c>
      <c r="L103" s="1">
        <v>2</v>
      </c>
    </row>
    <row r="104" spans="1:12" x14ac:dyDescent="0.2">
      <c r="A104" s="1" t="str">
        <f t="shared" si="4"/>
        <v>tf_all-02-A07</v>
      </c>
      <c r="B104" s="1" t="str">
        <f t="shared" si="6"/>
        <v>ahringer96-052-B03</v>
      </c>
      <c r="C104" s="1" t="s">
        <v>2483</v>
      </c>
      <c r="D104" s="1" t="e">
        <f>NA()</f>
        <v>#N/A</v>
      </c>
      <c r="F104" s="4" t="s">
        <v>2873</v>
      </c>
      <c r="G104" s="1">
        <v>2</v>
      </c>
      <c r="H104" s="1" t="s">
        <v>1709</v>
      </c>
      <c r="I104" s="1">
        <v>7</v>
      </c>
      <c r="J104" s="1">
        <v>52</v>
      </c>
      <c r="K104" s="1" t="s">
        <v>1710</v>
      </c>
      <c r="L104" s="1">
        <v>3</v>
      </c>
    </row>
    <row r="105" spans="1:12" x14ac:dyDescent="0.2">
      <c r="A105" s="1" t="str">
        <f t="shared" si="4"/>
        <v>tf_all-02-A08</v>
      </c>
      <c r="B105" s="1" t="str">
        <f t="shared" si="6"/>
        <v>ahringer96-052-D10</v>
      </c>
      <c r="C105" s="1" t="s">
        <v>2484</v>
      </c>
      <c r="D105" s="1" t="e">
        <f>NA()</f>
        <v>#N/A</v>
      </c>
      <c r="F105" s="4" t="s">
        <v>2873</v>
      </c>
      <c r="G105" s="1">
        <v>2</v>
      </c>
      <c r="H105" s="1" t="s">
        <v>1709</v>
      </c>
      <c r="I105" s="1">
        <v>8</v>
      </c>
      <c r="J105" s="1">
        <v>52</v>
      </c>
      <c r="K105" s="1" t="s">
        <v>1712</v>
      </c>
      <c r="L105" s="1">
        <v>10</v>
      </c>
    </row>
    <row r="106" spans="1:12" x14ac:dyDescent="0.2">
      <c r="A106" s="1" t="str">
        <f t="shared" si="4"/>
        <v>tf_all-02-A09</v>
      </c>
      <c r="B106" s="1" t="str">
        <f t="shared" si="6"/>
        <v>ahringer96-052-E08</v>
      </c>
      <c r="C106" s="1" t="s">
        <v>2485</v>
      </c>
      <c r="D106" s="1" t="e">
        <f>NA()</f>
        <v>#N/A</v>
      </c>
      <c r="F106" s="4" t="s">
        <v>2873</v>
      </c>
      <c r="G106" s="1">
        <v>2</v>
      </c>
      <c r="H106" s="1" t="s">
        <v>1709</v>
      </c>
      <c r="I106" s="1">
        <v>9</v>
      </c>
      <c r="J106" s="1">
        <v>52</v>
      </c>
      <c r="K106" s="1" t="s">
        <v>1713</v>
      </c>
      <c r="L106" s="1">
        <v>8</v>
      </c>
    </row>
    <row r="107" spans="1:12" x14ac:dyDescent="0.2">
      <c r="A107" s="1" t="str">
        <f t="shared" si="4"/>
        <v>tf_all-02-A11</v>
      </c>
      <c r="B107" s="1" t="e">
        <f>NA()</f>
        <v>#N/A</v>
      </c>
      <c r="C107" s="1" t="e">
        <f>NA()</f>
        <v>#N/A</v>
      </c>
      <c r="D107" s="1" t="e">
        <f>NA()</f>
        <v>#N/A</v>
      </c>
      <c r="F107" s="4" t="s">
        <v>2873</v>
      </c>
      <c r="G107" s="1">
        <v>2</v>
      </c>
      <c r="H107" s="1" t="s">
        <v>1709</v>
      </c>
      <c r="I107" s="1">
        <v>11</v>
      </c>
      <c r="J107" s="1" t="e">
        <f>NA()</f>
        <v>#N/A</v>
      </c>
      <c r="K107" s="1" t="e">
        <v>#N/A</v>
      </c>
      <c r="L107" s="1" t="e">
        <v>#N/A</v>
      </c>
    </row>
    <row r="108" spans="1:12" x14ac:dyDescent="0.2">
      <c r="A108" s="1" t="str">
        <f t="shared" si="4"/>
        <v>tf_all-02-A10</v>
      </c>
      <c r="B108" s="1" t="str">
        <f t="shared" ref="B108:B139" si="7">"ahringer96-" &amp; TEXT(J108, "000") &amp; "-" &amp; K108 &amp; TEXT(L108, "00")</f>
        <v>ahringer96-052-H10</v>
      </c>
      <c r="C108" s="1" t="s">
        <v>2486</v>
      </c>
      <c r="D108" s="1" t="e">
        <f>NA()</f>
        <v>#N/A</v>
      </c>
      <c r="F108" s="4" t="s">
        <v>2873</v>
      </c>
      <c r="G108" s="1">
        <v>2</v>
      </c>
      <c r="H108" s="1" t="s">
        <v>1709</v>
      </c>
      <c r="I108" s="1">
        <v>10</v>
      </c>
      <c r="J108" s="1">
        <v>52</v>
      </c>
      <c r="K108" s="1" t="s">
        <v>1716</v>
      </c>
      <c r="L108" s="1">
        <v>10</v>
      </c>
    </row>
    <row r="109" spans="1:12" x14ac:dyDescent="0.2">
      <c r="A109" s="1" t="str">
        <f t="shared" si="4"/>
        <v>tf_all-02-A12</v>
      </c>
      <c r="B109" s="1" t="str">
        <f t="shared" si="7"/>
        <v>ahringer96-053-C06</v>
      </c>
      <c r="C109" s="1" t="s">
        <v>2487</v>
      </c>
      <c r="D109" s="1" t="e">
        <f>NA()</f>
        <v>#N/A</v>
      </c>
      <c r="F109" s="4" t="s">
        <v>2873</v>
      </c>
      <c r="G109" s="1">
        <v>2</v>
      </c>
      <c r="H109" s="1" t="s">
        <v>1709</v>
      </c>
      <c r="I109" s="1">
        <v>12</v>
      </c>
      <c r="J109" s="1">
        <v>53</v>
      </c>
      <c r="K109" s="1" t="s">
        <v>1711</v>
      </c>
      <c r="L109" s="1">
        <v>6</v>
      </c>
    </row>
    <row r="110" spans="1:12" x14ac:dyDescent="0.2">
      <c r="A110" s="1" t="str">
        <f t="shared" si="4"/>
        <v>tf_all-02-B01</v>
      </c>
      <c r="B110" s="1" t="str">
        <f t="shared" si="7"/>
        <v>ahringer96-053-C02</v>
      </c>
      <c r="C110" s="1" t="s">
        <v>2488</v>
      </c>
      <c r="D110" s="1" t="e">
        <f>NA()</f>
        <v>#N/A</v>
      </c>
      <c r="F110" s="4" t="s">
        <v>2873</v>
      </c>
      <c r="G110" s="1">
        <v>2</v>
      </c>
      <c r="H110" s="1" t="s">
        <v>1710</v>
      </c>
      <c r="I110" s="1">
        <v>1</v>
      </c>
      <c r="J110" s="1">
        <v>53</v>
      </c>
      <c r="K110" s="1" t="s">
        <v>1711</v>
      </c>
      <c r="L110" s="1">
        <v>2</v>
      </c>
    </row>
    <row r="111" spans="1:12" x14ac:dyDescent="0.2">
      <c r="A111" s="1" t="str">
        <f t="shared" si="4"/>
        <v>tf_all-02-B02</v>
      </c>
      <c r="B111" s="1" t="str">
        <f t="shared" si="7"/>
        <v>ahringer96-053-D07</v>
      </c>
      <c r="C111" s="2" t="s">
        <v>2489</v>
      </c>
      <c r="D111" s="1" t="e">
        <f>NA()</f>
        <v>#N/A</v>
      </c>
      <c r="F111" s="4" t="s">
        <v>2873</v>
      </c>
      <c r="G111" s="1">
        <v>2</v>
      </c>
      <c r="H111" s="1" t="s">
        <v>1710</v>
      </c>
      <c r="I111" s="1">
        <v>2</v>
      </c>
      <c r="J111" s="1">
        <v>53</v>
      </c>
      <c r="K111" s="1" t="s">
        <v>1712</v>
      </c>
      <c r="L111" s="1">
        <v>7</v>
      </c>
    </row>
    <row r="112" spans="1:12" x14ac:dyDescent="0.2">
      <c r="A112" s="1" t="str">
        <f t="shared" si="4"/>
        <v>tf_all-02-B03</v>
      </c>
      <c r="B112" s="1" t="str">
        <f t="shared" si="7"/>
        <v>ahringer96-054-E09</v>
      </c>
      <c r="C112" s="2" t="s">
        <v>2490</v>
      </c>
      <c r="D112" s="1" t="e">
        <f>NA()</f>
        <v>#N/A</v>
      </c>
      <c r="F112" s="4" t="s">
        <v>2873</v>
      </c>
      <c r="G112" s="1">
        <v>2</v>
      </c>
      <c r="H112" s="1" t="s">
        <v>1710</v>
      </c>
      <c r="I112" s="1">
        <v>3</v>
      </c>
      <c r="J112" s="1">
        <v>54</v>
      </c>
      <c r="K112" s="1" t="s">
        <v>1713</v>
      </c>
      <c r="L112" s="1">
        <v>9</v>
      </c>
    </row>
    <row r="113" spans="1:12" x14ac:dyDescent="0.2">
      <c r="A113" s="1" t="str">
        <f t="shared" si="4"/>
        <v>tf_all-02-B04</v>
      </c>
      <c r="B113" s="1" t="str">
        <f t="shared" si="7"/>
        <v>ahringer96-054-H05</v>
      </c>
      <c r="C113" s="2" t="s">
        <v>2491</v>
      </c>
      <c r="D113" s="1" t="e">
        <f>NA()</f>
        <v>#N/A</v>
      </c>
      <c r="F113" s="4" t="s">
        <v>2873</v>
      </c>
      <c r="G113" s="1">
        <v>2</v>
      </c>
      <c r="H113" s="1" t="s">
        <v>1710</v>
      </c>
      <c r="I113" s="1">
        <v>4</v>
      </c>
      <c r="J113" s="1">
        <v>54</v>
      </c>
      <c r="K113" s="1" t="s">
        <v>1716</v>
      </c>
      <c r="L113" s="1">
        <v>5</v>
      </c>
    </row>
    <row r="114" spans="1:12" x14ac:dyDescent="0.2">
      <c r="A114" s="1" t="str">
        <f t="shared" si="4"/>
        <v>tf_all-02-B05</v>
      </c>
      <c r="B114" s="1" t="str">
        <f t="shared" si="7"/>
        <v>ahringer96-055-A08</v>
      </c>
      <c r="C114" s="2" t="s">
        <v>2492</v>
      </c>
      <c r="D114" s="1" t="e">
        <f>NA()</f>
        <v>#N/A</v>
      </c>
      <c r="F114" s="4" t="s">
        <v>2873</v>
      </c>
      <c r="G114" s="1">
        <v>2</v>
      </c>
      <c r="H114" s="1" t="s">
        <v>1710</v>
      </c>
      <c r="I114" s="1">
        <v>5</v>
      </c>
      <c r="J114" s="1">
        <v>55</v>
      </c>
      <c r="K114" s="1" t="s">
        <v>1709</v>
      </c>
      <c r="L114" s="1">
        <v>8</v>
      </c>
    </row>
    <row r="115" spans="1:12" x14ac:dyDescent="0.2">
      <c r="A115" s="1" t="str">
        <f t="shared" si="4"/>
        <v>tf_all-02-B06</v>
      </c>
      <c r="B115" s="1" t="str">
        <f t="shared" si="7"/>
        <v>ahringer96-055-C06</v>
      </c>
      <c r="C115" s="1" t="s">
        <v>2493</v>
      </c>
      <c r="D115" s="1" t="e">
        <f>NA()</f>
        <v>#N/A</v>
      </c>
      <c r="F115" s="4" t="s">
        <v>2873</v>
      </c>
      <c r="G115" s="1">
        <v>2</v>
      </c>
      <c r="H115" s="1" t="s">
        <v>1710</v>
      </c>
      <c r="I115" s="1">
        <v>6</v>
      </c>
      <c r="J115" s="1">
        <v>55</v>
      </c>
      <c r="K115" s="1" t="s">
        <v>1711</v>
      </c>
      <c r="L115" s="1">
        <v>6</v>
      </c>
    </row>
    <row r="116" spans="1:12" x14ac:dyDescent="0.2">
      <c r="A116" s="1" t="str">
        <f t="shared" si="4"/>
        <v>tf_all-02-B07</v>
      </c>
      <c r="B116" s="1" t="str">
        <f t="shared" si="7"/>
        <v>ahringer96-055-G02</v>
      </c>
      <c r="C116" s="1" t="s">
        <v>2494</v>
      </c>
      <c r="D116" s="1" t="e">
        <f>NA()</f>
        <v>#N/A</v>
      </c>
      <c r="F116" s="4" t="s">
        <v>2873</v>
      </c>
      <c r="G116" s="1">
        <v>2</v>
      </c>
      <c r="H116" s="1" t="s">
        <v>1710</v>
      </c>
      <c r="I116" s="1">
        <v>7</v>
      </c>
      <c r="J116" s="1">
        <v>55</v>
      </c>
      <c r="K116" s="1" t="s">
        <v>1715</v>
      </c>
      <c r="L116" s="1">
        <v>2</v>
      </c>
    </row>
    <row r="117" spans="1:12" x14ac:dyDescent="0.2">
      <c r="A117" s="1" t="str">
        <f t="shared" si="4"/>
        <v>tf_all-02-B08</v>
      </c>
      <c r="B117" s="1" t="str">
        <f t="shared" si="7"/>
        <v>ahringer96-055-D04</v>
      </c>
      <c r="C117" s="1" t="s">
        <v>2495</v>
      </c>
      <c r="D117" s="1" t="e">
        <f>NA()</f>
        <v>#N/A</v>
      </c>
      <c r="F117" s="4" t="s">
        <v>2873</v>
      </c>
      <c r="G117" s="1">
        <v>2</v>
      </c>
      <c r="H117" s="1" t="s">
        <v>1710</v>
      </c>
      <c r="I117" s="1">
        <v>8</v>
      </c>
      <c r="J117" s="1">
        <v>55</v>
      </c>
      <c r="K117" s="1" t="s">
        <v>1712</v>
      </c>
      <c r="L117" s="1">
        <v>4</v>
      </c>
    </row>
    <row r="118" spans="1:12" x14ac:dyDescent="0.2">
      <c r="A118" s="1" t="str">
        <f t="shared" si="4"/>
        <v>tf_all-02-B09</v>
      </c>
      <c r="B118" s="1" t="str">
        <f t="shared" si="7"/>
        <v>ahringer96-055-G06</v>
      </c>
      <c r="C118" s="1" t="s">
        <v>2496</v>
      </c>
      <c r="D118" s="1" t="e">
        <f>NA()</f>
        <v>#N/A</v>
      </c>
      <c r="F118" s="4" t="s">
        <v>2873</v>
      </c>
      <c r="G118" s="1">
        <v>2</v>
      </c>
      <c r="H118" s="1" t="s">
        <v>1710</v>
      </c>
      <c r="I118" s="1">
        <v>9</v>
      </c>
      <c r="J118" s="1">
        <v>55</v>
      </c>
      <c r="K118" s="1" t="s">
        <v>1715</v>
      </c>
      <c r="L118" s="1">
        <v>6</v>
      </c>
    </row>
    <row r="119" spans="1:12" x14ac:dyDescent="0.2">
      <c r="A119" s="1" t="str">
        <f t="shared" si="4"/>
        <v>tf_all-02-B10</v>
      </c>
      <c r="B119" s="1" t="str">
        <f t="shared" si="7"/>
        <v>ahringer96-056-B06</v>
      </c>
      <c r="C119" s="1" t="s">
        <v>2497</v>
      </c>
      <c r="D119" s="1" t="e">
        <f>NA()</f>
        <v>#N/A</v>
      </c>
      <c r="F119" s="4" t="s">
        <v>2873</v>
      </c>
      <c r="G119" s="1">
        <v>2</v>
      </c>
      <c r="H119" s="1" t="s">
        <v>1710</v>
      </c>
      <c r="I119" s="1">
        <v>10</v>
      </c>
      <c r="J119" s="1">
        <v>56</v>
      </c>
      <c r="K119" s="1" t="s">
        <v>1710</v>
      </c>
      <c r="L119" s="1">
        <v>6</v>
      </c>
    </row>
    <row r="120" spans="1:12" x14ac:dyDescent="0.2">
      <c r="A120" s="1" t="str">
        <f t="shared" si="4"/>
        <v>tf_all-02-B11</v>
      </c>
      <c r="B120" s="1" t="str">
        <f t="shared" si="7"/>
        <v>ahringer96-056-B07</v>
      </c>
      <c r="C120" s="1" t="s">
        <v>2498</v>
      </c>
      <c r="D120" s="1" t="e">
        <f>NA()</f>
        <v>#N/A</v>
      </c>
      <c r="F120" s="4" t="s">
        <v>2873</v>
      </c>
      <c r="G120" s="1">
        <v>2</v>
      </c>
      <c r="H120" s="1" t="s">
        <v>1710</v>
      </c>
      <c r="I120" s="1">
        <v>11</v>
      </c>
      <c r="J120" s="1">
        <v>56</v>
      </c>
      <c r="K120" s="1" t="s">
        <v>1710</v>
      </c>
      <c r="L120" s="1">
        <v>7</v>
      </c>
    </row>
    <row r="121" spans="1:12" x14ac:dyDescent="0.2">
      <c r="A121" s="1" t="str">
        <f t="shared" si="4"/>
        <v>tf_all-02-B12</v>
      </c>
      <c r="B121" s="1" t="str">
        <f t="shared" si="7"/>
        <v>ahringer96-057-B03</v>
      </c>
      <c r="C121" s="1" t="s">
        <v>2499</v>
      </c>
      <c r="D121" s="1" t="e">
        <f>NA()</f>
        <v>#N/A</v>
      </c>
      <c r="F121" s="4" t="s">
        <v>2873</v>
      </c>
      <c r="G121" s="1">
        <v>2</v>
      </c>
      <c r="H121" s="1" t="s">
        <v>1710</v>
      </c>
      <c r="I121" s="1">
        <v>12</v>
      </c>
      <c r="J121" s="1">
        <v>57</v>
      </c>
      <c r="K121" s="1" t="s">
        <v>1710</v>
      </c>
      <c r="L121" s="1">
        <v>3</v>
      </c>
    </row>
    <row r="122" spans="1:12" x14ac:dyDescent="0.2">
      <c r="A122" s="1" t="str">
        <f t="shared" si="4"/>
        <v>tf_all-02-C01</v>
      </c>
      <c r="B122" s="1" t="str">
        <f t="shared" si="7"/>
        <v>ahringer96-057-G03</v>
      </c>
      <c r="C122" s="1" t="s">
        <v>2500</v>
      </c>
      <c r="D122" s="1" t="e">
        <f>NA()</f>
        <v>#N/A</v>
      </c>
      <c r="F122" s="4" t="s">
        <v>2873</v>
      </c>
      <c r="G122" s="1">
        <v>2</v>
      </c>
      <c r="H122" s="1" t="s">
        <v>1711</v>
      </c>
      <c r="I122" s="1">
        <v>1</v>
      </c>
      <c r="J122" s="1">
        <v>57</v>
      </c>
      <c r="K122" s="1" t="s">
        <v>1715</v>
      </c>
      <c r="L122" s="1">
        <v>3</v>
      </c>
    </row>
    <row r="123" spans="1:12" x14ac:dyDescent="0.2">
      <c r="A123" s="1" t="str">
        <f t="shared" si="4"/>
        <v>tf_all-02-C02</v>
      </c>
      <c r="B123" s="1" t="str">
        <f t="shared" si="7"/>
        <v>ahringer96-058-A02</v>
      </c>
      <c r="C123" s="1" t="s">
        <v>2501</v>
      </c>
      <c r="D123" s="1" t="e">
        <f>NA()</f>
        <v>#N/A</v>
      </c>
      <c r="F123" s="4" t="s">
        <v>2873</v>
      </c>
      <c r="G123" s="1">
        <v>2</v>
      </c>
      <c r="H123" s="1" t="s">
        <v>1711</v>
      </c>
      <c r="I123" s="1">
        <v>2</v>
      </c>
      <c r="J123" s="1">
        <v>58</v>
      </c>
      <c r="K123" s="1" t="s">
        <v>1709</v>
      </c>
      <c r="L123" s="1">
        <v>2</v>
      </c>
    </row>
    <row r="124" spans="1:12" x14ac:dyDescent="0.2">
      <c r="A124" s="1" t="str">
        <f t="shared" si="4"/>
        <v>tf_all-02-C03</v>
      </c>
      <c r="B124" s="1" t="str">
        <f t="shared" si="7"/>
        <v>ahringer96-059-D08</v>
      </c>
      <c r="C124" s="1" t="s">
        <v>2502</v>
      </c>
      <c r="D124" s="1" t="e">
        <f>NA()</f>
        <v>#N/A</v>
      </c>
      <c r="F124" s="4" t="s">
        <v>2873</v>
      </c>
      <c r="G124" s="1">
        <v>2</v>
      </c>
      <c r="H124" s="1" t="s">
        <v>1711</v>
      </c>
      <c r="I124" s="1">
        <v>3</v>
      </c>
      <c r="J124" s="1">
        <v>59</v>
      </c>
      <c r="K124" s="1" t="s">
        <v>1712</v>
      </c>
      <c r="L124" s="1">
        <v>8</v>
      </c>
    </row>
    <row r="125" spans="1:12" x14ac:dyDescent="0.2">
      <c r="A125" s="1" t="str">
        <f t="shared" si="4"/>
        <v>tf_all-02-C04</v>
      </c>
      <c r="B125" s="1" t="str">
        <f t="shared" si="7"/>
        <v>ahringer96-059-B04</v>
      </c>
      <c r="C125" s="1" t="s">
        <v>2503</v>
      </c>
      <c r="D125" s="1" t="e">
        <f>NA()</f>
        <v>#N/A</v>
      </c>
      <c r="F125" s="4" t="s">
        <v>2873</v>
      </c>
      <c r="G125" s="1">
        <v>2</v>
      </c>
      <c r="H125" s="1" t="s">
        <v>1711</v>
      </c>
      <c r="I125" s="1">
        <v>4</v>
      </c>
      <c r="J125" s="1">
        <v>59</v>
      </c>
      <c r="K125" s="1" t="s">
        <v>1710</v>
      </c>
      <c r="L125" s="1">
        <v>4</v>
      </c>
    </row>
    <row r="126" spans="1:12" x14ac:dyDescent="0.2">
      <c r="A126" s="1" t="str">
        <f t="shared" si="4"/>
        <v>tf_all-02-C05</v>
      </c>
      <c r="B126" s="1" t="str">
        <f t="shared" si="7"/>
        <v>ahringer96-060-B09</v>
      </c>
      <c r="C126" s="1" t="s">
        <v>1491</v>
      </c>
      <c r="D126" s="1" t="e">
        <f>NA()</f>
        <v>#N/A</v>
      </c>
      <c r="F126" s="4" t="s">
        <v>2873</v>
      </c>
      <c r="G126" s="1">
        <v>2</v>
      </c>
      <c r="H126" s="1" t="s">
        <v>1711</v>
      </c>
      <c r="I126" s="1">
        <v>5</v>
      </c>
      <c r="J126" s="1">
        <v>60</v>
      </c>
      <c r="K126" s="1" t="s">
        <v>1710</v>
      </c>
      <c r="L126" s="1">
        <v>9</v>
      </c>
    </row>
    <row r="127" spans="1:12" x14ac:dyDescent="0.2">
      <c r="A127" s="1" t="str">
        <f t="shared" si="4"/>
        <v>tf_all-02-C06</v>
      </c>
      <c r="B127" s="1" t="str">
        <f t="shared" si="7"/>
        <v>ahringer96-062-G12</v>
      </c>
      <c r="C127" s="1" t="s">
        <v>2504</v>
      </c>
      <c r="D127" s="1" t="e">
        <f>NA()</f>
        <v>#N/A</v>
      </c>
      <c r="F127" s="4" t="s">
        <v>2873</v>
      </c>
      <c r="G127" s="1">
        <v>2</v>
      </c>
      <c r="H127" s="1" t="s">
        <v>1711</v>
      </c>
      <c r="I127" s="1">
        <v>6</v>
      </c>
      <c r="J127" s="1">
        <v>62</v>
      </c>
      <c r="K127" s="1" t="s">
        <v>1715</v>
      </c>
      <c r="L127" s="1">
        <v>12</v>
      </c>
    </row>
    <row r="128" spans="1:12" x14ac:dyDescent="0.2">
      <c r="A128" s="1" t="str">
        <f t="shared" si="4"/>
        <v>tf_all-02-C07</v>
      </c>
      <c r="B128" s="1" t="str">
        <f t="shared" si="7"/>
        <v>ahringer96-062-H01</v>
      </c>
      <c r="C128" s="1" t="s">
        <v>2504</v>
      </c>
      <c r="D128" s="1" t="e">
        <f>NA()</f>
        <v>#N/A</v>
      </c>
      <c r="F128" s="4" t="s">
        <v>2873</v>
      </c>
      <c r="G128" s="1">
        <v>2</v>
      </c>
      <c r="H128" s="1" t="s">
        <v>1711</v>
      </c>
      <c r="I128" s="1">
        <v>7</v>
      </c>
      <c r="J128" s="1">
        <v>62</v>
      </c>
      <c r="K128" s="1" t="s">
        <v>1716</v>
      </c>
      <c r="L128" s="1">
        <v>1</v>
      </c>
    </row>
    <row r="129" spans="1:12" x14ac:dyDescent="0.2">
      <c r="A129" s="1" t="str">
        <f t="shared" si="4"/>
        <v>tf_all-02-C08</v>
      </c>
      <c r="B129" s="1" t="str">
        <f t="shared" si="7"/>
        <v>ahringer96-063-D04</v>
      </c>
      <c r="C129" s="1" t="s">
        <v>2505</v>
      </c>
      <c r="D129" s="1" t="e">
        <f>NA()</f>
        <v>#N/A</v>
      </c>
      <c r="F129" s="4" t="s">
        <v>2873</v>
      </c>
      <c r="G129" s="1">
        <v>2</v>
      </c>
      <c r="H129" s="1" t="s">
        <v>1711</v>
      </c>
      <c r="I129" s="1">
        <v>8</v>
      </c>
      <c r="J129" s="1">
        <v>63</v>
      </c>
      <c r="K129" s="1" t="s">
        <v>1712</v>
      </c>
      <c r="L129" s="1">
        <v>4</v>
      </c>
    </row>
    <row r="130" spans="1:12" x14ac:dyDescent="0.2">
      <c r="A130" s="1" t="str">
        <f t="shared" si="4"/>
        <v>tf_all-02-C09</v>
      </c>
      <c r="B130" s="1" t="str">
        <f t="shared" si="7"/>
        <v>ahringer96-063-H05</v>
      </c>
      <c r="C130" s="1" t="s">
        <v>2506</v>
      </c>
      <c r="D130" s="1" t="e">
        <f>NA()</f>
        <v>#N/A</v>
      </c>
      <c r="F130" s="4" t="s">
        <v>2873</v>
      </c>
      <c r="G130" s="1">
        <v>2</v>
      </c>
      <c r="H130" s="1" t="s">
        <v>1711</v>
      </c>
      <c r="I130" s="1">
        <v>9</v>
      </c>
      <c r="J130" s="1">
        <v>63</v>
      </c>
      <c r="K130" s="1" t="s">
        <v>1716</v>
      </c>
      <c r="L130" s="1">
        <v>5</v>
      </c>
    </row>
    <row r="131" spans="1:12" x14ac:dyDescent="0.2">
      <c r="A131" s="1" t="str">
        <f t="shared" ref="A131:A194" si="8">LOWER(F131) &amp; "-" &amp; TEXT(G131, "00") &amp; "-" &amp; H131 &amp; TEXT(I131, "00")</f>
        <v>tf_all-02-C10</v>
      </c>
      <c r="B131" s="1" t="str">
        <f t="shared" si="7"/>
        <v>ahringer96-064-D11</v>
      </c>
      <c r="C131" s="1" t="s">
        <v>2507</v>
      </c>
      <c r="D131" s="1" t="e">
        <f>NA()</f>
        <v>#N/A</v>
      </c>
      <c r="F131" s="4" t="s">
        <v>2873</v>
      </c>
      <c r="G131" s="1">
        <v>2</v>
      </c>
      <c r="H131" s="1" t="s">
        <v>1711</v>
      </c>
      <c r="I131" s="1">
        <v>10</v>
      </c>
      <c r="J131" s="1">
        <v>64</v>
      </c>
      <c r="K131" s="1" t="s">
        <v>1712</v>
      </c>
      <c r="L131" s="1">
        <v>11</v>
      </c>
    </row>
    <row r="132" spans="1:12" x14ac:dyDescent="0.2">
      <c r="A132" s="1" t="str">
        <f t="shared" si="8"/>
        <v>tf_all-02-C11</v>
      </c>
      <c r="B132" s="1" t="str">
        <f t="shared" si="7"/>
        <v>ahringer96-066-D12</v>
      </c>
      <c r="C132" s="1" t="s">
        <v>2508</v>
      </c>
      <c r="D132" s="1" t="e">
        <f>NA()</f>
        <v>#N/A</v>
      </c>
      <c r="F132" s="4" t="s">
        <v>2873</v>
      </c>
      <c r="G132" s="1">
        <v>2</v>
      </c>
      <c r="H132" s="1" t="s">
        <v>1711</v>
      </c>
      <c r="I132" s="1">
        <v>11</v>
      </c>
      <c r="J132" s="1">
        <v>66</v>
      </c>
      <c r="K132" s="1" t="s">
        <v>1712</v>
      </c>
      <c r="L132" s="1">
        <v>12</v>
      </c>
    </row>
    <row r="133" spans="1:12" x14ac:dyDescent="0.2">
      <c r="A133" s="1" t="str">
        <f t="shared" si="8"/>
        <v>tf_all-02-C12</v>
      </c>
      <c r="B133" s="1" t="str">
        <f t="shared" si="7"/>
        <v>ahringer96-066-H08</v>
      </c>
      <c r="C133" s="1" t="s">
        <v>2509</v>
      </c>
      <c r="D133" s="1" t="e">
        <f>NA()</f>
        <v>#N/A</v>
      </c>
      <c r="F133" s="4" t="s">
        <v>2873</v>
      </c>
      <c r="G133" s="1">
        <v>2</v>
      </c>
      <c r="H133" s="1" t="s">
        <v>1711</v>
      </c>
      <c r="I133" s="1">
        <v>12</v>
      </c>
      <c r="J133" s="1">
        <v>66</v>
      </c>
      <c r="K133" s="1" t="s">
        <v>1716</v>
      </c>
      <c r="L133" s="1">
        <v>8</v>
      </c>
    </row>
    <row r="134" spans="1:12" x14ac:dyDescent="0.2">
      <c r="A134" s="1" t="str">
        <f t="shared" si="8"/>
        <v>tf_all-02-D01</v>
      </c>
      <c r="B134" s="1" t="str">
        <f t="shared" si="7"/>
        <v>ahringer96-067-B08</v>
      </c>
      <c r="C134" s="1" t="s">
        <v>2510</v>
      </c>
      <c r="D134" s="1" t="e">
        <f>NA()</f>
        <v>#N/A</v>
      </c>
      <c r="F134" s="4" t="s">
        <v>2873</v>
      </c>
      <c r="G134" s="1">
        <v>2</v>
      </c>
      <c r="H134" s="1" t="s">
        <v>1712</v>
      </c>
      <c r="I134" s="1">
        <v>1</v>
      </c>
      <c r="J134" s="1">
        <v>67</v>
      </c>
      <c r="K134" s="1" t="s">
        <v>1710</v>
      </c>
      <c r="L134" s="1">
        <v>8</v>
      </c>
    </row>
    <row r="135" spans="1:12" x14ac:dyDescent="0.2">
      <c r="A135" s="1" t="str">
        <f t="shared" si="8"/>
        <v>tf_all-02-D02</v>
      </c>
      <c r="B135" s="1" t="str">
        <f t="shared" si="7"/>
        <v>ahringer96-068-G12</v>
      </c>
      <c r="C135" s="1" t="s">
        <v>2511</v>
      </c>
      <c r="D135" s="1" t="e">
        <f>NA()</f>
        <v>#N/A</v>
      </c>
      <c r="F135" s="4" t="s">
        <v>2873</v>
      </c>
      <c r="G135" s="1">
        <v>2</v>
      </c>
      <c r="H135" s="1" t="s">
        <v>1712</v>
      </c>
      <c r="I135" s="1">
        <v>2</v>
      </c>
      <c r="J135" s="1">
        <v>68</v>
      </c>
      <c r="K135" s="1" t="s">
        <v>1715</v>
      </c>
      <c r="L135" s="1">
        <v>12</v>
      </c>
    </row>
    <row r="136" spans="1:12" x14ac:dyDescent="0.2">
      <c r="A136" s="1" t="str">
        <f t="shared" si="8"/>
        <v>tf_all-02-D03</v>
      </c>
      <c r="B136" s="1" t="str">
        <f t="shared" si="7"/>
        <v>ahringer96-069-E09</v>
      </c>
      <c r="C136" s="1" t="s">
        <v>2512</v>
      </c>
      <c r="D136" s="1" t="e">
        <f>NA()</f>
        <v>#N/A</v>
      </c>
      <c r="F136" s="4" t="s">
        <v>2873</v>
      </c>
      <c r="G136" s="1">
        <v>2</v>
      </c>
      <c r="H136" s="1" t="s">
        <v>1712</v>
      </c>
      <c r="I136" s="1">
        <v>3</v>
      </c>
      <c r="J136" s="1">
        <v>69</v>
      </c>
      <c r="K136" s="1" t="s">
        <v>1713</v>
      </c>
      <c r="L136" s="1">
        <v>9</v>
      </c>
    </row>
    <row r="137" spans="1:12" x14ac:dyDescent="0.2">
      <c r="A137" s="1" t="str">
        <f t="shared" si="8"/>
        <v>tf_all-02-D04</v>
      </c>
      <c r="B137" s="1" t="str">
        <f t="shared" si="7"/>
        <v>ahringer96-070-D06</v>
      </c>
      <c r="C137" s="1" t="s">
        <v>2513</v>
      </c>
      <c r="D137" s="1" t="e">
        <f>NA()</f>
        <v>#N/A</v>
      </c>
      <c r="F137" s="4" t="s">
        <v>2873</v>
      </c>
      <c r="G137" s="1">
        <v>2</v>
      </c>
      <c r="H137" s="1" t="s">
        <v>1712</v>
      </c>
      <c r="I137" s="1">
        <v>4</v>
      </c>
      <c r="J137" s="1">
        <v>70</v>
      </c>
      <c r="K137" s="1" t="s">
        <v>1712</v>
      </c>
      <c r="L137" s="1">
        <v>6</v>
      </c>
    </row>
    <row r="138" spans="1:12" x14ac:dyDescent="0.2">
      <c r="A138" s="1" t="str">
        <f t="shared" si="8"/>
        <v>tf_all-02-D05</v>
      </c>
      <c r="B138" s="1" t="str">
        <f t="shared" si="7"/>
        <v>ahringer96-070-A04</v>
      </c>
      <c r="C138" s="1" t="s">
        <v>2514</v>
      </c>
      <c r="D138" s="1" t="e">
        <f>NA()</f>
        <v>#N/A</v>
      </c>
      <c r="F138" s="4" t="s">
        <v>2873</v>
      </c>
      <c r="G138" s="1">
        <v>2</v>
      </c>
      <c r="H138" s="1" t="s">
        <v>1712</v>
      </c>
      <c r="I138" s="1">
        <v>5</v>
      </c>
      <c r="J138" s="1">
        <v>70</v>
      </c>
      <c r="K138" s="1" t="s">
        <v>1709</v>
      </c>
      <c r="L138" s="1">
        <v>4</v>
      </c>
    </row>
    <row r="139" spans="1:12" x14ac:dyDescent="0.2">
      <c r="A139" s="1" t="str">
        <f t="shared" si="8"/>
        <v>tf_all-02-D06</v>
      </c>
      <c r="B139" s="1" t="str">
        <f t="shared" si="7"/>
        <v>ahringer96-070-A11</v>
      </c>
      <c r="C139" s="1" t="s">
        <v>2515</v>
      </c>
      <c r="D139" s="1" t="e">
        <f>NA()</f>
        <v>#N/A</v>
      </c>
      <c r="F139" s="4" t="s">
        <v>2873</v>
      </c>
      <c r="G139" s="1">
        <v>2</v>
      </c>
      <c r="H139" s="1" t="s">
        <v>1712</v>
      </c>
      <c r="I139" s="1">
        <v>6</v>
      </c>
      <c r="J139" s="1">
        <v>70</v>
      </c>
      <c r="K139" s="1" t="s">
        <v>1709</v>
      </c>
      <c r="L139" s="1">
        <v>11</v>
      </c>
    </row>
    <row r="140" spans="1:12" x14ac:dyDescent="0.2">
      <c r="A140" s="1" t="str">
        <f t="shared" si="8"/>
        <v>tf_all-02-D07</v>
      </c>
      <c r="B140" s="1" t="e">
        <f t="shared" ref="B140:B156" si="9">"ahringer96-" &amp; TEXT(J140, "000") &amp; "-" &amp; K140 &amp; TEXT(L140, "00")</f>
        <v>#N/A</v>
      </c>
      <c r="C140" s="1" t="e">
        <f>NA()</f>
        <v>#N/A</v>
      </c>
      <c r="D140" s="1" t="e">
        <f>NA()</f>
        <v>#N/A</v>
      </c>
      <c r="F140" s="4" t="s">
        <v>2873</v>
      </c>
      <c r="G140" s="1">
        <v>2</v>
      </c>
      <c r="H140" s="1" t="s">
        <v>1712</v>
      </c>
      <c r="I140" s="1">
        <v>7</v>
      </c>
      <c r="J140" s="1" t="e">
        <f>NA()</f>
        <v>#N/A</v>
      </c>
      <c r="K140" s="1" t="e">
        <v>#N/A</v>
      </c>
      <c r="L140" s="1" t="e">
        <v>#N/A</v>
      </c>
    </row>
    <row r="141" spans="1:12" x14ac:dyDescent="0.2">
      <c r="A141" s="1" t="str">
        <f t="shared" si="8"/>
        <v>tf_all-02-D08</v>
      </c>
      <c r="B141" s="1" t="str">
        <f t="shared" si="9"/>
        <v>ahringer96-071-A06</v>
      </c>
      <c r="C141" s="1" t="s">
        <v>2516</v>
      </c>
      <c r="D141" s="1" t="e">
        <f>NA()</f>
        <v>#N/A</v>
      </c>
      <c r="F141" s="4" t="s">
        <v>2873</v>
      </c>
      <c r="G141" s="1">
        <v>2</v>
      </c>
      <c r="H141" s="1" t="s">
        <v>1712</v>
      </c>
      <c r="I141" s="1">
        <v>8</v>
      </c>
      <c r="J141" s="1">
        <v>71</v>
      </c>
      <c r="K141" s="1" t="s">
        <v>1709</v>
      </c>
      <c r="L141" s="1">
        <v>6</v>
      </c>
    </row>
    <row r="142" spans="1:12" x14ac:dyDescent="0.2">
      <c r="A142" s="1" t="str">
        <f t="shared" si="8"/>
        <v>tf_all-02-D09</v>
      </c>
      <c r="B142" s="1" t="str">
        <f t="shared" si="9"/>
        <v>ahringer96-071-B04</v>
      </c>
      <c r="C142" s="1" t="s">
        <v>2517</v>
      </c>
      <c r="D142" s="1" t="e">
        <f>NA()</f>
        <v>#N/A</v>
      </c>
      <c r="F142" s="4" t="s">
        <v>2873</v>
      </c>
      <c r="G142" s="1">
        <v>2</v>
      </c>
      <c r="H142" s="1" t="s">
        <v>1712</v>
      </c>
      <c r="I142" s="1">
        <v>9</v>
      </c>
      <c r="J142" s="1">
        <v>71</v>
      </c>
      <c r="K142" s="1" t="s">
        <v>1710</v>
      </c>
      <c r="L142" s="1">
        <v>4</v>
      </c>
    </row>
    <row r="143" spans="1:12" x14ac:dyDescent="0.2">
      <c r="A143" s="1" t="str">
        <f t="shared" si="8"/>
        <v>tf_all-02-D10</v>
      </c>
      <c r="B143" s="1" t="str">
        <f t="shared" si="9"/>
        <v>ahringer96-071-H02</v>
      </c>
      <c r="C143" s="1" t="s">
        <v>2518</v>
      </c>
      <c r="D143" s="1" t="e">
        <f>NA()</f>
        <v>#N/A</v>
      </c>
      <c r="F143" s="4" t="s">
        <v>2873</v>
      </c>
      <c r="G143" s="1">
        <v>2</v>
      </c>
      <c r="H143" s="1" t="s">
        <v>1712</v>
      </c>
      <c r="I143" s="1">
        <v>10</v>
      </c>
      <c r="J143" s="1">
        <v>71</v>
      </c>
      <c r="K143" s="1" t="s">
        <v>1716</v>
      </c>
      <c r="L143" s="1">
        <v>2</v>
      </c>
    </row>
    <row r="144" spans="1:12" x14ac:dyDescent="0.2">
      <c r="A144" s="1" t="str">
        <f t="shared" si="8"/>
        <v>tf_all-02-D11</v>
      </c>
      <c r="B144" s="1" t="str">
        <f t="shared" si="9"/>
        <v>ahringer96-071-H07</v>
      </c>
      <c r="C144" s="1" t="s">
        <v>2519</v>
      </c>
      <c r="D144" s="1" t="e">
        <f>NA()</f>
        <v>#N/A</v>
      </c>
      <c r="F144" s="4" t="s">
        <v>2873</v>
      </c>
      <c r="G144" s="1">
        <v>2</v>
      </c>
      <c r="H144" s="1" t="s">
        <v>1712</v>
      </c>
      <c r="I144" s="1">
        <v>11</v>
      </c>
      <c r="J144" s="1">
        <v>71</v>
      </c>
      <c r="K144" s="1" t="s">
        <v>1716</v>
      </c>
      <c r="L144" s="1">
        <v>7</v>
      </c>
    </row>
    <row r="145" spans="1:12" x14ac:dyDescent="0.2">
      <c r="A145" s="1" t="str">
        <f t="shared" si="8"/>
        <v>tf_all-02-D12</v>
      </c>
      <c r="B145" s="1" t="str">
        <f t="shared" si="9"/>
        <v>ahringer96-072-G07</v>
      </c>
      <c r="C145" s="1" t="s">
        <v>2520</v>
      </c>
      <c r="D145" s="1" t="e">
        <f>NA()</f>
        <v>#N/A</v>
      </c>
      <c r="F145" s="4" t="s">
        <v>2873</v>
      </c>
      <c r="G145" s="1">
        <v>2</v>
      </c>
      <c r="H145" s="1" t="s">
        <v>1712</v>
      </c>
      <c r="I145" s="1">
        <v>12</v>
      </c>
      <c r="J145" s="1">
        <v>72</v>
      </c>
      <c r="K145" s="1" t="s">
        <v>1715</v>
      </c>
      <c r="L145" s="1">
        <v>7</v>
      </c>
    </row>
    <row r="146" spans="1:12" x14ac:dyDescent="0.2">
      <c r="A146" s="1" t="str">
        <f t="shared" si="8"/>
        <v>tf_all-02-E01</v>
      </c>
      <c r="B146" s="1" t="str">
        <f t="shared" si="9"/>
        <v>ahringer96-072-D12</v>
      </c>
      <c r="C146" s="1" t="s">
        <v>2521</v>
      </c>
      <c r="D146" s="1" t="e">
        <f>NA()</f>
        <v>#N/A</v>
      </c>
      <c r="F146" s="4" t="s">
        <v>2873</v>
      </c>
      <c r="G146" s="1">
        <v>2</v>
      </c>
      <c r="H146" s="1" t="s">
        <v>1713</v>
      </c>
      <c r="I146" s="1">
        <v>1</v>
      </c>
      <c r="J146" s="1">
        <v>72</v>
      </c>
      <c r="K146" s="1" t="s">
        <v>1712</v>
      </c>
      <c r="L146" s="1">
        <v>12</v>
      </c>
    </row>
    <row r="147" spans="1:12" x14ac:dyDescent="0.2">
      <c r="A147" s="1" t="str">
        <f t="shared" si="8"/>
        <v>tf_all-02-E02</v>
      </c>
      <c r="B147" s="1" t="str">
        <f t="shared" si="9"/>
        <v>ahringer96-073-A09</v>
      </c>
      <c r="C147" s="1" t="s">
        <v>2522</v>
      </c>
      <c r="D147" s="1" t="e">
        <f>NA()</f>
        <v>#N/A</v>
      </c>
      <c r="F147" s="4" t="s">
        <v>2873</v>
      </c>
      <c r="G147" s="1">
        <v>2</v>
      </c>
      <c r="H147" s="1" t="s">
        <v>1713</v>
      </c>
      <c r="I147" s="1">
        <v>2</v>
      </c>
      <c r="J147" s="1">
        <v>73</v>
      </c>
      <c r="K147" s="1" t="s">
        <v>1709</v>
      </c>
      <c r="L147" s="1">
        <v>9</v>
      </c>
    </row>
    <row r="148" spans="1:12" x14ac:dyDescent="0.2">
      <c r="A148" s="1" t="str">
        <f t="shared" si="8"/>
        <v>tf_all-02-E03</v>
      </c>
      <c r="B148" s="1" t="str">
        <f t="shared" si="9"/>
        <v>ahringer96-074-C02</v>
      </c>
      <c r="C148" s="1" t="s">
        <v>2523</v>
      </c>
      <c r="D148" s="1" t="e">
        <f>NA()</f>
        <v>#N/A</v>
      </c>
      <c r="F148" s="4" t="s">
        <v>2873</v>
      </c>
      <c r="G148" s="1">
        <v>2</v>
      </c>
      <c r="H148" s="1" t="s">
        <v>1713</v>
      </c>
      <c r="I148" s="1">
        <v>3</v>
      </c>
      <c r="J148" s="1">
        <v>74</v>
      </c>
      <c r="K148" s="1" t="s">
        <v>1711</v>
      </c>
      <c r="L148" s="1">
        <v>2</v>
      </c>
    </row>
    <row r="149" spans="1:12" x14ac:dyDescent="0.2">
      <c r="A149" s="1" t="str">
        <f t="shared" si="8"/>
        <v>tf_all-02-E04</v>
      </c>
      <c r="B149" s="1" t="str">
        <f t="shared" si="9"/>
        <v>ahringer96-074-H01</v>
      </c>
      <c r="C149" s="1" t="s">
        <v>2524</v>
      </c>
      <c r="D149" s="1" t="e">
        <f>NA()</f>
        <v>#N/A</v>
      </c>
      <c r="F149" s="4" t="s">
        <v>2873</v>
      </c>
      <c r="G149" s="1">
        <v>2</v>
      </c>
      <c r="H149" s="1" t="s">
        <v>1713</v>
      </c>
      <c r="I149" s="1">
        <v>4</v>
      </c>
      <c r="J149" s="1">
        <v>74</v>
      </c>
      <c r="K149" s="1" t="s">
        <v>1716</v>
      </c>
      <c r="L149" s="1">
        <v>1</v>
      </c>
    </row>
    <row r="150" spans="1:12" x14ac:dyDescent="0.2">
      <c r="A150" s="1" t="str">
        <f t="shared" si="8"/>
        <v>tf_all-02-E05</v>
      </c>
      <c r="B150" s="1" t="str">
        <f t="shared" si="9"/>
        <v>ahringer96-074-C12</v>
      </c>
      <c r="C150" s="1" t="s">
        <v>2525</v>
      </c>
      <c r="D150" s="1" t="e">
        <f>NA()</f>
        <v>#N/A</v>
      </c>
      <c r="F150" s="4" t="s">
        <v>2873</v>
      </c>
      <c r="G150" s="1">
        <v>2</v>
      </c>
      <c r="H150" s="1" t="s">
        <v>1713</v>
      </c>
      <c r="I150" s="1">
        <v>5</v>
      </c>
      <c r="J150" s="1">
        <v>74</v>
      </c>
      <c r="K150" s="1" t="s">
        <v>1711</v>
      </c>
      <c r="L150" s="1">
        <v>12</v>
      </c>
    </row>
    <row r="151" spans="1:12" x14ac:dyDescent="0.2">
      <c r="A151" s="1" t="str">
        <f t="shared" si="8"/>
        <v>tf_all-02-E06</v>
      </c>
      <c r="B151" s="1" t="str">
        <f t="shared" si="9"/>
        <v>ahringer96-074-G08</v>
      </c>
      <c r="C151" s="1" t="s">
        <v>2526</v>
      </c>
      <c r="D151" s="1" t="e">
        <f>NA()</f>
        <v>#N/A</v>
      </c>
      <c r="F151" s="4" t="s">
        <v>2873</v>
      </c>
      <c r="G151" s="1">
        <v>2</v>
      </c>
      <c r="H151" s="1" t="s">
        <v>1713</v>
      </c>
      <c r="I151" s="1">
        <v>6</v>
      </c>
      <c r="J151" s="1">
        <v>74</v>
      </c>
      <c r="K151" s="1" t="s">
        <v>1715</v>
      </c>
      <c r="L151" s="1">
        <v>8</v>
      </c>
    </row>
    <row r="152" spans="1:12" x14ac:dyDescent="0.2">
      <c r="A152" s="1" t="str">
        <f t="shared" si="8"/>
        <v>tf_all-02-E07</v>
      </c>
      <c r="B152" s="1" t="str">
        <f t="shared" si="9"/>
        <v>ahringer96-074-A10</v>
      </c>
      <c r="C152" s="1" t="s">
        <v>2527</v>
      </c>
      <c r="D152" s="1" t="e">
        <f>NA()</f>
        <v>#N/A</v>
      </c>
      <c r="F152" s="4" t="s">
        <v>2873</v>
      </c>
      <c r="G152" s="1">
        <v>2</v>
      </c>
      <c r="H152" s="1" t="s">
        <v>1713</v>
      </c>
      <c r="I152" s="1">
        <v>7</v>
      </c>
      <c r="J152" s="1">
        <v>74</v>
      </c>
      <c r="K152" s="1" t="s">
        <v>1709</v>
      </c>
      <c r="L152" s="1">
        <v>10</v>
      </c>
    </row>
    <row r="153" spans="1:12" x14ac:dyDescent="0.2">
      <c r="A153" s="1" t="str">
        <f t="shared" si="8"/>
        <v>tf_all-02-E08</v>
      </c>
      <c r="B153" s="1" t="str">
        <f t="shared" si="9"/>
        <v>ahringer96-074-E10</v>
      </c>
      <c r="C153" s="1" t="s">
        <v>2528</v>
      </c>
      <c r="D153" s="1" t="e">
        <f>NA()</f>
        <v>#N/A</v>
      </c>
      <c r="F153" s="4" t="s">
        <v>2873</v>
      </c>
      <c r="G153" s="1">
        <v>2</v>
      </c>
      <c r="H153" s="1" t="s">
        <v>1713</v>
      </c>
      <c r="I153" s="1">
        <v>8</v>
      </c>
      <c r="J153" s="1">
        <v>74</v>
      </c>
      <c r="K153" s="1" t="s">
        <v>1713</v>
      </c>
      <c r="L153" s="1">
        <v>10</v>
      </c>
    </row>
    <row r="154" spans="1:12" x14ac:dyDescent="0.2">
      <c r="A154" s="1" t="str">
        <f t="shared" si="8"/>
        <v>tf_all-02-E09</v>
      </c>
      <c r="B154" s="1" t="str">
        <f t="shared" si="9"/>
        <v>ahringer96-075-F05</v>
      </c>
      <c r="C154" s="1" t="s">
        <v>2529</v>
      </c>
      <c r="D154" s="1" t="e">
        <f>NA()</f>
        <v>#N/A</v>
      </c>
      <c r="F154" s="4" t="s">
        <v>2873</v>
      </c>
      <c r="G154" s="1">
        <v>2</v>
      </c>
      <c r="H154" s="1" t="s">
        <v>1713</v>
      </c>
      <c r="I154" s="1">
        <v>9</v>
      </c>
      <c r="J154" s="1">
        <v>75</v>
      </c>
      <c r="K154" s="1" t="s">
        <v>1714</v>
      </c>
      <c r="L154" s="1">
        <v>5</v>
      </c>
    </row>
    <row r="155" spans="1:12" x14ac:dyDescent="0.2">
      <c r="A155" s="1" t="str">
        <f t="shared" si="8"/>
        <v>tf_all-02-E10</v>
      </c>
      <c r="B155" s="1" t="str">
        <f t="shared" si="9"/>
        <v>ahringer96-075-G05</v>
      </c>
      <c r="C155" s="1" t="s">
        <v>2530</v>
      </c>
      <c r="D155" s="1" t="e">
        <f>NA()</f>
        <v>#N/A</v>
      </c>
      <c r="F155" s="4" t="s">
        <v>2873</v>
      </c>
      <c r="G155" s="1">
        <v>2</v>
      </c>
      <c r="H155" s="1" t="s">
        <v>1713</v>
      </c>
      <c r="I155" s="1">
        <v>10</v>
      </c>
      <c r="J155" s="1">
        <v>75</v>
      </c>
      <c r="K155" s="1" t="s">
        <v>1715</v>
      </c>
      <c r="L155" s="1">
        <v>5</v>
      </c>
    </row>
    <row r="156" spans="1:12" x14ac:dyDescent="0.2">
      <c r="A156" s="1" t="str">
        <f t="shared" si="8"/>
        <v>tf_all-02-E11</v>
      </c>
      <c r="B156" s="1" t="str">
        <f t="shared" si="9"/>
        <v>ahringer96-075-H02</v>
      </c>
      <c r="C156" s="1" t="s">
        <v>2531</v>
      </c>
      <c r="D156" s="1" t="e">
        <f>NA()</f>
        <v>#N/A</v>
      </c>
      <c r="F156" s="4" t="s">
        <v>2873</v>
      </c>
      <c r="G156" s="1">
        <v>2</v>
      </c>
      <c r="H156" s="1" t="s">
        <v>1713</v>
      </c>
      <c r="I156" s="1">
        <v>11</v>
      </c>
      <c r="J156" s="1">
        <v>75</v>
      </c>
      <c r="K156" s="1" t="s">
        <v>1716</v>
      </c>
      <c r="L156" s="1">
        <v>2</v>
      </c>
    </row>
    <row r="157" spans="1:12" x14ac:dyDescent="0.2">
      <c r="A157" s="1" t="str">
        <f t="shared" si="8"/>
        <v>tf_all-02-E12</v>
      </c>
      <c r="B157" s="1" t="e">
        <f>NA()</f>
        <v>#N/A</v>
      </c>
      <c r="C157" s="1" t="e">
        <f>NA()</f>
        <v>#N/A</v>
      </c>
      <c r="D157" s="1" t="e">
        <f>NA()</f>
        <v>#N/A</v>
      </c>
      <c r="F157" s="4" t="s">
        <v>2873</v>
      </c>
      <c r="G157" s="1">
        <v>2</v>
      </c>
      <c r="H157" s="1" t="s">
        <v>1713</v>
      </c>
      <c r="I157" s="1">
        <v>12</v>
      </c>
      <c r="J157" s="1" t="e">
        <f>NA()</f>
        <v>#N/A</v>
      </c>
      <c r="K157" s="1" t="e">
        <v>#N/A</v>
      </c>
      <c r="L157" s="1" t="e">
        <v>#N/A</v>
      </c>
    </row>
    <row r="158" spans="1:12" x14ac:dyDescent="0.2">
      <c r="A158" s="1" t="str">
        <f t="shared" si="8"/>
        <v>tf_all-02-F01</v>
      </c>
      <c r="B158" s="1" t="str">
        <f t="shared" ref="B158:B176" si="10">"ahringer96-" &amp; TEXT(J158, "000") &amp; "-" &amp; K158 &amp; TEXT(L158, "00")</f>
        <v>ahringer96-076-G04</v>
      </c>
      <c r="C158" s="1" t="s">
        <v>2532</v>
      </c>
      <c r="D158" s="1" t="e">
        <f>NA()</f>
        <v>#N/A</v>
      </c>
      <c r="F158" s="4" t="s">
        <v>2873</v>
      </c>
      <c r="G158" s="1">
        <v>2</v>
      </c>
      <c r="H158" s="1" t="s">
        <v>1714</v>
      </c>
      <c r="I158" s="1">
        <v>1</v>
      </c>
      <c r="J158" s="1">
        <v>76</v>
      </c>
      <c r="K158" s="1" t="s">
        <v>1715</v>
      </c>
      <c r="L158" s="1">
        <v>4</v>
      </c>
    </row>
    <row r="159" spans="1:12" x14ac:dyDescent="0.2">
      <c r="A159" s="1" t="str">
        <f t="shared" si="8"/>
        <v>tf_all-02-F02</v>
      </c>
      <c r="B159" s="1" t="str">
        <f t="shared" si="10"/>
        <v>ahringer96-076-A02</v>
      </c>
      <c r="C159" s="1" t="s">
        <v>2533</v>
      </c>
      <c r="D159" s="1" t="e">
        <f>NA()</f>
        <v>#N/A</v>
      </c>
      <c r="F159" s="4" t="s">
        <v>2873</v>
      </c>
      <c r="G159" s="1">
        <v>2</v>
      </c>
      <c r="H159" s="1" t="s">
        <v>1714</v>
      </c>
      <c r="I159" s="1">
        <v>2</v>
      </c>
      <c r="J159" s="1">
        <v>76</v>
      </c>
      <c r="K159" s="1" t="s">
        <v>1709</v>
      </c>
      <c r="L159" s="1">
        <v>2</v>
      </c>
    </row>
    <row r="160" spans="1:12" x14ac:dyDescent="0.2">
      <c r="A160" s="1" t="str">
        <f t="shared" si="8"/>
        <v>tf_all-02-F03</v>
      </c>
      <c r="B160" s="1" t="str">
        <f t="shared" si="10"/>
        <v>ahringer96-077-H03</v>
      </c>
      <c r="C160" s="1" t="s">
        <v>2534</v>
      </c>
      <c r="D160" s="1" t="e">
        <f>NA()</f>
        <v>#N/A</v>
      </c>
      <c r="F160" s="4" t="s">
        <v>2873</v>
      </c>
      <c r="G160" s="1">
        <v>2</v>
      </c>
      <c r="H160" s="1" t="s">
        <v>1714</v>
      </c>
      <c r="I160" s="1">
        <v>3</v>
      </c>
      <c r="J160" s="1">
        <v>77</v>
      </c>
      <c r="K160" s="1" t="s">
        <v>1716</v>
      </c>
      <c r="L160" s="1">
        <v>3</v>
      </c>
    </row>
    <row r="161" spans="1:12" x14ac:dyDescent="0.2">
      <c r="A161" s="1" t="str">
        <f t="shared" si="8"/>
        <v>tf_all-02-F04</v>
      </c>
      <c r="B161" s="1" t="str">
        <f t="shared" si="10"/>
        <v>ahringer96-077-B01</v>
      </c>
      <c r="C161" s="1" t="s">
        <v>2535</v>
      </c>
      <c r="D161" s="1" t="e">
        <f>NA()</f>
        <v>#N/A</v>
      </c>
      <c r="F161" s="4" t="s">
        <v>2873</v>
      </c>
      <c r="G161" s="1">
        <v>2</v>
      </c>
      <c r="H161" s="1" t="s">
        <v>1714</v>
      </c>
      <c r="I161" s="1">
        <v>4</v>
      </c>
      <c r="J161" s="1">
        <v>77</v>
      </c>
      <c r="K161" s="1" t="s">
        <v>1710</v>
      </c>
      <c r="L161" s="1">
        <v>1</v>
      </c>
    </row>
    <row r="162" spans="1:12" x14ac:dyDescent="0.2">
      <c r="A162" s="1" t="str">
        <f t="shared" si="8"/>
        <v>tf_all-02-F05</v>
      </c>
      <c r="B162" s="1" t="str">
        <f t="shared" si="10"/>
        <v>ahringer96-077-G11</v>
      </c>
      <c r="C162" s="1" t="s">
        <v>2536</v>
      </c>
      <c r="D162" s="1" t="e">
        <f>NA()</f>
        <v>#N/A</v>
      </c>
      <c r="F162" s="4" t="s">
        <v>2873</v>
      </c>
      <c r="G162" s="1">
        <v>2</v>
      </c>
      <c r="H162" s="1" t="s">
        <v>1714</v>
      </c>
      <c r="I162" s="1">
        <v>5</v>
      </c>
      <c r="J162" s="1">
        <v>77</v>
      </c>
      <c r="K162" s="1" t="s">
        <v>1715</v>
      </c>
      <c r="L162" s="1">
        <v>11</v>
      </c>
    </row>
    <row r="163" spans="1:12" x14ac:dyDescent="0.2">
      <c r="A163" s="1" t="str">
        <f t="shared" si="8"/>
        <v>tf_all-02-F06</v>
      </c>
      <c r="B163" s="1" t="str">
        <f t="shared" si="10"/>
        <v>ahringer96-078-A01</v>
      </c>
      <c r="C163" s="1" t="s">
        <v>2537</v>
      </c>
      <c r="D163" s="1" t="e">
        <f>NA()</f>
        <v>#N/A</v>
      </c>
      <c r="F163" s="4" t="s">
        <v>2873</v>
      </c>
      <c r="G163" s="1">
        <v>2</v>
      </c>
      <c r="H163" s="1" t="s">
        <v>1714</v>
      </c>
      <c r="I163" s="1">
        <v>6</v>
      </c>
      <c r="J163" s="1">
        <v>78</v>
      </c>
      <c r="K163" s="1" t="s">
        <v>1709</v>
      </c>
      <c r="L163" s="1">
        <v>1</v>
      </c>
    </row>
    <row r="164" spans="1:12" x14ac:dyDescent="0.2">
      <c r="A164" s="1" t="str">
        <f t="shared" si="8"/>
        <v>tf_all-02-F07</v>
      </c>
      <c r="B164" s="1" t="str">
        <f t="shared" si="10"/>
        <v>ahringer96-078-A11</v>
      </c>
      <c r="C164" s="1" t="s">
        <v>2538</v>
      </c>
      <c r="D164" s="1" t="e">
        <f>NA()</f>
        <v>#N/A</v>
      </c>
      <c r="F164" s="4" t="s">
        <v>2873</v>
      </c>
      <c r="G164" s="1">
        <v>2</v>
      </c>
      <c r="H164" s="1" t="s">
        <v>1714</v>
      </c>
      <c r="I164" s="1">
        <v>7</v>
      </c>
      <c r="J164" s="1">
        <v>78</v>
      </c>
      <c r="K164" s="1" t="s">
        <v>1709</v>
      </c>
      <c r="L164" s="1">
        <v>11</v>
      </c>
    </row>
    <row r="165" spans="1:12" x14ac:dyDescent="0.2">
      <c r="A165" s="1" t="str">
        <f t="shared" si="8"/>
        <v>tf_all-02-F08</v>
      </c>
      <c r="B165" s="1" t="str">
        <f t="shared" si="10"/>
        <v>ahringer96-078-B03</v>
      </c>
      <c r="C165" s="1" t="s">
        <v>2539</v>
      </c>
      <c r="D165" s="1" t="e">
        <f>NA()</f>
        <v>#N/A</v>
      </c>
      <c r="F165" s="4" t="s">
        <v>2873</v>
      </c>
      <c r="G165" s="1">
        <v>2</v>
      </c>
      <c r="H165" s="1" t="s">
        <v>1714</v>
      </c>
      <c r="I165" s="1">
        <v>8</v>
      </c>
      <c r="J165" s="1">
        <v>78</v>
      </c>
      <c r="K165" s="1" t="s">
        <v>1710</v>
      </c>
      <c r="L165" s="1">
        <v>3</v>
      </c>
    </row>
    <row r="166" spans="1:12" x14ac:dyDescent="0.2">
      <c r="A166" s="1" t="str">
        <f t="shared" si="8"/>
        <v>tf_all-02-F09</v>
      </c>
      <c r="B166" s="1" t="str">
        <f t="shared" si="10"/>
        <v>ahringer96-078-E03</v>
      </c>
      <c r="C166" s="1" t="s">
        <v>2540</v>
      </c>
      <c r="D166" s="1" t="e">
        <f>NA()</f>
        <v>#N/A</v>
      </c>
      <c r="F166" s="4" t="s">
        <v>2873</v>
      </c>
      <c r="G166" s="1">
        <v>2</v>
      </c>
      <c r="H166" s="1" t="s">
        <v>1714</v>
      </c>
      <c r="I166" s="1">
        <v>9</v>
      </c>
      <c r="J166" s="1">
        <v>78</v>
      </c>
      <c r="K166" s="1" t="s">
        <v>1713</v>
      </c>
      <c r="L166" s="1">
        <v>3</v>
      </c>
    </row>
    <row r="167" spans="1:12" x14ac:dyDescent="0.2">
      <c r="A167" s="1" t="str">
        <f t="shared" si="8"/>
        <v>tf_all-02-F10</v>
      </c>
      <c r="B167" s="1" t="str">
        <f t="shared" si="10"/>
        <v>ahringer96-078-E05</v>
      </c>
      <c r="C167" s="1" t="s">
        <v>2541</v>
      </c>
      <c r="D167" s="1" t="e">
        <f>NA()</f>
        <v>#N/A</v>
      </c>
      <c r="F167" s="4" t="s">
        <v>2873</v>
      </c>
      <c r="G167" s="1">
        <v>2</v>
      </c>
      <c r="H167" s="1" t="s">
        <v>1714</v>
      </c>
      <c r="I167" s="1">
        <v>10</v>
      </c>
      <c r="J167" s="1">
        <v>78</v>
      </c>
      <c r="K167" s="1" t="s">
        <v>1713</v>
      </c>
      <c r="L167" s="1">
        <v>5</v>
      </c>
    </row>
    <row r="168" spans="1:12" x14ac:dyDescent="0.2">
      <c r="A168" s="1" t="str">
        <f t="shared" si="8"/>
        <v>tf_all-02-F11</v>
      </c>
      <c r="B168" s="1" t="str">
        <f t="shared" si="10"/>
        <v>ahringer96-078-E12</v>
      </c>
      <c r="C168" s="1" t="s">
        <v>2542</v>
      </c>
      <c r="D168" s="1" t="e">
        <f>NA()</f>
        <v>#N/A</v>
      </c>
      <c r="F168" s="4" t="s">
        <v>2873</v>
      </c>
      <c r="G168" s="1">
        <v>2</v>
      </c>
      <c r="H168" s="1" t="s">
        <v>1714</v>
      </c>
      <c r="I168" s="1">
        <v>11</v>
      </c>
      <c r="J168" s="1">
        <v>78</v>
      </c>
      <c r="K168" s="1" t="s">
        <v>1713</v>
      </c>
      <c r="L168" s="1">
        <v>12</v>
      </c>
    </row>
    <row r="169" spans="1:12" x14ac:dyDescent="0.2">
      <c r="A169" s="1" t="str">
        <f t="shared" si="8"/>
        <v>tf_all-02-F12</v>
      </c>
      <c r="B169" s="1" t="str">
        <f t="shared" si="10"/>
        <v>ahringer96-078-D04</v>
      </c>
      <c r="C169" s="1" t="s">
        <v>2543</v>
      </c>
      <c r="D169" s="1" t="e">
        <f>NA()</f>
        <v>#N/A</v>
      </c>
      <c r="F169" s="4" t="s">
        <v>2873</v>
      </c>
      <c r="G169" s="1">
        <v>2</v>
      </c>
      <c r="H169" s="1" t="s">
        <v>1714</v>
      </c>
      <c r="I169" s="1">
        <v>12</v>
      </c>
      <c r="J169" s="1">
        <v>78</v>
      </c>
      <c r="K169" s="1" t="s">
        <v>1712</v>
      </c>
      <c r="L169" s="1">
        <v>4</v>
      </c>
    </row>
    <row r="170" spans="1:12" x14ac:dyDescent="0.2">
      <c r="A170" s="1" t="str">
        <f t="shared" si="8"/>
        <v>tf_all-02-G01</v>
      </c>
      <c r="B170" s="1" t="str">
        <f t="shared" si="10"/>
        <v>ahringer96-079-A09</v>
      </c>
      <c r="C170" s="1" t="s">
        <v>2544</v>
      </c>
      <c r="D170" s="1" t="e">
        <f>NA()</f>
        <v>#N/A</v>
      </c>
      <c r="F170" s="4" t="s">
        <v>2873</v>
      </c>
      <c r="G170" s="1">
        <v>2</v>
      </c>
      <c r="H170" s="1" t="s">
        <v>1715</v>
      </c>
      <c r="I170" s="1">
        <v>1</v>
      </c>
      <c r="J170" s="1">
        <v>79</v>
      </c>
      <c r="K170" s="1" t="s">
        <v>1709</v>
      </c>
      <c r="L170" s="1">
        <v>9</v>
      </c>
    </row>
    <row r="171" spans="1:12" x14ac:dyDescent="0.2">
      <c r="A171" s="1" t="str">
        <f t="shared" si="8"/>
        <v>tf_all-02-G02</v>
      </c>
      <c r="B171" s="1" t="str">
        <f t="shared" si="10"/>
        <v>ahringer96-079-E04</v>
      </c>
      <c r="C171" s="1" t="s">
        <v>2545</v>
      </c>
      <c r="D171" s="1" t="e">
        <f>NA()</f>
        <v>#N/A</v>
      </c>
      <c r="F171" s="4" t="s">
        <v>2873</v>
      </c>
      <c r="G171" s="1">
        <v>2</v>
      </c>
      <c r="H171" s="1" t="s">
        <v>1715</v>
      </c>
      <c r="I171" s="1">
        <v>2</v>
      </c>
      <c r="J171" s="1">
        <v>79</v>
      </c>
      <c r="K171" s="1" t="s">
        <v>1713</v>
      </c>
      <c r="L171" s="1">
        <v>4</v>
      </c>
    </row>
    <row r="172" spans="1:12" x14ac:dyDescent="0.2">
      <c r="A172" s="1" t="str">
        <f t="shared" si="8"/>
        <v>tf_all-02-G03</v>
      </c>
      <c r="B172" s="1" t="str">
        <f t="shared" si="10"/>
        <v>ahringer96-080-D11</v>
      </c>
      <c r="C172" s="1" t="s">
        <v>2546</v>
      </c>
      <c r="D172" s="1" t="e">
        <f>NA()</f>
        <v>#N/A</v>
      </c>
      <c r="F172" s="4" t="s">
        <v>2873</v>
      </c>
      <c r="G172" s="1">
        <v>2</v>
      </c>
      <c r="H172" s="1" t="s">
        <v>1715</v>
      </c>
      <c r="I172" s="1">
        <v>3</v>
      </c>
      <c r="J172" s="1">
        <v>80</v>
      </c>
      <c r="K172" s="1" t="s">
        <v>1712</v>
      </c>
      <c r="L172" s="1">
        <v>11</v>
      </c>
    </row>
    <row r="173" spans="1:12" x14ac:dyDescent="0.2">
      <c r="A173" s="1" t="str">
        <f t="shared" si="8"/>
        <v>tf_all-02-G04</v>
      </c>
      <c r="B173" s="1" t="str">
        <f t="shared" si="10"/>
        <v>ahringer96-080-H12</v>
      </c>
      <c r="C173" s="1" t="s">
        <v>2547</v>
      </c>
      <c r="D173" s="1" t="e">
        <f>NA()</f>
        <v>#N/A</v>
      </c>
      <c r="F173" s="4" t="s">
        <v>2873</v>
      </c>
      <c r="G173" s="1">
        <v>2</v>
      </c>
      <c r="H173" s="1" t="s">
        <v>1715</v>
      </c>
      <c r="I173" s="1">
        <v>4</v>
      </c>
      <c r="J173" s="1">
        <v>80</v>
      </c>
      <c r="K173" s="1" t="s">
        <v>1716</v>
      </c>
      <c r="L173" s="1">
        <v>12</v>
      </c>
    </row>
    <row r="174" spans="1:12" x14ac:dyDescent="0.2">
      <c r="A174" s="1" t="str">
        <f t="shared" si="8"/>
        <v>tf_all-02-G05</v>
      </c>
      <c r="B174" s="1" t="str">
        <f t="shared" si="10"/>
        <v>ahringer96-081-A09</v>
      </c>
      <c r="C174" s="1" t="s">
        <v>2548</v>
      </c>
      <c r="D174" s="1" t="e">
        <f>NA()</f>
        <v>#N/A</v>
      </c>
      <c r="F174" s="4" t="s">
        <v>2873</v>
      </c>
      <c r="G174" s="1">
        <v>2</v>
      </c>
      <c r="H174" s="1" t="s">
        <v>1715</v>
      </c>
      <c r="I174" s="1">
        <v>5</v>
      </c>
      <c r="J174" s="1">
        <v>81</v>
      </c>
      <c r="K174" s="1" t="s">
        <v>1709</v>
      </c>
      <c r="L174" s="1">
        <v>9</v>
      </c>
    </row>
    <row r="175" spans="1:12" x14ac:dyDescent="0.2">
      <c r="A175" s="1" t="str">
        <f t="shared" si="8"/>
        <v>tf_all-02-G06</v>
      </c>
      <c r="B175" s="1" t="str">
        <f t="shared" si="10"/>
        <v>ahringer96-082-F09</v>
      </c>
      <c r="C175" s="1" t="s">
        <v>2549</v>
      </c>
      <c r="D175" s="1" t="e">
        <f>NA()</f>
        <v>#N/A</v>
      </c>
      <c r="F175" s="4" t="s">
        <v>2873</v>
      </c>
      <c r="G175" s="1">
        <v>2</v>
      </c>
      <c r="H175" s="1" t="s">
        <v>1715</v>
      </c>
      <c r="I175" s="1">
        <v>6</v>
      </c>
      <c r="J175" s="1">
        <v>82</v>
      </c>
      <c r="K175" s="1" t="s">
        <v>1714</v>
      </c>
      <c r="L175" s="1">
        <v>9</v>
      </c>
    </row>
    <row r="176" spans="1:12" x14ac:dyDescent="0.2">
      <c r="A176" s="1" t="str">
        <f t="shared" si="8"/>
        <v>tf_all-02-G07</v>
      </c>
      <c r="B176" s="1" t="str">
        <f t="shared" si="10"/>
        <v>ahringer96-082-H06</v>
      </c>
      <c r="C176" s="1" t="s">
        <v>2550</v>
      </c>
      <c r="D176" s="1" t="e">
        <f>NA()</f>
        <v>#N/A</v>
      </c>
      <c r="F176" s="4" t="s">
        <v>2873</v>
      </c>
      <c r="G176" s="1">
        <v>2</v>
      </c>
      <c r="H176" s="1" t="s">
        <v>1715</v>
      </c>
      <c r="I176" s="1">
        <v>7</v>
      </c>
      <c r="J176" s="1">
        <v>82</v>
      </c>
      <c r="K176" s="1" t="s">
        <v>1716</v>
      </c>
      <c r="L176" s="1">
        <v>6</v>
      </c>
    </row>
    <row r="177" spans="1:12" x14ac:dyDescent="0.2">
      <c r="A177" s="1" t="str">
        <f t="shared" si="8"/>
        <v>tf_all-02-G08</v>
      </c>
      <c r="B177" s="1" t="e">
        <f>NA()</f>
        <v>#N/A</v>
      </c>
      <c r="C177" s="1" t="e">
        <f>NA()</f>
        <v>#N/A</v>
      </c>
      <c r="D177" s="1" t="e">
        <f>NA()</f>
        <v>#N/A</v>
      </c>
      <c r="F177" s="4" t="s">
        <v>2873</v>
      </c>
      <c r="G177" s="1">
        <v>2</v>
      </c>
      <c r="H177" s="1" t="s">
        <v>1715</v>
      </c>
      <c r="I177" s="1">
        <v>8</v>
      </c>
      <c r="J177" s="1" t="e">
        <f>NA()</f>
        <v>#N/A</v>
      </c>
      <c r="K177" s="1" t="e">
        <v>#N/A</v>
      </c>
      <c r="L177" s="1" t="e">
        <v>#N/A</v>
      </c>
    </row>
    <row r="178" spans="1:12" x14ac:dyDescent="0.2">
      <c r="A178" s="1" t="str">
        <f t="shared" si="8"/>
        <v>tf_all-02-G09</v>
      </c>
      <c r="B178" s="1" t="str">
        <f t="shared" ref="B178:B193" si="11">"ahringer96-" &amp; TEXT(J178, "000") &amp; "-" &amp; K178 &amp; TEXT(L178, "00")</f>
        <v>ahringer96-083-H03</v>
      </c>
      <c r="C178" s="1" t="s">
        <v>2551</v>
      </c>
      <c r="D178" s="1" t="e">
        <f>NA()</f>
        <v>#N/A</v>
      </c>
      <c r="F178" s="4" t="s">
        <v>2873</v>
      </c>
      <c r="G178" s="1">
        <v>2</v>
      </c>
      <c r="H178" s="1" t="s">
        <v>1715</v>
      </c>
      <c r="I178" s="1">
        <v>9</v>
      </c>
      <c r="J178" s="1">
        <v>83</v>
      </c>
      <c r="K178" s="1" t="s">
        <v>1716</v>
      </c>
      <c r="L178" s="1">
        <v>3</v>
      </c>
    </row>
    <row r="179" spans="1:12" x14ac:dyDescent="0.2">
      <c r="A179" s="1" t="str">
        <f t="shared" si="8"/>
        <v>tf_all-02-G10</v>
      </c>
      <c r="B179" s="1" t="str">
        <f t="shared" si="11"/>
        <v>ahringer96-084-C01</v>
      </c>
      <c r="C179" s="1" t="s">
        <v>2552</v>
      </c>
      <c r="D179" s="1" t="e">
        <f>NA()</f>
        <v>#N/A</v>
      </c>
      <c r="F179" s="4" t="s">
        <v>2873</v>
      </c>
      <c r="G179" s="1">
        <v>2</v>
      </c>
      <c r="H179" s="1" t="s">
        <v>1715</v>
      </c>
      <c r="I179" s="1">
        <v>10</v>
      </c>
      <c r="J179" s="1">
        <v>84</v>
      </c>
      <c r="K179" s="1" t="s">
        <v>1711</v>
      </c>
      <c r="L179" s="1">
        <v>1</v>
      </c>
    </row>
    <row r="180" spans="1:12" x14ac:dyDescent="0.2">
      <c r="A180" s="1" t="str">
        <f t="shared" si="8"/>
        <v>tf_all-02-G11</v>
      </c>
      <c r="B180" s="1" t="str">
        <f t="shared" si="11"/>
        <v>ahringer96-084-C05</v>
      </c>
      <c r="C180" s="1" t="s">
        <v>2553</v>
      </c>
      <c r="D180" s="1" t="e">
        <f>NA()</f>
        <v>#N/A</v>
      </c>
      <c r="F180" s="4" t="s">
        <v>2873</v>
      </c>
      <c r="G180" s="1">
        <v>2</v>
      </c>
      <c r="H180" s="1" t="s">
        <v>1715</v>
      </c>
      <c r="I180" s="1">
        <v>11</v>
      </c>
      <c r="J180" s="1">
        <v>84</v>
      </c>
      <c r="K180" s="1" t="s">
        <v>1711</v>
      </c>
      <c r="L180" s="1">
        <v>5</v>
      </c>
    </row>
    <row r="181" spans="1:12" x14ac:dyDescent="0.2">
      <c r="A181" s="1" t="str">
        <f t="shared" si="8"/>
        <v>tf_all-02-G12</v>
      </c>
      <c r="B181" s="1" t="str">
        <f t="shared" si="11"/>
        <v>ahringer96-085-C05</v>
      </c>
      <c r="C181" s="1" t="s">
        <v>2554</v>
      </c>
      <c r="D181" s="1" t="e">
        <f>NA()</f>
        <v>#N/A</v>
      </c>
      <c r="F181" s="4" t="s">
        <v>2873</v>
      </c>
      <c r="G181" s="1">
        <v>2</v>
      </c>
      <c r="H181" s="1" t="s">
        <v>1715</v>
      </c>
      <c r="I181" s="1">
        <v>12</v>
      </c>
      <c r="J181" s="1">
        <v>85</v>
      </c>
      <c r="K181" s="1" t="s">
        <v>1711</v>
      </c>
      <c r="L181" s="1">
        <v>5</v>
      </c>
    </row>
    <row r="182" spans="1:12" x14ac:dyDescent="0.2">
      <c r="A182" s="1" t="str">
        <f t="shared" si="8"/>
        <v>tf_all-02-H01</v>
      </c>
      <c r="B182" s="1" t="str">
        <f t="shared" si="11"/>
        <v>ahringer96-085-G11</v>
      </c>
      <c r="C182" s="1" t="s">
        <v>2555</v>
      </c>
      <c r="D182" s="1" t="e">
        <f>NA()</f>
        <v>#N/A</v>
      </c>
      <c r="F182" s="4" t="s">
        <v>2873</v>
      </c>
      <c r="G182" s="1">
        <v>2</v>
      </c>
      <c r="H182" s="1" t="s">
        <v>1716</v>
      </c>
      <c r="I182" s="1">
        <v>1</v>
      </c>
      <c r="J182" s="1">
        <v>85</v>
      </c>
      <c r="K182" s="1" t="s">
        <v>1715</v>
      </c>
      <c r="L182" s="1">
        <v>11</v>
      </c>
    </row>
    <row r="183" spans="1:12" x14ac:dyDescent="0.2">
      <c r="A183" s="1" t="str">
        <f t="shared" si="8"/>
        <v>tf_all-02-H02</v>
      </c>
      <c r="B183" s="1" t="str">
        <f t="shared" si="11"/>
        <v>ahringer96-085-H01</v>
      </c>
      <c r="C183" s="1" t="s">
        <v>2556</v>
      </c>
      <c r="D183" s="1" t="e">
        <f>NA()</f>
        <v>#N/A</v>
      </c>
      <c r="F183" s="4" t="s">
        <v>2873</v>
      </c>
      <c r="G183" s="1">
        <v>2</v>
      </c>
      <c r="H183" s="1" t="s">
        <v>1716</v>
      </c>
      <c r="I183" s="1">
        <v>2</v>
      </c>
      <c r="J183" s="1">
        <v>85</v>
      </c>
      <c r="K183" s="1" t="s">
        <v>1716</v>
      </c>
      <c r="L183" s="1">
        <v>1</v>
      </c>
    </row>
    <row r="184" spans="1:12" x14ac:dyDescent="0.2">
      <c r="A184" s="1" t="str">
        <f t="shared" si="8"/>
        <v>tf_all-02-H03</v>
      </c>
      <c r="B184" s="1" t="str">
        <f t="shared" si="11"/>
        <v>ahringer96-086-B11</v>
      </c>
      <c r="C184" s="1" t="s">
        <v>2557</v>
      </c>
      <c r="D184" s="1" t="e">
        <f>NA()</f>
        <v>#N/A</v>
      </c>
      <c r="F184" s="4" t="s">
        <v>2873</v>
      </c>
      <c r="G184" s="1">
        <v>2</v>
      </c>
      <c r="H184" s="1" t="s">
        <v>1716</v>
      </c>
      <c r="I184" s="1">
        <v>3</v>
      </c>
      <c r="J184" s="1">
        <v>86</v>
      </c>
      <c r="K184" s="1" t="s">
        <v>1710</v>
      </c>
      <c r="L184" s="1">
        <v>11</v>
      </c>
    </row>
    <row r="185" spans="1:12" x14ac:dyDescent="0.2">
      <c r="A185" s="1" t="str">
        <f t="shared" si="8"/>
        <v>tf_all-02-H04</v>
      </c>
      <c r="B185" s="1" t="str">
        <f t="shared" si="11"/>
        <v>ahringer96-086-C03</v>
      </c>
      <c r="C185" s="1" t="s">
        <v>2558</v>
      </c>
      <c r="D185" s="1" t="e">
        <f>NA()</f>
        <v>#N/A</v>
      </c>
      <c r="F185" s="4" t="s">
        <v>2873</v>
      </c>
      <c r="G185" s="1">
        <v>2</v>
      </c>
      <c r="H185" s="1" t="s">
        <v>1716</v>
      </c>
      <c r="I185" s="1">
        <v>4</v>
      </c>
      <c r="J185" s="1">
        <v>86</v>
      </c>
      <c r="K185" s="1" t="s">
        <v>1711</v>
      </c>
      <c r="L185" s="1">
        <v>3</v>
      </c>
    </row>
    <row r="186" spans="1:12" x14ac:dyDescent="0.2">
      <c r="A186" s="1" t="str">
        <f t="shared" si="8"/>
        <v>tf_all-02-H05</v>
      </c>
      <c r="B186" s="1" t="str">
        <f t="shared" si="11"/>
        <v>ahringer96-086-C09</v>
      </c>
      <c r="C186" s="1" t="s">
        <v>2559</v>
      </c>
      <c r="D186" s="1" t="e">
        <f>NA()</f>
        <v>#N/A</v>
      </c>
      <c r="F186" s="4" t="s">
        <v>2873</v>
      </c>
      <c r="G186" s="1">
        <v>2</v>
      </c>
      <c r="H186" s="1" t="s">
        <v>1716</v>
      </c>
      <c r="I186" s="1">
        <v>5</v>
      </c>
      <c r="J186" s="1">
        <v>86</v>
      </c>
      <c r="K186" s="1" t="s">
        <v>1711</v>
      </c>
      <c r="L186" s="1">
        <v>9</v>
      </c>
    </row>
    <row r="187" spans="1:12" x14ac:dyDescent="0.2">
      <c r="A187" s="1" t="str">
        <f t="shared" si="8"/>
        <v>tf_all-02-H06</v>
      </c>
      <c r="B187" s="1" t="str">
        <f t="shared" si="11"/>
        <v>ahringer96-086-D04</v>
      </c>
      <c r="C187" s="1" t="s">
        <v>2560</v>
      </c>
      <c r="D187" s="1" t="e">
        <f>NA()</f>
        <v>#N/A</v>
      </c>
      <c r="F187" s="4" t="s">
        <v>2873</v>
      </c>
      <c r="G187" s="1">
        <v>2</v>
      </c>
      <c r="H187" s="1" t="s">
        <v>1716</v>
      </c>
      <c r="I187" s="1">
        <v>6</v>
      </c>
      <c r="J187" s="1">
        <v>86</v>
      </c>
      <c r="K187" s="1" t="s">
        <v>1712</v>
      </c>
      <c r="L187" s="1">
        <v>4</v>
      </c>
    </row>
    <row r="188" spans="1:12" x14ac:dyDescent="0.2">
      <c r="A188" s="1" t="str">
        <f t="shared" si="8"/>
        <v>tf_all-02-H07</v>
      </c>
      <c r="B188" s="1" t="str">
        <f t="shared" si="11"/>
        <v>ahringer96-086-G12</v>
      </c>
      <c r="C188" s="1" t="s">
        <v>2561</v>
      </c>
      <c r="D188" s="1" t="e">
        <f>NA()</f>
        <v>#N/A</v>
      </c>
      <c r="F188" s="4" t="s">
        <v>2873</v>
      </c>
      <c r="G188" s="1">
        <v>2</v>
      </c>
      <c r="H188" s="1" t="s">
        <v>1716</v>
      </c>
      <c r="I188" s="1">
        <v>7</v>
      </c>
      <c r="J188" s="1">
        <v>86</v>
      </c>
      <c r="K188" s="1" t="s">
        <v>1715</v>
      </c>
      <c r="L188" s="1">
        <v>12</v>
      </c>
    </row>
    <row r="189" spans="1:12" x14ac:dyDescent="0.2">
      <c r="A189" s="1" t="str">
        <f t="shared" si="8"/>
        <v>tf_all-02-H08</v>
      </c>
      <c r="B189" s="1" t="str">
        <f t="shared" si="11"/>
        <v>ahringer96-086-H01</v>
      </c>
      <c r="C189" s="1" t="s">
        <v>2562</v>
      </c>
      <c r="D189" s="1" t="e">
        <f>NA()</f>
        <v>#N/A</v>
      </c>
      <c r="F189" s="4" t="s">
        <v>2873</v>
      </c>
      <c r="G189" s="1">
        <v>2</v>
      </c>
      <c r="H189" s="1" t="s">
        <v>1716</v>
      </c>
      <c r="I189" s="1">
        <v>8</v>
      </c>
      <c r="J189" s="1">
        <v>86</v>
      </c>
      <c r="K189" s="1" t="s">
        <v>1716</v>
      </c>
      <c r="L189" s="1">
        <v>1</v>
      </c>
    </row>
    <row r="190" spans="1:12" x14ac:dyDescent="0.2">
      <c r="A190" s="1" t="str">
        <f t="shared" si="8"/>
        <v>tf_all-02-H09</v>
      </c>
      <c r="B190" s="1" t="str">
        <f t="shared" si="11"/>
        <v>ahringer96-086-B08</v>
      </c>
      <c r="C190" s="1" t="s">
        <v>2563</v>
      </c>
      <c r="D190" s="1" t="e">
        <f>NA()</f>
        <v>#N/A</v>
      </c>
      <c r="F190" s="4" t="s">
        <v>2873</v>
      </c>
      <c r="G190" s="1">
        <v>2</v>
      </c>
      <c r="H190" s="1" t="s">
        <v>1716</v>
      </c>
      <c r="I190" s="1">
        <v>9</v>
      </c>
      <c r="J190" s="1">
        <v>86</v>
      </c>
      <c r="K190" s="1" t="s">
        <v>1710</v>
      </c>
      <c r="L190" s="1">
        <v>8</v>
      </c>
    </row>
    <row r="191" spans="1:12" x14ac:dyDescent="0.2">
      <c r="A191" s="1" t="str">
        <f t="shared" si="8"/>
        <v>tf_all-02-H10</v>
      </c>
      <c r="B191" s="1" t="str">
        <f t="shared" si="11"/>
        <v>ahringer96-086-H05</v>
      </c>
      <c r="C191" s="1" t="s">
        <v>2564</v>
      </c>
      <c r="D191" s="1" t="e">
        <f>NA()</f>
        <v>#N/A</v>
      </c>
      <c r="F191" s="4" t="s">
        <v>2873</v>
      </c>
      <c r="G191" s="1">
        <v>2</v>
      </c>
      <c r="H191" s="1" t="s">
        <v>1716</v>
      </c>
      <c r="I191" s="1">
        <v>10</v>
      </c>
      <c r="J191" s="1">
        <v>86</v>
      </c>
      <c r="K191" s="1" t="s">
        <v>1716</v>
      </c>
      <c r="L191" s="1">
        <v>5</v>
      </c>
    </row>
    <row r="192" spans="1:12" x14ac:dyDescent="0.2">
      <c r="A192" s="1" t="str">
        <f t="shared" si="8"/>
        <v>tf_all-02-H11</v>
      </c>
      <c r="B192" s="1" t="str">
        <f t="shared" si="11"/>
        <v>ahringer96-087-E12</v>
      </c>
      <c r="C192" s="1" t="s">
        <v>2565</v>
      </c>
      <c r="D192" s="1" t="e">
        <f>NA()</f>
        <v>#N/A</v>
      </c>
      <c r="F192" s="4" t="s">
        <v>2873</v>
      </c>
      <c r="G192" s="1">
        <v>2</v>
      </c>
      <c r="H192" s="1" t="s">
        <v>1716</v>
      </c>
      <c r="I192" s="1">
        <v>11</v>
      </c>
      <c r="J192" s="1">
        <v>87</v>
      </c>
      <c r="K192" s="1" t="s">
        <v>1713</v>
      </c>
      <c r="L192" s="1">
        <v>12</v>
      </c>
    </row>
    <row r="193" spans="1:12" x14ac:dyDescent="0.2">
      <c r="A193" s="1" t="str">
        <f t="shared" si="8"/>
        <v>tf_all-02-H12</v>
      </c>
      <c r="B193" s="1" t="str">
        <f t="shared" si="11"/>
        <v>ahringer96-087-A11</v>
      </c>
      <c r="C193" s="1" t="s">
        <v>2566</v>
      </c>
      <c r="D193" s="1" t="e">
        <f>NA()</f>
        <v>#N/A</v>
      </c>
      <c r="F193" s="4" t="s">
        <v>2873</v>
      </c>
      <c r="G193" s="1">
        <v>2</v>
      </c>
      <c r="H193" s="1" t="s">
        <v>1716</v>
      </c>
      <c r="I193" s="1">
        <v>12</v>
      </c>
      <c r="J193" s="1">
        <v>87</v>
      </c>
      <c r="K193" s="1" t="s">
        <v>1709</v>
      </c>
      <c r="L193" s="1">
        <v>11</v>
      </c>
    </row>
    <row r="194" spans="1:12" x14ac:dyDescent="0.2">
      <c r="A194" s="1" t="str">
        <f t="shared" si="8"/>
        <v>tf_all-03-A01</v>
      </c>
      <c r="B194" s="1" t="e">
        <f>NA()</f>
        <v>#N/A</v>
      </c>
      <c r="C194" s="1" t="e">
        <f>NA()</f>
        <v>#N/A</v>
      </c>
      <c r="D194" s="1" t="e">
        <f>NA()</f>
        <v>#N/A</v>
      </c>
      <c r="F194" s="4" t="s">
        <v>2873</v>
      </c>
      <c r="G194" s="1">
        <v>3</v>
      </c>
      <c r="H194" s="1" t="s">
        <v>1709</v>
      </c>
      <c r="I194" s="1">
        <v>1</v>
      </c>
      <c r="J194" s="1" t="e">
        <f>NA()</f>
        <v>#N/A</v>
      </c>
      <c r="K194" s="1" t="e">
        <v>#N/A</v>
      </c>
      <c r="L194" s="1" t="e">
        <v>#N/A</v>
      </c>
    </row>
    <row r="195" spans="1:12" x14ac:dyDescent="0.2">
      <c r="A195" s="1" t="str">
        <f t="shared" ref="A195:A258" si="12">LOWER(F195) &amp; "-" &amp; TEXT(G195, "00") &amp; "-" &amp; H195 &amp; TEXT(I195, "00")</f>
        <v>tf_all-03-A02</v>
      </c>
      <c r="B195" s="1" t="str">
        <f t="shared" ref="B195:B207" si="13">"ahringer96-" &amp; TEXT(J195, "000") &amp; "-" &amp; K195 &amp; TEXT(L195, "00")</f>
        <v>ahringer96-087-A01</v>
      </c>
      <c r="C195" s="1" t="s">
        <v>2567</v>
      </c>
      <c r="D195" s="1" t="e">
        <f>NA()</f>
        <v>#N/A</v>
      </c>
      <c r="F195" s="4" t="s">
        <v>2873</v>
      </c>
      <c r="G195" s="1">
        <v>3</v>
      </c>
      <c r="H195" s="1" t="s">
        <v>1709</v>
      </c>
      <c r="I195" s="1">
        <v>2</v>
      </c>
      <c r="J195" s="1">
        <v>87</v>
      </c>
      <c r="K195" s="1" t="s">
        <v>1709</v>
      </c>
      <c r="L195" s="1">
        <v>1</v>
      </c>
    </row>
    <row r="196" spans="1:12" x14ac:dyDescent="0.2">
      <c r="A196" s="1" t="str">
        <f t="shared" si="12"/>
        <v>tf_all-03-A03</v>
      </c>
      <c r="B196" s="1" t="str">
        <f t="shared" si="13"/>
        <v>ahringer96-087-A11</v>
      </c>
      <c r="C196" s="1" t="s">
        <v>2566</v>
      </c>
      <c r="D196" s="1" t="e">
        <f>NA()</f>
        <v>#N/A</v>
      </c>
      <c r="F196" s="4" t="s">
        <v>2873</v>
      </c>
      <c r="G196" s="1">
        <v>3</v>
      </c>
      <c r="H196" s="1" t="s">
        <v>1709</v>
      </c>
      <c r="I196" s="1">
        <v>3</v>
      </c>
      <c r="J196" s="1">
        <v>87</v>
      </c>
      <c r="K196" s="1" t="s">
        <v>1709</v>
      </c>
      <c r="L196" s="1">
        <v>11</v>
      </c>
    </row>
    <row r="197" spans="1:12" x14ac:dyDescent="0.2">
      <c r="A197" s="1" t="str">
        <f t="shared" si="12"/>
        <v>tf_all-03-A04</v>
      </c>
      <c r="B197" s="1" t="str">
        <f t="shared" si="13"/>
        <v>ahringer96-087-E08</v>
      </c>
      <c r="C197" s="1" t="s">
        <v>2568</v>
      </c>
      <c r="D197" s="1" t="e">
        <f>NA()</f>
        <v>#N/A</v>
      </c>
      <c r="F197" s="4" t="s">
        <v>2873</v>
      </c>
      <c r="G197" s="1">
        <v>3</v>
      </c>
      <c r="H197" s="1" t="s">
        <v>1709</v>
      </c>
      <c r="I197" s="1">
        <v>4</v>
      </c>
      <c r="J197" s="1">
        <v>87</v>
      </c>
      <c r="K197" s="1" t="s">
        <v>1713</v>
      </c>
      <c r="L197" s="1">
        <v>8</v>
      </c>
    </row>
    <row r="198" spans="1:12" x14ac:dyDescent="0.2">
      <c r="A198" s="1" t="str">
        <f t="shared" si="12"/>
        <v>tf_all-03-A05</v>
      </c>
      <c r="B198" s="1" t="str">
        <f t="shared" si="13"/>
        <v>ahringer96-087-E09</v>
      </c>
      <c r="C198" s="1" t="s">
        <v>2568</v>
      </c>
      <c r="D198" s="1" t="e">
        <f>NA()</f>
        <v>#N/A</v>
      </c>
      <c r="F198" s="4" t="s">
        <v>2873</v>
      </c>
      <c r="G198" s="1">
        <v>3</v>
      </c>
      <c r="H198" s="1" t="s">
        <v>1709</v>
      </c>
      <c r="I198" s="1">
        <v>5</v>
      </c>
      <c r="J198" s="1">
        <v>87</v>
      </c>
      <c r="K198" s="1" t="s">
        <v>1713</v>
      </c>
      <c r="L198" s="1">
        <v>9</v>
      </c>
    </row>
    <row r="199" spans="1:12" x14ac:dyDescent="0.2">
      <c r="A199" s="1" t="str">
        <f t="shared" si="12"/>
        <v>tf_all-03-A06</v>
      </c>
      <c r="B199" s="1" t="str">
        <f t="shared" si="13"/>
        <v>ahringer96-088-E07</v>
      </c>
      <c r="C199" s="1" t="s">
        <v>2569</v>
      </c>
      <c r="D199" s="1" t="e">
        <f>NA()</f>
        <v>#N/A</v>
      </c>
      <c r="F199" s="4" t="s">
        <v>2873</v>
      </c>
      <c r="G199" s="1">
        <v>3</v>
      </c>
      <c r="H199" s="1" t="s">
        <v>1709</v>
      </c>
      <c r="I199" s="1">
        <v>6</v>
      </c>
      <c r="J199" s="1">
        <v>88</v>
      </c>
      <c r="K199" s="1" t="s">
        <v>1713</v>
      </c>
      <c r="L199" s="1">
        <v>7</v>
      </c>
    </row>
    <row r="200" spans="1:12" x14ac:dyDescent="0.2">
      <c r="A200" s="1" t="str">
        <f t="shared" si="12"/>
        <v>tf_all-03-A07</v>
      </c>
      <c r="B200" s="1" t="str">
        <f t="shared" si="13"/>
        <v>ahringer96-089-E03</v>
      </c>
      <c r="C200" s="1" t="s">
        <v>2557</v>
      </c>
      <c r="D200" s="1" t="e">
        <f>NA()</f>
        <v>#N/A</v>
      </c>
      <c r="F200" s="4" t="s">
        <v>2873</v>
      </c>
      <c r="G200" s="1">
        <v>3</v>
      </c>
      <c r="H200" s="1" t="s">
        <v>1709</v>
      </c>
      <c r="I200" s="1">
        <v>7</v>
      </c>
      <c r="J200" s="1">
        <v>89</v>
      </c>
      <c r="K200" s="1" t="s">
        <v>1713</v>
      </c>
      <c r="L200" s="1">
        <v>3</v>
      </c>
    </row>
    <row r="201" spans="1:12" x14ac:dyDescent="0.2">
      <c r="A201" s="1" t="str">
        <f t="shared" si="12"/>
        <v>tf_all-03-A08</v>
      </c>
      <c r="B201" s="1" t="str">
        <f t="shared" si="13"/>
        <v>ahringer96-089-B06</v>
      </c>
      <c r="C201" s="1" t="s">
        <v>2570</v>
      </c>
      <c r="D201" s="1" t="e">
        <f>NA()</f>
        <v>#N/A</v>
      </c>
      <c r="F201" s="4" t="s">
        <v>2873</v>
      </c>
      <c r="G201" s="1">
        <v>3</v>
      </c>
      <c r="H201" s="1" t="s">
        <v>1709</v>
      </c>
      <c r="I201" s="1">
        <v>8</v>
      </c>
      <c r="J201" s="1">
        <v>89</v>
      </c>
      <c r="K201" s="1" t="s">
        <v>1710</v>
      </c>
      <c r="L201" s="1">
        <v>6</v>
      </c>
    </row>
    <row r="202" spans="1:12" x14ac:dyDescent="0.2">
      <c r="A202" s="1" t="str">
        <f t="shared" si="12"/>
        <v>tf_all-03-A09</v>
      </c>
      <c r="B202" s="1" t="str">
        <f t="shared" si="13"/>
        <v>ahringer96-093-E10</v>
      </c>
      <c r="C202" s="1" t="s">
        <v>2571</v>
      </c>
      <c r="D202" s="1" t="e">
        <f>NA()</f>
        <v>#N/A</v>
      </c>
      <c r="F202" s="4" t="s">
        <v>2873</v>
      </c>
      <c r="G202" s="1">
        <v>3</v>
      </c>
      <c r="H202" s="1" t="s">
        <v>1709</v>
      </c>
      <c r="I202" s="1">
        <v>9</v>
      </c>
      <c r="J202" s="1">
        <v>93</v>
      </c>
      <c r="K202" s="1" t="s">
        <v>1713</v>
      </c>
      <c r="L202" s="1">
        <v>10</v>
      </c>
    </row>
    <row r="203" spans="1:12" x14ac:dyDescent="0.2">
      <c r="A203" s="1" t="str">
        <f t="shared" si="12"/>
        <v>tf_all-03-A10</v>
      </c>
      <c r="B203" s="1" t="str">
        <f t="shared" si="13"/>
        <v>ahringer96-094-B05</v>
      </c>
      <c r="C203" s="1" t="s">
        <v>2572</v>
      </c>
      <c r="D203" s="1" t="e">
        <f>NA()</f>
        <v>#N/A</v>
      </c>
      <c r="F203" s="4" t="s">
        <v>2873</v>
      </c>
      <c r="G203" s="1">
        <v>3</v>
      </c>
      <c r="H203" s="1" t="s">
        <v>1709</v>
      </c>
      <c r="I203" s="1">
        <v>10</v>
      </c>
      <c r="J203" s="1">
        <v>94</v>
      </c>
      <c r="K203" s="1" t="s">
        <v>1710</v>
      </c>
      <c r="L203" s="1">
        <v>5</v>
      </c>
    </row>
    <row r="204" spans="1:12" x14ac:dyDescent="0.2">
      <c r="A204" s="1" t="str">
        <f t="shared" si="12"/>
        <v>tf_all-03-A11</v>
      </c>
      <c r="B204" s="1" t="str">
        <f t="shared" si="13"/>
        <v>ahringer96-094-D10</v>
      </c>
      <c r="C204" s="1" t="s">
        <v>2573</v>
      </c>
      <c r="D204" s="1" t="e">
        <f>NA()</f>
        <v>#N/A</v>
      </c>
      <c r="F204" s="4" t="s">
        <v>2873</v>
      </c>
      <c r="G204" s="1">
        <v>3</v>
      </c>
      <c r="H204" s="1" t="s">
        <v>1709</v>
      </c>
      <c r="I204" s="1">
        <v>11</v>
      </c>
      <c r="J204" s="1">
        <v>94</v>
      </c>
      <c r="K204" s="1" t="s">
        <v>1712</v>
      </c>
      <c r="L204" s="1">
        <v>10</v>
      </c>
    </row>
    <row r="205" spans="1:12" x14ac:dyDescent="0.2">
      <c r="A205" s="1" t="str">
        <f t="shared" si="12"/>
        <v>tf_all-03-A12</v>
      </c>
      <c r="B205" s="1" t="str">
        <f t="shared" si="13"/>
        <v>ahringer96-094-E04</v>
      </c>
      <c r="C205" s="1" t="s">
        <v>2574</v>
      </c>
      <c r="D205" s="1" t="e">
        <f>NA()</f>
        <v>#N/A</v>
      </c>
      <c r="F205" s="4" t="s">
        <v>2873</v>
      </c>
      <c r="G205" s="1">
        <v>3</v>
      </c>
      <c r="H205" s="1" t="s">
        <v>1709</v>
      </c>
      <c r="I205" s="1">
        <v>12</v>
      </c>
      <c r="J205" s="1">
        <v>94</v>
      </c>
      <c r="K205" s="1" t="s">
        <v>1713</v>
      </c>
      <c r="L205" s="1">
        <v>4</v>
      </c>
    </row>
    <row r="206" spans="1:12" x14ac:dyDescent="0.2">
      <c r="A206" s="1" t="str">
        <f t="shared" si="12"/>
        <v>tf_all-03-B01</v>
      </c>
      <c r="B206" s="1" t="str">
        <f t="shared" si="13"/>
        <v>ahringer96-094-G02</v>
      </c>
      <c r="C206" s="1" t="s">
        <v>2575</v>
      </c>
      <c r="D206" s="1" t="e">
        <f>NA()</f>
        <v>#N/A</v>
      </c>
      <c r="F206" s="4" t="s">
        <v>2873</v>
      </c>
      <c r="G206" s="1">
        <v>3</v>
      </c>
      <c r="H206" s="1" t="s">
        <v>1710</v>
      </c>
      <c r="I206" s="1">
        <v>1</v>
      </c>
      <c r="J206" s="1">
        <v>94</v>
      </c>
      <c r="K206" s="1" t="s">
        <v>1715</v>
      </c>
      <c r="L206" s="1">
        <v>2</v>
      </c>
    </row>
    <row r="207" spans="1:12" x14ac:dyDescent="0.2">
      <c r="A207" s="1" t="str">
        <f t="shared" si="12"/>
        <v>tf_all-03-B02</v>
      </c>
      <c r="B207" s="1" t="str">
        <f t="shared" si="13"/>
        <v>ahringer96-095-A05</v>
      </c>
      <c r="C207" s="1" t="s">
        <v>2576</v>
      </c>
      <c r="D207" s="1" t="e">
        <f>NA()</f>
        <v>#N/A</v>
      </c>
      <c r="F207" s="4" t="s">
        <v>2873</v>
      </c>
      <c r="G207" s="1">
        <v>3</v>
      </c>
      <c r="H207" s="1" t="s">
        <v>1710</v>
      </c>
      <c r="I207" s="1">
        <v>2</v>
      </c>
      <c r="J207" s="1">
        <v>95</v>
      </c>
      <c r="K207" s="1" t="s">
        <v>1709</v>
      </c>
      <c r="L207" s="1">
        <v>5</v>
      </c>
    </row>
    <row r="208" spans="1:12" x14ac:dyDescent="0.2">
      <c r="A208" s="1" t="str">
        <f t="shared" si="12"/>
        <v>tf_all-03-B03</v>
      </c>
      <c r="B208" s="1" t="e">
        <f>NA()</f>
        <v>#N/A</v>
      </c>
      <c r="C208" s="1" t="e">
        <f>NA()</f>
        <v>#N/A</v>
      </c>
      <c r="D208" s="1" t="e">
        <f>NA()</f>
        <v>#N/A</v>
      </c>
      <c r="F208" s="4" t="s">
        <v>2873</v>
      </c>
      <c r="G208" s="1">
        <v>3</v>
      </c>
      <c r="H208" s="1" t="s">
        <v>1710</v>
      </c>
      <c r="I208" s="1">
        <v>3</v>
      </c>
      <c r="J208" s="1" t="e">
        <f>NA()</f>
        <v>#N/A</v>
      </c>
      <c r="K208" s="1" t="e">
        <v>#N/A</v>
      </c>
      <c r="L208" s="1" t="e">
        <v>#N/A</v>
      </c>
    </row>
    <row r="209" spans="1:12" x14ac:dyDescent="0.2">
      <c r="A209" s="1" t="str">
        <f t="shared" si="12"/>
        <v>tf_all-03-B04</v>
      </c>
      <c r="B209" s="1" t="str">
        <f t="shared" ref="B209:B240" si="14">"ahringer96-" &amp; TEXT(J209, "000") &amp; "-" &amp; K209 &amp; TEXT(L209, "00")</f>
        <v>ahringer96-095-D07</v>
      </c>
      <c r="C209" s="1" t="s">
        <v>2577</v>
      </c>
      <c r="D209" s="1" t="e">
        <f>NA()</f>
        <v>#N/A</v>
      </c>
      <c r="F209" s="4" t="s">
        <v>2873</v>
      </c>
      <c r="G209" s="1">
        <v>3</v>
      </c>
      <c r="H209" s="1" t="s">
        <v>1710</v>
      </c>
      <c r="I209" s="1">
        <v>4</v>
      </c>
      <c r="J209" s="1">
        <v>95</v>
      </c>
      <c r="K209" s="1" t="s">
        <v>1712</v>
      </c>
      <c r="L209" s="1">
        <v>7</v>
      </c>
    </row>
    <row r="210" spans="1:12" x14ac:dyDescent="0.2">
      <c r="A210" s="1" t="str">
        <f t="shared" si="12"/>
        <v>tf_all-03-B05</v>
      </c>
      <c r="B210" s="1" t="str">
        <f t="shared" si="14"/>
        <v>ahringer96-095-H02</v>
      </c>
      <c r="C210" s="1" t="s">
        <v>2578</v>
      </c>
      <c r="D210" s="1" t="e">
        <f>NA()</f>
        <v>#N/A</v>
      </c>
      <c r="F210" s="4" t="s">
        <v>2873</v>
      </c>
      <c r="G210" s="1">
        <v>3</v>
      </c>
      <c r="H210" s="1" t="s">
        <v>1710</v>
      </c>
      <c r="I210" s="1">
        <v>5</v>
      </c>
      <c r="J210" s="1">
        <v>95</v>
      </c>
      <c r="K210" s="1" t="s">
        <v>1716</v>
      </c>
      <c r="L210" s="1">
        <v>2</v>
      </c>
    </row>
    <row r="211" spans="1:12" x14ac:dyDescent="0.2">
      <c r="A211" s="1" t="str">
        <f t="shared" si="12"/>
        <v>tf_all-03-B06</v>
      </c>
      <c r="B211" s="1" t="str">
        <f t="shared" si="14"/>
        <v>ahringer96-095-F09</v>
      </c>
      <c r="C211" s="1" t="s">
        <v>2579</v>
      </c>
      <c r="D211" s="1" t="e">
        <f>NA()</f>
        <v>#N/A</v>
      </c>
      <c r="F211" s="4" t="s">
        <v>2873</v>
      </c>
      <c r="G211" s="1">
        <v>3</v>
      </c>
      <c r="H211" s="1" t="s">
        <v>1710</v>
      </c>
      <c r="I211" s="1">
        <v>6</v>
      </c>
      <c r="J211" s="1">
        <v>95</v>
      </c>
      <c r="K211" s="1" t="s">
        <v>1714</v>
      </c>
      <c r="L211" s="1">
        <v>9</v>
      </c>
    </row>
    <row r="212" spans="1:12" x14ac:dyDescent="0.2">
      <c r="A212" s="1" t="str">
        <f t="shared" si="12"/>
        <v>tf_all-03-B07</v>
      </c>
      <c r="B212" s="1" t="str">
        <f t="shared" si="14"/>
        <v>ahringer96-096-B06</v>
      </c>
      <c r="C212" s="1" t="s">
        <v>2580</v>
      </c>
      <c r="D212" s="1" t="e">
        <f>NA()</f>
        <v>#N/A</v>
      </c>
      <c r="F212" s="4" t="s">
        <v>2873</v>
      </c>
      <c r="G212" s="1">
        <v>3</v>
      </c>
      <c r="H212" s="1" t="s">
        <v>1710</v>
      </c>
      <c r="I212" s="1">
        <v>7</v>
      </c>
      <c r="J212" s="1">
        <v>96</v>
      </c>
      <c r="K212" s="1" t="s">
        <v>1710</v>
      </c>
      <c r="L212" s="1">
        <v>6</v>
      </c>
    </row>
    <row r="213" spans="1:12" x14ac:dyDescent="0.2">
      <c r="A213" s="1" t="str">
        <f t="shared" si="12"/>
        <v>tf_all-03-B08</v>
      </c>
      <c r="B213" s="1" t="str">
        <f t="shared" si="14"/>
        <v>ahringer96-096-B07</v>
      </c>
      <c r="C213" s="1" t="s">
        <v>2581</v>
      </c>
      <c r="D213" s="1" t="e">
        <f>NA()</f>
        <v>#N/A</v>
      </c>
      <c r="F213" s="4" t="s">
        <v>2873</v>
      </c>
      <c r="G213" s="1">
        <v>3</v>
      </c>
      <c r="H213" s="1" t="s">
        <v>1710</v>
      </c>
      <c r="I213" s="1">
        <v>8</v>
      </c>
      <c r="J213" s="1">
        <v>96</v>
      </c>
      <c r="K213" s="1" t="s">
        <v>1710</v>
      </c>
      <c r="L213" s="1">
        <v>7</v>
      </c>
    </row>
    <row r="214" spans="1:12" x14ac:dyDescent="0.2">
      <c r="A214" s="1" t="str">
        <f t="shared" si="12"/>
        <v>tf_all-03-B09</v>
      </c>
      <c r="B214" s="1" t="str">
        <f t="shared" si="14"/>
        <v>ahringer96-096-B08</v>
      </c>
      <c r="C214" s="1" t="s">
        <v>2581</v>
      </c>
      <c r="D214" s="1" t="e">
        <f>NA()</f>
        <v>#N/A</v>
      </c>
      <c r="F214" s="4" t="s">
        <v>2873</v>
      </c>
      <c r="G214" s="1">
        <v>3</v>
      </c>
      <c r="H214" s="1" t="s">
        <v>1710</v>
      </c>
      <c r="I214" s="1">
        <v>9</v>
      </c>
      <c r="J214" s="1">
        <v>96</v>
      </c>
      <c r="K214" s="1" t="s">
        <v>1710</v>
      </c>
      <c r="L214" s="1">
        <v>8</v>
      </c>
    </row>
    <row r="215" spans="1:12" x14ac:dyDescent="0.2">
      <c r="A215" s="1" t="str">
        <f t="shared" si="12"/>
        <v>tf_all-03-B10</v>
      </c>
      <c r="B215" s="1" t="str">
        <f t="shared" si="14"/>
        <v>ahringer96-096-F08</v>
      </c>
      <c r="C215" s="1" t="s">
        <v>2582</v>
      </c>
      <c r="D215" s="1" t="e">
        <f>NA()</f>
        <v>#N/A</v>
      </c>
      <c r="F215" s="4" t="s">
        <v>2873</v>
      </c>
      <c r="G215" s="1">
        <v>3</v>
      </c>
      <c r="H215" s="1" t="s">
        <v>1710</v>
      </c>
      <c r="I215" s="1">
        <v>10</v>
      </c>
      <c r="J215" s="1">
        <v>96</v>
      </c>
      <c r="K215" s="1" t="s">
        <v>1714</v>
      </c>
      <c r="L215" s="1">
        <v>8</v>
      </c>
    </row>
    <row r="216" spans="1:12" x14ac:dyDescent="0.2">
      <c r="A216" s="1" t="str">
        <f t="shared" si="12"/>
        <v>tf_all-03-B11</v>
      </c>
      <c r="B216" s="1" t="str">
        <f t="shared" si="14"/>
        <v>ahringer96-097-D04</v>
      </c>
      <c r="C216" s="1" t="s">
        <v>2583</v>
      </c>
      <c r="D216" s="1" t="e">
        <f>NA()</f>
        <v>#N/A</v>
      </c>
      <c r="F216" s="4" t="s">
        <v>2873</v>
      </c>
      <c r="G216" s="1">
        <v>3</v>
      </c>
      <c r="H216" s="1" t="s">
        <v>1710</v>
      </c>
      <c r="I216" s="1">
        <v>11</v>
      </c>
      <c r="J216" s="1">
        <v>97</v>
      </c>
      <c r="K216" s="1" t="s">
        <v>1712</v>
      </c>
      <c r="L216" s="1">
        <v>4</v>
      </c>
    </row>
    <row r="217" spans="1:12" x14ac:dyDescent="0.2">
      <c r="A217" s="1" t="str">
        <f t="shared" si="12"/>
        <v>tf_all-03-B12</v>
      </c>
      <c r="B217" s="1" t="str">
        <f t="shared" si="14"/>
        <v>ahringer96-097-E12</v>
      </c>
      <c r="C217" s="1" t="s">
        <v>2584</v>
      </c>
      <c r="D217" s="1" t="e">
        <f>NA()</f>
        <v>#N/A</v>
      </c>
      <c r="F217" s="4" t="s">
        <v>2873</v>
      </c>
      <c r="G217" s="1">
        <v>3</v>
      </c>
      <c r="H217" s="1" t="s">
        <v>1710</v>
      </c>
      <c r="I217" s="1">
        <v>12</v>
      </c>
      <c r="J217" s="1">
        <v>97</v>
      </c>
      <c r="K217" s="1" t="s">
        <v>1713</v>
      </c>
      <c r="L217" s="1">
        <v>12</v>
      </c>
    </row>
    <row r="218" spans="1:12" x14ac:dyDescent="0.2">
      <c r="A218" s="1" t="str">
        <f t="shared" si="12"/>
        <v>tf_all-03-C01</v>
      </c>
      <c r="B218" s="1" t="str">
        <f t="shared" si="14"/>
        <v>ahringer96-097-F01</v>
      </c>
      <c r="C218" s="1" t="s">
        <v>2585</v>
      </c>
      <c r="D218" s="1" t="e">
        <f>NA()</f>
        <v>#N/A</v>
      </c>
      <c r="F218" s="4" t="s">
        <v>2873</v>
      </c>
      <c r="G218" s="1">
        <v>3</v>
      </c>
      <c r="H218" s="1" t="s">
        <v>1711</v>
      </c>
      <c r="I218" s="1">
        <v>1</v>
      </c>
      <c r="J218" s="1">
        <v>97</v>
      </c>
      <c r="K218" s="1" t="s">
        <v>1714</v>
      </c>
      <c r="L218" s="1">
        <v>1</v>
      </c>
    </row>
    <row r="219" spans="1:12" x14ac:dyDescent="0.2">
      <c r="A219" s="1" t="str">
        <f t="shared" si="12"/>
        <v>tf_all-03-C02</v>
      </c>
      <c r="B219" s="1" t="str">
        <f t="shared" si="14"/>
        <v>ahringer96-098-D11</v>
      </c>
      <c r="C219" s="1" t="s">
        <v>2586</v>
      </c>
      <c r="D219" s="1" t="e">
        <f>NA()</f>
        <v>#N/A</v>
      </c>
      <c r="F219" s="4" t="s">
        <v>2873</v>
      </c>
      <c r="G219" s="1">
        <v>3</v>
      </c>
      <c r="H219" s="1" t="s">
        <v>1711</v>
      </c>
      <c r="I219" s="1">
        <v>2</v>
      </c>
      <c r="J219" s="1">
        <v>98</v>
      </c>
      <c r="K219" s="1" t="s">
        <v>1712</v>
      </c>
      <c r="L219" s="1">
        <v>11</v>
      </c>
    </row>
    <row r="220" spans="1:12" x14ac:dyDescent="0.2">
      <c r="A220" s="1" t="str">
        <f t="shared" si="12"/>
        <v>tf_all-03-C03</v>
      </c>
      <c r="B220" s="1" t="str">
        <f t="shared" si="14"/>
        <v>ahringer96-099-F09</v>
      </c>
      <c r="C220" s="1" t="s">
        <v>2587</v>
      </c>
      <c r="D220" s="1" t="e">
        <f>NA()</f>
        <v>#N/A</v>
      </c>
      <c r="F220" s="4" t="s">
        <v>2873</v>
      </c>
      <c r="G220" s="1">
        <v>3</v>
      </c>
      <c r="H220" s="1" t="s">
        <v>1711</v>
      </c>
      <c r="I220" s="1">
        <v>3</v>
      </c>
      <c r="J220" s="1">
        <v>99</v>
      </c>
      <c r="K220" s="1" t="s">
        <v>1714</v>
      </c>
      <c r="L220" s="1">
        <v>9</v>
      </c>
    </row>
    <row r="221" spans="1:12" x14ac:dyDescent="0.2">
      <c r="A221" s="1" t="str">
        <f t="shared" si="12"/>
        <v>tf_all-03-C04</v>
      </c>
      <c r="B221" s="1" t="str">
        <f t="shared" si="14"/>
        <v>ahringer96-099-F10</v>
      </c>
      <c r="C221" s="1" t="s">
        <v>2587</v>
      </c>
      <c r="D221" s="1" t="e">
        <f>NA()</f>
        <v>#N/A</v>
      </c>
      <c r="F221" s="4" t="s">
        <v>2873</v>
      </c>
      <c r="G221" s="1">
        <v>3</v>
      </c>
      <c r="H221" s="1" t="s">
        <v>1711</v>
      </c>
      <c r="I221" s="1">
        <v>4</v>
      </c>
      <c r="J221" s="1">
        <v>99</v>
      </c>
      <c r="K221" s="1" t="s">
        <v>1714</v>
      </c>
      <c r="L221" s="1">
        <v>10</v>
      </c>
    </row>
    <row r="222" spans="1:12" x14ac:dyDescent="0.2">
      <c r="A222" s="1" t="str">
        <f t="shared" si="12"/>
        <v>tf_all-03-C05</v>
      </c>
      <c r="B222" s="1" t="str">
        <f t="shared" si="14"/>
        <v>ahringer96-099-F12</v>
      </c>
      <c r="C222" s="1" t="s">
        <v>2587</v>
      </c>
      <c r="D222" s="1" t="e">
        <f>NA()</f>
        <v>#N/A</v>
      </c>
      <c r="F222" s="4" t="s">
        <v>2873</v>
      </c>
      <c r="G222" s="1">
        <v>3</v>
      </c>
      <c r="H222" s="1" t="s">
        <v>1711</v>
      </c>
      <c r="I222" s="1">
        <v>5</v>
      </c>
      <c r="J222" s="1">
        <v>99</v>
      </c>
      <c r="K222" s="1" t="s">
        <v>1714</v>
      </c>
      <c r="L222" s="1">
        <v>12</v>
      </c>
    </row>
    <row r="223" spans="1:12" x14ac:dyDescent="0.2">
      <c r="A223" s="1" t="str">
        <f t="shared" si="12"/>
        <v>tf_all-03-C06</v>
      </c>
      <c r="B223" s="1" t="str">
        <f t="shared" si="14"/>
        <v>ahringer96-099-G09</v>
      </c>
      <c r="C223" s="1" t="s">
        <v>2588</v>
      </c>
      <c r="D223" s="1" t="e">
        <f>NA()</f>
        <v>#N/A</v>
      </c>
      <c r="F223" s="4" t="s">
        <v>2873</v>
      </c>
      <c r="G223" s="1">
        <v>3</v>
      </c>
      <c r="H223" s="1" t="s">
        <v>1711</v>
      </c>
      <c r="I223" s="1">
        <v>6</v>
      </c>
      <c r="J223" s="1">
        <v>99</v>
      </c>
      <c r="K223" s="1" t="s">
        <v>1715</v>
      </c>
      <c r="L223" s="1">
        <v>9</v>
      </c>
    </row>
    <row r="224" spans="1:12" x14ac:dyDescent="0.2">
      <c r="A224" s="1" t="str">
        <f t="shared" si="12"/>
        <v>tf_all-03-C07</v>
      </c>
      <c r="B224" s="1" t="str">
        <f t="shared" si="14"/>
        <v>ahringer96-101-D11</v>
      </c>
      <c r="C224" s="1" t="s">
        <v>2589</v>
      </c>
      <c r="D224" s="1" t="e">
        <f>NA()</f>
        <v>#N/A</v>
      </c>
      <c r="F224" s="4" t="s">
        <v>2873</v>
      </c>
      <c r="G224" s="1">
        <v>3</v>
      </c>
      <c r="H224" s="1" t="s">
        <v>1711</v>
      </c>
      <c r="I224" s="1">
        <v>7</v>
      </c>
      <c r="J224" s="1">
        <v>101</v>
      </c>
      <c r="K224" s="1" t="s">
        <v>1712</v>
      </c>
      <c r="L224" s="1">
        <v>11</v>
      </c>
    </row>
    <row r="225" spans="1:12" x14ac:dyDescent="0.2">
      <c r="A225" s="1" t="str">
        <f t="shared" si="12"/>
        <v>tf_all-03-C08</v>
      </c>
      <c r="B225" s="1" t="str">
        <f t="shared" si="14"/>
        <v>ahringer96-101-F09</v>
      </c>
      <c r="C225" s="1" t="s">
        <v>2590</v>
      </c>
      <c r="D225" s="1" t="e">
        <f>NA()</f>
        <v>#N/A</v>
      </c>
      <c r="F225" s="4" t="s">
        <v>2873</v>
      </c>
      <c r="G225" s="1">
        <v>3</v>
      </c>
      <c r="H225" s="1" t="s">
        <v>1711</v>
      </c>
      <c r="I225" s="1">
        <v>8</v>
      </c>
      <c r="J225" s="1">
        <v>101</v>
      </c>
      <c r="K225" s="1" t="s">
        <v>1714</v>
      </c>
      <c r="L225" s="1">
        <v>9</v>
      </c>
    </row>
    <row r="226" spans="1:12" x14ac:dyDescent="0.2">
      <c r="A226" s="1" t="str">
        <f t="shared" si="12"/>
        <v>tf_all-03-C09</v>
      </c>
      <c r="B226" s="1" t="str">
        <f t="shared" si="14"/>
        <v>ahringer96-103-D05</v>
      </c>
      <c r="C226" s="2" t="s">
        <v>2591</v>
      </c>
      <c r="D226" s="1" t="e">
        <f>NA()</f>
        <v>#N/A</v>
      </c>
      <c r="F226" s="4" t="s">
        <v>2873</v>
      </c>
      <c r="G226" s="1">
        <v>3</v>
      </c>
      <c r="H226" s="1" t="s">
        <v>1711</v>
      </c>
      <c r="I226" s="1">
        <v>9</v>
      </c>
      <c r="J226" s="1">
        <v>103</v>
      </c>
      <c r="K226" s="1" t="s">
        <v>1712</v>
      </c>
      <c r="L226" s="1">
        <v>5</v>
      </c>
    </row>
    <row r="227" spans="1:12" x14ac:dyDescent="0.2">
      <c r="A227" s="1" t="str">
        <f t="shared" si="12"/>
        <v>tf_all-03-C10</v>
      </c>
      <c r="B227" s="1" t="e">
        <f t="shared" si="14"/>
        <v>#N/A</v>
      </c>
      <c r="C227" s="1" t="e">
        <f>NA()</f>
        <v>#N/A</v>
      </c>
      <c r="D227" s="1" t="e">
        <f>NA()</f>
        <v>#N/A</v>
      </c>
      <c r="F227" s="4" t="s">
        <v>2873</v>
      </c>
      <c r="G227" s="1">
        <v>3</v>
      </c>
      <c r="H227" s="1" t="s">
        <v>1711</v>
      </c>
      <c r="I227" s="1">
        <v>10</v>
      </c>
      <c r="J227" s="1" t="e">
        <f>NA()</f>
        <v>#N/A</v>
      </c>
      <c r="K227" s="1" t="e">
        <v>#N/A</v>
      </c>
      <c r="L227" s="1" t="e">
        <v>#N/A</v>
      </c>
    </row>
    <row r="228" spans="1:12" x14ac:dyDescent="0.2">
      <c r="A228" s="1" t="str">
        <f t="shared" si="12"/>
        <v>tf_all-03-C11</v>
      </c>
      <c r="B228" s="1" t="str">
        <f t="shared" si="14"/>
        <v>ahringer96-103-G04</v>
      </c>
      <c r="C228" s="1" t="s">
        <v>2592</v>
      </c>
      <c r="D228" s="1" t="e">
        <f>NA()</f>
        <v>#N/A</v>
      </c>
      <c r="F228" s="4" t="s">
        <v>2873</v>
      </c>
      <c r="G228" s="1">
        <v>3</v>
      </c>
      <c r="H228" s="1" t="s">
        <v>1711</v>
      </c>
      <c r="I228" s="1">
        <v>11</v>
      </c>
      <c r="J228" s="1">
        <v>103</v>
      </c>
      <c r="K228" s="1" t="s">
        <v>1715</v>
      </c>
      <c r="L228" s="1">
        <v>4</v>
      </c>
    </row>
    <row r="229" spans="1:12" x14ac:dyDescent="0.2">
      <c r="A229" s="1" t="str">
        <f t="shared" si="12"/>
        <v>tf_all-03-C12</v>
      </c>
      <c r="B229" s="1" t="str">
        <f t="shared" si="14"/>
        <v>ahringer96-104-B05</v>
      </c>
      <c r="C229" s="1" t="s">
        <v>2593</v>
      </c>
      <c r="D229" s="1" t="e">
        <f>NA()</f>
        <v>#N/A</v>
      </c>
      <c r="F229" s="4" t="s">
        <v>2873</v>
      </c>
      <c r="G229" s="1">
        <v>3</v>
      </c>
      <c r="H229" s="1" t="s">
        <v>1711</v>
      </c>
      <c r="I229" s="1">
        <v>12</v>
      </c>
      <c r="J229" s="1">
        <v>104</v>
      </c>
      <c r="K229" s="1" t="s">
        <v>1710</v>
      </c>
      <c r="L229" s="1">
        <v>5</v>
      </c>
    </row>
    <row r="230" spans="1:12" x14ac:dyDescent="0.2">
      <c r="A230" s="1" t="str">
        <f t="shared" si="12"/>
        <v>tf_all-03-D01</v>
      </c>
      <c r="B230" s="1" t="str">
        <f t="shared" si="14"/>
        <v>ahringer96-104-C06</v>
      </c>
      <c r="C230" s="1" t="s">
        <v>2594</v>
      </c>
      <c r="D230" s="1" t="e">
        <f>NA()</f>
        <v>#N/A</v>
      </c>
      <c r="F230" s="4" t="s">
        <v>2873</v>
      </c>
      <c r="G230" s="1">
        <v>3</v>
      </c>
      <c r="H230" s="1" t="s">
        <v>1712</v>
      </c>
      <c r="I230" s="1">
        <v>1</v>
      </c>
      <c r="J230" s="1">
        <v>104</v>
      </c>
      <c r="K230" s="1" t="s">
        <v>1711</v>
      </c>
      <c r="L230" s="1">
        <v>6</v>
      </c>
    </row>
    <row r="231" spans="1:12" x14ac:dyDescent="0.2">
      <c r="A231" s="1" t="str">
        <f t="shared" si="12"/>
        <v>tf_all-03-D02</v>
      </c>
      <c r="B231" s="1" t="str">
        <f t="shared" si="14"/>
        <v>ahringer96-106-B01</v>
      </c>
      <c r="C231" s="1" t="s">
        <v>2595</v>
      </c>
      <c r="D231" s="1" t="e">
        <f>NA()</f>
        <v>#N/A</v>
      </c>
      <c r="F231" s="4" t="s">
        <v>2873</v>
      </c>
      <c r="G231" s="1">
        <v>3</v>
      </c>
      <c r="H231" s="1" t="s">
        <v>1712</v>
      </c>
      <c r="I231" s="1">
        <v>2</v>
      </c>
      <c r="J231" s="1">
        <v>106</v>
      </c>
      <c r="K231" s="1" t="s">
        <v>1710</v>
      </c>
      <c r="L231" s="1">
        <v>1</v>
      </c>
    </row>
    <row r="232" spans="1:12" x14ac:dyDescent="0.2">
      <c r="A232" s="1" t="str">
        <f t="shared" si="12"/>
        <v>tf_all-03-D03</v>
      </c>
      <c r="B232" s="1" t="str">
        <f t="shared" si="14"/>
        <v>ahringer96-106-C02</v>
      </c>
      <c r="C232" s="1" t="s">
        <v>2596</v>
      </c>
      <c r="D232" s="1" t="e">
        <f>NA()</f>
        <v>#N/A</v>
      </c>
      <c r="F232" s="4" t="s">
        <v>2873</v>
      </c>
      <c r="G232" s="1">
        <v>3</v>
      </c>
      <c r="H232" s="1" t="s">
        <v>1712</v>
      </c>
      <c r="I232" s="1">
        <v>3</v>
      </c>
      <c r="J232" s="1">
        <v>106</v>
      </c>
      <c r="K232" s="1" t="s">
        <v>1711</v>
      </c>
      <c r="L232" s="1">
        <v>2</v>
      </c>
    </row>
    <row r="233" spans="1:12" x14ac:dyDescent="0.2">
      <c r="A233" s="1" t="str">
        <f t="shared" si="12"/>
        <v>tf_all-03-D04</v>
      </c>
      <c r="B233" s="1" t="str">
        <f t="shared" si="14"/>
        <v>ahringer96-108-A03</v>
      </c>
      <c r="C233" s="1" t="s">
        <v>2597</v>
      </c>
      <c r="D233" s="1" t="e">
        <f>NA()</f>
        <v>#N/A</v>
      </c>
      <c r="F233" s="4" t="s">
        <v>2873</v>
      </c>
      <c r="G233" s="1">
        <v>3</v>
      </c>
      <c r="H233" s="1" t="s">
        <v>1712</v>
      </c>
      <c r="I233" s="1">
        <v>4</v>
      </c>
      <c r="J233" s="1">
        <v>108</v>
      </c>
      <c r="K233" s="1" t="s">
        <v>1709</v>
      </c>
      <c r="L233" s="1">
        <v>3</v>
      </c>
    </row>
    <row r="234" spans="1:12" x14ac:dyDescent="0.2">
      <c r="A234" s="1" t="str">
        <f t="shared" si="12"/>
        <v>tf_all-03-D05</v>
      </c>
      <c r="B234" s="1" t="str">
        <f t="shared" si="14"/>
        <v>ahringer96-109-C02</v>
      </c>
      <c r="C234" s="1" t="s">
        <v>2598</v>
      </c>
      <c r="D234" s="1" t="e">
        <f>NA()</f>
        <v>#N/A</v>
      </c>
      <c r="F234" s="4" t="s">
        <v>2873</v>
      </c>
      <c r="G234" s="1">
        <v>3</v>
      </c>
      <c r="H234" s="1" t="s">
        <v>1712</v>
      </c>
      <c r="I234" s="1">
        <v>5</v>
      </c>
      <c r="J234" s="1">
        <v>109</v>
      </c>
      <c r="K234" s="1" t="s">
        <v>1711</v>
      </c>
      <c r="L234" s="1">
        <v>2</v>
      </c>
    </row>
    <row r="235" spans="1:12" x14ac:dyDescent="0.2">
      <c r="A235" s="1" t="str">
        <f t="shared" si="12"/>
        <v>tf_all-03-D06</v>
      </c>
      <c r="B235" s="1" t="str">
        <f t="shared" si="14"/>
        <v>ahringer96-110-C03</v>
      </c>
      <c r="C235" s="1" t="s">
        <v>2599</v>
      </c>
      <c r="D235" s="1" t="e">
        <f>NA()</f>
        <v>#N/A</v>
      </c>
      <c r="F235" s="4" t="s">
        <v>2873</v>
      </c>
      <c r="G235" s="1">
        <v>3</v>
      </c>
      <c r="H235" s="1" t="s">
        <v>1712</v>
      </c>
      <c r="I235" s="1">
        <v>6</v>
      </c>
      <c r="J235" s="1">
        <v>110</v>
      </c>
      <c r="K235" s="1" t="s">
        <v>1711</v>
      </c>
      <c r="L235" s="1">
        <v>3</v>
      </c>
    </row>
    <row r="236" spans="1:12" x14ac:dyDescent="0.2">
      <c r="A236" s="1" t="str">
        <f t="shared" si="12"/>
        <v>tf_all-03-D07</v>
      </c>
      <c r="B236" s="1" t="str">
        <f t="shared" si="14"/>
        <v>ahringer96-110-F10</v>
      </c>
      <c r="C236" s="1" t="s">
        <v>2600</v>
      </c>
      <c r="D236" s="1" t="e">
        <f>NA()</f>
        <v>#N/A</v>
      </c>
      <c r="F236" s="4" t="s">
        <v>2873</v>
      </c>
      <c r="G236" s="1">
        <v>3</v>
      </c>
      <c r="H236" s="1" t="s">
        <v>1712</v>
      </c>
      <c r="I236" s="1">
        <v>7</v>
      </c>
      <c r="J236" s="1">
        <v>110</v>
      </c>
      <c r="K236" s="1" t="s">
        <v>1714</v>
      </c>
      <c r="L236" s="1">
        <v>10</v>
      </c>
    </row>
    <row r="237" spans="1:12" x14ac:dyDescent="0.2">
      <c r="A237" s="1" t="str">
        <f t="shared" si="12"/>
        <v>tf_all-03-D08</v>
      </c>
      <c r="B237" s="1" t="str">
        <f t="shared" si="14"/>
        <v>ahringer96-110-C02</v>
      </c>
      <c r="C237" s="1" t="s">
        <v>2601</v>
      </c>
      <c r="D237" s="1" t="e">
        <f>NA()</f>
        <v>#N/A</v>
      </c>
      <c r="F237" s="4" t="s">
        <v>2873</v>
      </c>
      <c r="G237" s="1">
        <v>3</v>
      </c>
      <c r="H237" s="1" t="s">
        <v>1712</v>
      </c>
      <c r="I237" s="1">
        <v>8</v>
      </c>
      <c r="J237" s="1">
        <v>110</v>
      </c>
      <c r="K237" s="1" t="s">
        <v>1711</v>
      </c>
      <c r="L237" s="1">
        <v>2</v>
      </c>
    </row>
    <row r="238" spans="1:12" x14ac:dyDescent="0.2">
      <c r="A238" s="1" t="str">
        <f t="shared" si="12"/>
        <v>tf_all-03-D09</v>
      </c>
      <c r="B238" s="1" t="str">
        <f t="shared" si="14"/>
        <v>ahringer96-110-H08</v>
      </c>
      <c r="C238" s="1" t="s">
        <v>2602</v>
      </c>
      <c r="D238" s="1" t="e">
        <f>NA()</f>
        <v>#N/A</v>
      </c>
      <c r="F238" s="4" t="s">
        <v>2873</v>
      </c>
      <c r="G238" s="1">
        <v>3</v>
      </c>
      <c r="H238" s="1" t="s">
        <v>1712</v>
      </c>
      <c r="I238" s="1">
        <v>9</v>
      </c>
      <c r="J238" s="1">
        <v>110</v>
      </c>
      <c r="K238" s="1" t="s">
        <v>1716</v>
      </c>
      <c r="L238" s="1">
        <v>8</v>
      </c>
    </row>
    <row r="239" spans="1:12" x14ac:dyDescent="0.2">
      <c r="A239" s="1" t="str">
        <f t="shared" si="12"/>
        <v>tf_all-03-D10</v>
      </c>
      <c r="B239" s="1" t="str">
        <f t="shared" si="14"/>
        <v>ahringer96-110-H09</v>
      </c>
      <c r="C239" s="1" t="s">
        <v>2603</v>
      </c>
      <c r="D239" s="1" t="e">
        <f>NA()</f>
        <v>#N/A</v>
      </c>
      <c r="F239" s="4" t="s">
        <v>2873</v>
      </c>
      <c r="G239" s="1">
        <v>3</v>
      </c>
      <c r="H239" s="1" t="s">
        <v>1712</v>
      </c>
      <c r="I239" s="1">
        <v>10</v>
      </c>
      <c r="J239" s="1">
        <v>110</v>
      </c>
      <c r="K239" s="1" t="s">
        <v>1716</v>
      </c>
      <c r="L239" s="1">
        <v>9</v>
      </c>
    </row>
    <row r="240" spans="1:12" x14ac:dyDescent="0.2">
      <c r="A240" s="1" t="str">
        <f t="shared" si="12"/>
        <v>tf_all-03-D11</v>
      </c>
      <c r="B240" s="1" t="str">
        <f t="shared" si="14"/>
        <v>ahringer96-111-B11</v>
      </c>
      <c r="C240" s="1" t="s">
        <v>2604</v>
      </c>
      <c r="D240" s="1" t="e">
        <f>NA()</f>
        <v>#N/A</v>
      </c>
      <c r="F240" s="4" t="s">
        <v>2873</v>
      </c>
      <c r="G240" s="1">
        <v>3</v>
      </c>
      <c r="H240" s="1" t="s">
        <v>1712</v>
      </c>
      <c r="I240" s="1">
        <v>11</v>
      </c>
      <c r="J240" s="1">
        <v>111</v>
      </c>
      <c r="K240" s="1" t="s">
        <v>1710</v>
      </c>
      <c r="L240" s="1">
        <v>11</v>
      </c>
    </row>
    <row r="241" spans="1:12" x14ac:dyDescent="0.2">
      <c r="A241" s="1" t="str">
        <f t="shared" si="12"/>
        <v>tf_all-03-D12</v>
      </c>
      <c r="B241" s="1" t="str">
        <f t="shared" ref="B241:B258" si="15">"ahringer96-" &amp; TEXT(J241, "000") &amp; "-" &amp; K241 &amp; TEXT(L241, "00")</f>
        <v>ahringer96-112-A02</v>
      </c>
      <c r="C241" s="1" t="s">
        <v>2605</v>
      </c>
      <c r="D241" s="1" t="e">
        <f>NA()</f>
        <v>#N/A</v>
      </c>
      <c r="F241" s="4" t="s">
        <v>2873</v>
      </c>
      <c r="G241" s="1">
        <v>3</v>
      </c>
      <c r="H241" s="1" t="s">
        <v>1712</v>
      </c>
      <c r="I241" s="1">
        <v>12</v>
      </c>
      <c r="J241" s="1">
        <v>112</v>
      </c>
      <c r="K241" s="1" t="s">
        <v>1709</v>
      </c>
      <c r="L241" s="1">
        <v>2</v>
      </c>
    </row>
    <row r="242" spans="1:12" x14ac:dyDescent="0.2">
      <c r="A242" s="1" t="str">
        <f t="shared" si="12"/>
        <v>tf_all-03-E01</v>
      </c>
      <c r="B242" s="1" t="str">
        <f t="shared" si="15"/>
        <v>ahringer96-112-F02</v>
      </c>
      <c r="C242" s="1" t="s">
        <v>2606</v>
      </c>
      <c r="D242" s="1" t="e">
        <f>NA()</f>
        <v>#N/A</v>
      </c>
      <c r="F242" s="4" t="s">
        <v>2873</v>
      </c>
      <c r="G242" s="1">
        <v>3</v>
      </c>
      <c r="H242" s="1" t="s">
        <v>1713</v>
      </c>
      <c r="I242" s="1">
        <v>1</v>
      </c>
      <c r="J242" s="1">
        <v>112</v>
      </c>
      <c r="K242" s="1" t="s">
        <v>1714</v>
      </c>
      <c r="L242" s="1">
        <v>2</v>
      </c>
    </row>
    <row r="243" spans="1:12" x14ac:dyDescent="0.2">
      <c r="A243" s="1" t="str">
        <f t="shared" si="12"/>
        <v>tf_all-03-E02</v>
      </c>
      <c r="B243" s="1" t="str">
        <f t="shared" si="15"/>
        <v>ahringer96-112-F07</v>
      </c>
      <c r="C243" s="1" t="s">
        <v>2607</v>
      </c>
      <c r="D243" s="1" t="e">
        <f>NA()</f>
        <v>#N/A</v>
      </c>
      <c r="F243" s="4" t="s">
        <v>2873</v>
      </c>
      <c r="G243" s="1">
        <v>3</v>
      </c>
      <c r="H243" s="1" t="s">
        <v>1713</v>
      </c>
      <c r="I243" s="1">
        <v>2</v>
      </c>
      <c r="J243" s="1">
        <v>112</v>
      </c>
      <c r="K243" s="1" t="s">
        <v>1714</v>
      </c>
      <c r="L243" s="1">
        <v>7</v>
      </c>
    </row>
    <row r="244" spans="1:12" x14ac:dyDescent="0.2">
      <c r="A244" s="1" t="str">
        <f t="shared" si="12"/>
        <v>tf_all-03-E03</v>
      </c>
      <c r="B244" s="1" t="str">
        <f t="shared" si="15"/>
        <v>ahringer96-113-E09</v>
      </c>
      <c r="C244" s="1" t="s">
        <v>2608</v>
      </c>
      <c r="D244" s="1" t="e">
        <f>NA()</f>
        <v>#N/A</v>
      </c>
      <c r="F244" s="4" t="s">
        <v>2873</v>
      </c>
      <c r="G244" s="1">
        <v>3</v>
      </c>
      <c r="H244" s="1" t="s">
        <v>1713</v>
      </c>
      <c r="I244" s="1">
        <v>3</v>
      </c>
      <c r="J244" s="1">
        <v>113</v>
      </c>
      <c r="K244" s="1" t="s">
        <v>1713</v>
      </c>
      <c r="L244" s="1">
        <v>9</v>
      </c>
    </row>
    <row r="245" spans="1:12" x14ac:dyDescent="0.2">
      <c r="A245" s="1" t="str">
        <f t="shared" si="12"/>
        <v>tf_all-03-E04</v>
      </c>
      <c r="B245" s="1" t="str">
        <f t="shared" si="15"/>
        <v>ahringer96-116-A12</v>
      </c>
      <c r="C245" s="1" t="s">
        <v>2609</v>
      </c>
      <c r="D245" s="1" t="e">
        <f>NA()</f>
        <v>#N/A</v>
      </c>
      <c r="F245" s="4" t="s">
        <v>2873</v>
      </c>
      <c r="G245" s="1">
        <v>3</v>
      </c>
      <c r="H245" s="1" t="s">
        <v>1713</v>
      </c>
      <c r="I245" s="1">
        <v>4</v>
      </c>
      <c r="J245" s="1">
        <v>116</v>
      </c>
      <c r="K245" s="1" t="s">
        <v>1709</v>
      </c>
      <c r="L245" s="1">
        <v>12</v>
      </c>
    </row>
    <row r="246" spans="1:12" x14ac:dyDescent="0.2">
      <c r="A246" s="1" t="str">
        <f t="shared" si="12"/>
        <v>tf_all-03-E05</v>
      </c>
      <c r="B246" s="1" t="str">
        <f t="shared" si="15"/>
        <v>ahringer96-116-F01</v>
      </c>
      <c r="C246" s="1" t="s">
        <v>2610</v>
      </c>
      <c r="D246" s="1" t="e">
        <f>NA()</f>
        <v>#N/A</v>
      </c>
      <c r="F246" s="4" t="s">
        <v>2873</v>
      </c>
      <c r="G246" s="1">
        <v>3</v>
      </c>
      <c r="H246" s="1" t="s">
        <v>1713</v>
      </c>
      <c r="I246" s="1">
        <v>5</v>
      </c>
      <c r="J246" s="1">
        <v>116</v>
      </c>
      <c r="K246" s="1" t="s">
        <v>1714</v>
      </c>
      <c r="L246" s="1">
        <v>1</v>
      </c>
    </row>
    <row r="247" spans="1:12" x14ac:dyDescent="0.2">
      <c r="A247" s="1" t="str">
        <f t="shared" si="12"/>
        <v>tf_all-03-E06</v>
      </c>
      <c r="B247" s="1" t="str">
        <f t="shared" si="15"/>
        <v>ahringer96-118-D02</v>
      </c>
      <c r="C247" s="1" t="s">
        <v>2611</v>
      </c>
      <c r="D247" s="1" t="e">
        <f>NA()</f>
        <v>#N/A</v>
      </c>
      <c r="F247" s="4" t="s">
        <v>2873</v>
      </c>
      <c r="G247" s="1">
        <v>3</v>
      </c>
      <c r="H247" s="1" t="s">
        <v>1713</v>
      </c>
      <c r="I247" s="1">
        <v>6</v>
      </c>
      <c r="J247" s="1">
        <v>118</v>
      </c>
      <c r="K247" s="1" t="s">
        <v>1712</v>
      </c>
      <c r="L247" s="1">
        <v>2</v>
      </c>
    </row>
    <row r="248" spans="1:12" x14ac:dyDescent="0.2">
      <c r="A248" s="1" t="str">
        <f t="shared" si="12"/>
        <v>tf_all-03-E07</v>
      </c>
      <c r="B248" s="1" t="str">
        <f t="shared" si="15"/>
        <v>ahringer96-118-D02</v>
      </c>
      <c r="C248" s="1" t="s">
        <v>2612</v>
      </c>
      <c r="D248" s="1" t="e">
        <f>NA()</f>
        <v>#N/A</v>
      </c>
      <c r="F248" s="4" t="s">
        <v>2873</v>
      </c>
      <c r="G248" s="1">
        <v>3</v>
      </c>
      <c r="H248" s="1" t="s">
        <v>1713</v>
      </c>
      <c r="I248" s="1">
        <v>7</v>
      </c>
      <c r="J248" s="1">
        <v>118</v>
      </c>
      <c r="K248" s="1" t="s">
        <v>1712</v>
      </c>
      <c r="L248" s="1">
        <v>2</v>
      </c>
    </row>
    <row r="249" spans="1:12" x14ac:dyDescent="0.2">
      <c r="A249" s="1" t="str">
        <f t="shared" si="12"/>
        <v>tf_all-03-E08</v>
      </c>
      <c r="B249" s="1" t="str">
        <f t="shared" si="15"/>
        <v>ahringer96-119-B02</v>
      </c>
      <c r="C249" s="1" t="s">
        <v>2613</v>
      </c>
      <c r="D249" s="1" t="e">
        <f>NA()</f>
        <v>#N/A</v>
      </c>
      <c r="F249" s="4" t="s">
        <v>2873</v>
      </c>
      <c r="G249" s="1">
        <v>3</v>
      </c>
      <c r="H249" s="1" t="s">
        <v>1713</v>
      </c>
      <c r="I249" s="1">
        <v>8</v>
      </c>
      <c r="J249" s="1">
        <v>119</v>
      </c>
      <c r="K249" s="1" t="s">
        <v>1710</v>
      </c>
      <c r="L249" s="1">
        <v>2</v>
      </c>
    </row>
    <row r="250" spans="1:12" x14ac:dyDescent="0.2">
      <c r="A250" s="1" t="str">
        <f t="shared" si="12"/>
        <v>tf_all-03-E09</v>
      </c>
      <c r="B250" s="1" t="str">
        <f t="shared" si="15"/>
        <v>ahringer96-119-B03</v>
      </c>
      <c r="C250" s="1" t="s">
        <v>2614</v>
      </c>
      <c r="D250" s="1" t="e">
        <f>NA()</f>
        <v>#N/A</v>
      </c>
      <c r="F250" s="4" t="s">
        <v>2873</v>
      </c>
      <c r="G250" s="1">
        <v>3</v>
      </c>
      <c r="H250" s="1" t="s">
        <v>1713</v>
      </c>
      <c r="I250" s="1">
        <v>9</v>
      </c>
      <c r="J250" s="1">
        <v>119</v>
      </c>
      <c r="K250" s="1" t="s">
        <v>1710</v>
      </c>
      <c r="L250" s="1">
        <v>3</v>
      </c>
    </row>
    <row r="251" spans="1:12" x14ac:dyDescent="0.2">
      <c r="A251" s="1" t="str">
        <f t="shared" si="12"/>
        <v>tf_all-03-E10</v>
      </c>
      <c r="B251" s="1" t="str">
        <f t="shared" si="15"/>
        <v>ahringer96-119-E08</v>
      </c>
      <c r="C251" s="1" t="s">
        <v>2615</v>
      </c>
      <c r="D251" s="1" t="e">
        <f>NA()</f>
        <v>#N/A</v>
      </c>
      <c r="F251" s="4" t="s">
        <v>2873</v>
      </c>
      <c r="G251" s="1">
        <v>3</v>
      </c>
      <c r="H251" s="1" t="s">
        <v>1713</v>
      </c>
      <c r="I251" s="1">
        <v>10</v>
      </c>
      <c r="J251" s="1">
        <v>119</v>
      </c>
      <c r="K251" s="1" t="s">
        <v>1713</v>
      </c>
      <c r="L251" s="1">
        <v>8</v>
      </c>
    </row>
    <row r="252" spans="1:12" x14ac:dyDescent="0.2">
      <c r="A252" s="1" t="str">
        <f t="shared" si="12"/>
        <v>tf_all-03-E11</v>
      </c>
      <c r="B252" s="1" t="str">
        <f t="shared" si="15"/>
        <v>ahringer96-119-G12</v>
      </c>
      <c r="C252" s="1" t="s">
        <v>2616</v>
      </c>
      <c r="D252" s="1" t="e">
        <f>NA()</f>
        <v>#N/A</v>
      </c>
      <c r="F252" s="4" t="s">
        <v>2873</v>
      </c>
      <c r="G252" s="1">
        <v>3</v>
      </c>
      <c r="H252" s="1" t="s">
        <v>1713</v>
      </c>
      <c r="I252" s="1">
        <v>11</v>
      </c>
      <c r="J252" s="1">
        <v>119</v>
      </c>
      <c r="K252" s="1" t="s">
        <v>1715</v>
      </c>
      <c r="L252" s="1">
        <v>12</v>
      </c>
    </row>
    <row r="253" spans="1:12" x14ac:dyDescent="0.2">
      <c r="A253" s="1" t="str">
        <f t="shared" si="12"/>
        <v>tf_all-03-E12</v>
      </c>
      <c r="B253" s="1" t="str">
        <f t="shared" si="15"/>
        <v>ahringer96-119-G07</v>
      </c>
      <c r="C253" s="1" t="s">
        <v>2617</v>
      </c>
      <c r="D253" s="1" t="e">
        <f>NA()</f>
        <v>#N/A</v>
      </c>
      <c r="F253" s="4" t="s">
        <v>2873</v>
      </c>
      <c r="G253" s="1">
        <v>3</v>
      </c>
      <c r="H253" s="1" t="s">
        <v>1713</v>
      </c>
      <c r="I253" s="1">
        <v>12</v>
      </c>
      <c r="J253" s="1">
        <v>119</v>
      </c>
      <c r="K253" s="1" t="s">
        <v>1715</v>
      </c>
      <c r="L253" s="1">
        <v>7</v>
      </c>
    </row>
    <row r="254" spans="1:12" x14ac:dyDescent="0.2">
      <c r="A254" s="1" t="str">
        <f t="shared" si="12"/>
        <v>tf_all-03-F01</v>
      </c>
      <c r="B254" s="1" t="str">
        <f t="shared" si="15"/>
        <v>ahringer96-119-G06</v>
      </c>
      <c r="C254" s="1" t="s">
        <v>2618</v>
      </c>
      <c r="D254" s="1" t="e">
        <f>NA()</f>
        <v>#N/A</v>
      </c>
      <c r="F254" s="4" t="s">
        <v>2873</v>
      </c>
      <c r="G254" s="1">
        <v>3</v>
      </c>
      <c r="H254" s="1" t="s">
        <v>1714</v>
      </c>
      <c r="I254" s="1">
        <v>1</v>
      </c>
      <c r="J254" s="1">
        <v>119</v>
      </c>
      <c r="K254" s="1" t="s">
        <v>1715</v>
      </c>
      <c r="L254" s="1">
        <v>6</v>
      </c>
    </row>
    <row r="255" spans="1:12" x14ac:dyDescent="0.2">
      <c r="A255" s="1" t="str">
        <f t="shared" si="12"/>
        <v>tf_all-03-F02</v>
      </c>
      <c r="B255" s="1" t="str">
        <f t="shared" si="15"/>
        <v>ahringer96-121-B06</v>
      </c>
      <c r="C255" s="1" t="s">
        <v>2619</v>
      </c>
      <c r="D255" s="1" t="e">
        <f>NA()</f>
        <v>#N/A</v>
      </c>
      <c r="F255" s="4" t="s">
        <v>2873</v>
      </c>
      <c r="G255" s="1">
        <v>3</v>
      </c>
      <c r="H255" s="1" t="s">
        <v>1714</v>
      </c>
      <c r="I255" s="1">
        <v>2</v>
      </c>
      <c r="J255" s="1">
        <v>121</v>
      </c>
      <c r="K255" s="1" t="s">
        <v>1710</v>
      </c>
      <c r="L255" s="1">
        <v>6</v>
      </c>
    </row>
    <row r="256" spans="1:12" x14ac:dyDescent="0.2">
      <c r="A256" s="1" t="str">
        <f t="shared" si="12"/>
        <v>tf_all-03-F03</v>
      </c>
      <c r="B256" s="1" t="str">
        <f t="shared" si="15"/>
        <v>ahringer96-123-A05</v>
      </c>
      <c r="C256" s="1" t="s">
        <v>2620</v>
      </c>
      <c r="D256" s="1" t="e">
        <f>NA()</f>
        <v>#N/A</v>
      </c>
      <c r="F256" s="4" t="s">
        <v>2873</v>
      </c>
      <c r="G256" s="1">
        <v>3</v>
      </c>
      <c r="H256" s="1" t="s">
        <v>1714</v>
      </c>
      <c r="I256" s="1">
        <v>3</v>
      </c>
      <c r="J256" s="1">
        <v>123</v>
      </c>
      <c r="K256" s="1" t="s">
        <v>1709</v>
      </c>
      <c r="L256" s="1">
        <v>5</v>
      </c>
    </row>
    <row r="257" spans="1:12" x14ac:dyDescent="0.2">
      <c r="A257" s="1" t="str">
        <f t="shared" si="12"/>
        <v>tf_all-03-F04</v>
      </c>
      <c r="B257" s="1" t="str">
        <f t="shared" si="15"/>
        <v>ahringer96-123-D03</v>
      </c>
      <c r="C257" s="1" t="s">
        <v>2621</v>
      </c>
      <c r="D257" s="1" t="e">
        <f>NA()</f>
        <v>#N/A</v>
      </c>
      <c r="F257" s="4" t="s">
        <v>2873</v>
      </c>
      <c r="G257" s="1">
        <v>3</v>
      </c>
      <c r="H257" s="1" t="s">
        <v>1714</v>
      </c>
      <c r="I257" s="1">
        <v>4</v>
      </c>
      <c r="J257" s="1">
        <v>123</v>
      </c>
      <c r="K257" s="1" t="s">
        <v>1712</v>
      </c>
      <c r="L257" s="1">
        <v>3</v>
      </c>
    </row>
    <row r="258" spans="1:12" x14ac:dyDescent="0.2">
      <c r="A258" s="1" t="str">
        <f t="shared" si="12"/>
        <v>tf_all-03-F05</v>
      </c>
      <c r="B258" s="1" t="str">
        <f t="shared" si="15"/>
        <v>ahringer96-123-F09</v>
      </c>
      <c r="C258" s="1" t="s">
        <v>2622</v>
      </c>
      <c r="D258" s="1" t="e">
        <f>NA()</f>
        <v>#N/A</v>
      </c>
      <c r="F258" s="4" t="s">
        <v>2873</v>
      </c>
      <c r="G258" s="1">
        <v>3</v>
      </c>
      <c r="H258" s="1" t="s">
        <v>1714</v>
      </c>
      <c r="I258" s="1">
        <v>5</v>
      </c>
      <c r="J258" s="1">
        <v>123</v>
      </c>
      <c r="K258" s="1" t="s">
        <v>1714</v>
      </c>
      <c r="L258" s="1">
        <v>9</v>
      </c>
    </row>
    <row r="259" spans="1:12" x14ac:dyDescent="0.2">
      <c r="A259" s="1" t="str">
        <f t="shared" ref="A259:A322" si="16">LOWER(F259) &amp; "-" &amp; TEXT(G259, "00") &amp; "-" &amp; H259 &amp; TEXT(I259, "00")</f>
        <v>tf_all-03-F06</v>
      </c>
      <c r="B259" s="1" t="e">
        <f>NA()</f>
        <v>#N/A</v>
      </c>
      <c r="C259" s="1" t="e">
        <f>NA()</f>
        <v>#N/A</v>
      </c>
      <c r="D259" s="1" t="e">
        <f>NA()</f>
        <v>#N/A</v>
      </c>
      <c r="F259" s="4" t="s">
        <v>2873</v>
      </c>
      <c r="G259" s="1">
        <v>3</v>
      </c>
      <c r="H259" s="1" t="s">
        <v>1714</v>
      </c>
      <c r="I259" s="1">
        <v>6</v>
      </c>
      <c r="J259" s="1" t="e">
        <f>NA()</f>
        <v>#N/A</v>
      </c>
      <c r="K259" s="1" t="e">
        <v>#N/A</v>
      </c>
      <c r="L259" s="1" t="e">
        <v>#N/A</v>
      </c>
    </row>
    <row r="260" spans="1:12" x14ac:dyDescent="0.2">
      <c r="A260" s="1" t="str">
        <f t="shared" si="16"/>
        <v>tf_all-03-F07</v>
      </c>
      <c r="B260" s="1" t="str">
        <f t="shared" ref="B260:B280" si="17">"ahringer96-" &amp; TEXT(J260, "000") &amp; "-" &amp; K260 &amp; TEXT(L260, "00")</f>
        <v>ahringer96-125-B09</v>
      </c>
      <c r="C260" s="1" t="s">
        <v>2623</v>
      </c>
      <c r="D260" s="1" t="e">
        <f>NA()</f>
        <v>#N/A</v>
      </c>
      <c r="F260" s="4" t="s">
        <v>2873</v>
      </c>
      <c r="G260" s="1">
        <v>3</v>
      </c>
      <c r="H260" s="1" t="s">
        <v>1714</v>
      </c>
      <c r="I260" s="1">
        <v>7</v>
      </c>
      <c r="J260" s="1">
        <v>125</v>
      </c>
      <c r="K260" s="1" t="s">
        <v>1710</v>
      </c>
      <c r="L260" s="1">
        <v>9</v>
      </c>
    </row>
    <row r="261" spans="1:12" x14ac:dyDescent="0.2">
      <c r="A261" s="1" t="str">
        <f t="shared" si="16"/>
        <v>tf_all-03-F08</v>
      </c>
      <c r="B261" s="1" t="str">
        <f t="shared" si="17"/>
        <v>ahringer96-125-E01</v>
      </c>
      <c r="C261" s="1" t="s">
        <v>2624</v>
      </c>
      <c r="D261" s="1" t="e">
        <f>NA()</f>
        <v>#N/A</v>
      </c>
      <c r="F261" s="4" t="s">
        <v>2873</v>
      </c>
      <c r="G261" s="1">
        <v>3</v>
      </c>
      <c r="H261" s="1" t="s">
        <v>1714</v>
      </c>
      <c r="I261" s="1">
        <v>8</v>
      </c>
      <c r="J261" s="1">
        <v>125</v>
      </c>
      <c r="K261" s="1" t="s">
        <v>1713</v>
      </c>
      <c r="L261" s="1">
        <v>1</v>
      </c>
    </row>
    <row r="262" spans="1:12" x14ac:dyDescent="0.2">
      <c r="A262" s="1" t="str">
        <f t="shared" si="16"/>
        <v>tf_all-03-F09</v>
      </c>
      <c r="B262" s="1" t="str">
        <f t="shared" si="17"/>
        <v>ahringer96-129-A04</v>
      </c>
      <c r="C262" s="1" t="s">
        <v>2625</v>
      </c>
      <c r="D262" s="1" t="e">
        <f>NA()</f>
        <v>#N/A</v>
      </c>
      <c r="F262" s="4" t="s">
        <v>2873</v>
      </c>
      <c r="G262" s="1">
        <v>3</v>
      </c>
      <c r="H262" s="1" t="s">
        <v>1714</v>
      </c>
      <c r="I262" s="1">
        <v>9</v>
      </c>
      <c r="J262" s="1">
        <v>129</v>
      </c>
      <c r="K262" s="1" t="s">
        <v>1709</v>
      </c>
      <c r="L262" s="1">
        <v>4</v>
      </c>
    </row>
    <row r="263" spans="1:12" x14ac:dyDescent="0.2">
      <c r="A263" s="1" t="str">
        <f t="shared" si="16"/>
        <v>tf_all-03-F10</v>
      </c>
      <c r="B263" s="1" t="str">
        <f t="shared" si="17"/>
        <v>ahringer96-130-F10</v>
      </c>
      <c r="C263" s="1" t="s">
        <v>2626</v>
      </c>
      <c r="D263" s="1" t="e">
        <f>NA()</f>
        <v>#N/A</v>
      </c>
      <c r="F263" s="4" t="s">
        <v>2873</v>
      </c>
      <c r="G263" s="1">
        <v>3</v>
      </c>
      <c r="H263" s="1" t="s">
        <v>1714</v>
      </c>
      <c r="I263" s="1">
        <v>10</v>
      </c>
      <c r="J263" s="1">
        <v>130</v>
      </c>
      <c r="K263" s="1" t="s">
        <v>1714</v>
      </c>
      <c r="L263" s="1">
        <v>10</v>
      </c>
    </row>
    <row r="264" spans="1:12" x14ac:dyDescent="0.2">
      <c r="A264" s="1" t="str">
        <f t="shared" si="16"/>
        <v>tf_all-03-F11</v>
      </c>
      <c r="B264" s="1" t="str">
        <f t="shared" si="17"/>
        <v>ahringer96-130-F12</v>
      </c>
      <c r="C264" s="1" t="s">
        <v>2626</v>
      </c>
      <c r="D264" s="1" t="e">
        <f>NA()</f>
        <v>#N/A</v>
      </c>
      <c r="F264" s="4" t="s">
        <v>2873</v>
      </c>
      <c r="G264" s="1">
        <v>3</v>
      </c>
      <c r="H264" s="1" t="s">
        <v>1714</v>
      </c>
      <c r="I264" s="1">
        <v>11</v>
      </c>
      <c r="J264" s="1">
        <v>130</v>
      </c>
      <c r="K264" s="1" t="s">
        <v>1714</v>
      </c>
      <c r="L264" s="1">
        <v>12</v>
      </c>
    </row>
    <row r="265" spans="1:12" x14ac:dyDescent="0.2">
      <c r="A265" s="1" t="str">
        <f t="shared" si="16"/>
        <v>tf_all-03-F12</v>
      </c>
      <c r="B265" s="1" t="str">
        <f t="shared" si="17"/>
        <v>ahringer96-130-F01</v>
      </c>
      <c r="C265" s="1" t="s">
        <v>2627</v>
      </c>
      <c r="D265" s="1" t="e">
        <f>NA()</f>
        <v>#N/A</v>
      </c>
      <c r="F265" s="4" t="s">
        <v>2873</v>
      </c>
      <c r="G265" s="1">
        <v>3</v>
      </c>
      <c r="H265" s="1" t="s">
        <v>1714</v>
      </c>
      <c r="I265" s="1">
        <v>12</v>
      </c>
      <c r="J265" s="1">
        <v>130</v>
      </c>
      <c r="K265" s="1" t="s">
        <v>1714</v>
      </c>
      <c r="L265" s="1">
        <v>1</v>
      </c>
    </row>
    <row r="266" spans="1:12" x14ac:dyDescent="0.2">
      <c r="A266" s="1" t="str">
        <f t="shared" si="16"/>
        <v>tf_all-03-G01</v>
      </c>
      <c r="B266" s="1" t="str">
        <f t="shared" si="17"/>
        <v>ahringer96-134-B07</v>
      </c>
      <c r="C266" s="1" t="s">
        <v>2628</v>
      </c>
      <c r="D266" s="1" t="e">
        <f>NA()</f>
        <v>#N/A</v>
      </c>
      <c r="F266" s="4" t="s">
        <v>2873</v>
      </c>
      <c r="G266" s="1">
        <v>3</v>
      </c>
      <c r="H266" s="1" t="s">
        <v>1715</v>
      </c>
      <c r="I266" s="1">
        <v>1</v>
      </c>
      <c r="J266" s="1">
        <v>134</v>
      </c>
      <c r="K266" s="1" t="s">
        <v>1710</v>
      </c>
      <c r="L266" s="1">
        <v>7</v>
      </c>
    </row>
    <row r="267" spans="1:12" x14ac:dyDescent="0.2">
      <c r="A267" s="1" t="str">
        <f t="shared" si="16"/>
        <v>tf_all-03-G02</v>
      </c>
      <c r="B267" s="1" t="str">
        <f t="shared" si="17"/>
        <v>ahringer96-134-A08</v>
      </c>
      <c r="C267" s="1" t="s">
        <v>871</v>
      </c>
      <c r="D267" s="1" t="e">
        <f>NA()</f>
        <v>#N/A</v>
      </c>
      <c r="F267" s="4" t="s">
        <v>2873</v>
      </c>
      <c r="G267" s="1">
        <v>3</v>
      </c>
      <c r="H267" s="1" t="s">
        <v>1715</v>
      </c>
      <c r="I267" s="1">
        <v>2</v>
      </c>
      <c r="J267" s="1">
        <v>134</v>
      </c>
      <c r="K267" s="1" t="s">
        <v>1709</v>
      </c>
      <c r="L267" s="1">
        <v>8</v>
      </c>
    </row>
    <row r="268" spans="1:12" x14ac:dyDescent="0.2">
      <c r="A268" s="1" t="str">
        <f t="shared" si="16"/>
        <v>tf_all-03-G03</v>
      </c>
      <c r="B268" s="1" t="str">
        <f t="shared" si="17"/>
        <v>ahringer96-135-A05</v>
      </c>
      <c r="C268" s="1" t="s">
        <v>2629</v>
      </c>
      <c r="D268" s="1" t="e">
        <f>NA()</f>
        <v>#N/A</v>
      </c>
      <c r="F268" s="4" t="s">
        <v>2873</v>
      </c>
      <c r="G268" s="1">
        <v>3</v>
      </c>
      <c r="H268" s="1" t="s">
        <v>1715</v>
      </c>
      <c r="I268" s="1">
        <v>3</v>
      </c>
      <c r="J268" s="1">
        <v>135</v>
      </c>
      <c r="K268" s="1" t="s">
        <v>1709</v>
      </c>
      <c r="L268" s="1">
        <v>5</v>
      </c>
    </row>
    <row r="269" spans="1:12" x14ac:dyDescent="0.2">
      <c r="A269" s="1" t="str">
        <f t="shared" si="16"/>
        <v>tf_all-03-G04</v>
      </c>
      <c r="B269" s="1" t="str">
        <f t="shared" si="17"/>
        <v>ahringer96-136-A09</v>
      </c>
      <c r="C269" s="1" t="s">
        <v>2630</v>
      </c>
      <c r="D269" s="1" t="e">
        <f>NA()</f>
        <v>#N/A</v>
      </c>
      <c r="F269" s="4" t="s">
        <v>2873</v>
      </c>
      <c r="G269" s="1">
        <v>3</v>
      </c>
      <c r="H269" s="1" t="s">
        <v>1715</v>
      </c>
      <c r="I269" s="1">
        <v>4</v>
      </c>
      <c r="J269" s="1">
        <v>136</v>
      </c>
      <c r="K269" s="1" t="s">
        <v>1709</v>
      </c>
      <c r="L269" s="1">
        <v>9</v>
      </c>
    </row>
    <row r="270" spans="1:12" x14ac:dyDescent="0.2">
      <c r="A270" s="1" t="str">
        <f t="shared" si="16"/>
        <v>tf_all-03-G05</v>
      </c>
      <c r="B270" s="1" t="str">
        <f t="shared" si="17"/>
        <v>ahringer96-136-D03</v>
      </c>
      <c r="C270" s="1" t="s">
        <v>2631</v>
      </c>
      <c r="D270" s="1" t="e">
        <f>NA()</f>
        <v>#N/A</v>
      </c>
      <c r="F270" s="4" t="s">
        <v>2873</v>
      </c>
      <c r="G270" s="1">
        <v>3</v>
      </c>
      <c r="H270" s="1" t="s">
        <v>1715</v>
      </c>
      <c r="I270" s="1">
        <v>5</v>
      </c>
      <c r="J270" s="1">
        <v>136</v>
      </c>
      <c r="K270" s="1" t="s">
        <v>1712</v>
      </c>
      <c r="L270" s="1">
        <v>3</v>
      </c>
    </row>
    <row r="271" spans="1:12" x14ac:dyDescent="0.2">
      <c r="A271" s="1" t="str">
        <f t="shared" si="16"/>
        <v>tf_all-03-G06</v>
      </c>
      <c r="B271" s="1" t="str">
        <f t="shared" si="17"/>
        <v>ahringer96-137-G08</v>
      </c>
      <c r="C271" s="1" t="s">
        <v>2632</v>
      </c>
      <c r="D271" s="1" t="e">
        <f>NA()</f>
        <v>#N/A</v>
      </c>
      <c r="F271" s="4" t="s">
        <v>2873</v>
      </c>
      <c r="G271" s="1">
        <v>3</v>
      </c>
      <c r="H271" s="1" t="s">
        <v>1715</v>
      </c>
      <c r="I271" s="1">
        <v>6</v>
      </c>
      <c r="J271" s="1">
        <v>137</v>
      </c>
      <c r="K271" s="1" t="s">
        <v>1715</v>
      </c>
      <c r="L271" s="1">
        <v>8</v>
      </c>
    </row>
    <row r="272" spans="1:12" x14ac:dyDescent="0.2">
      <c r="A272" s="1" t="str">
        <f t="shared" si="16"/>
        <v>tf_all-03-G07</v>
      </c>
      <c r="B272" s="1" t="str">
        <f t="shared" si="17"/>
        <v>ahringer96-137-G09</v>
      </c>
      <c r="C272" s="1" t="s">
        <v>2633</v>
      </c>
      <c r="D272" s="1" t="e">
        <f>NA()</f>
        <v>#N/A</v>
      </c>
      <c r="F272" s="4" t="s">
        <v>2873</v>
      </c>
      <c r="G272" s="1">
        <v>3</v>
      </c>
      <c r="H272" s="1" t="s">
        <v>1715</v>
      </c>
      <c r="I272" s="1">
        <v>7</v>
      </c>
      <c r="J272" s="1">
        <v>137</v>
      </c>
      <c r="K272" s="1" t="s">
        <v>1715</v>
      </c>
      <c r="L272" s="1">
        <v>9</v>
      </c>
    </row>
    <row r="273" spans="1:12" x14ac:dyDescent="0.2">
      <c r="A273" s="1" t="str">
        <f t="shared" si="16"/>
        <v>tf_all-03-G08</v>
      </c>
      <c r="B273" s="1" t="str">
        <f t="shared" si="17"/>
        <v>ahringer96-139-C02</v>
      </c>
      <c r="C273" s="1" t="s">
        <v>2634</v>
      </c>
      <c r="D273" s="1" t="e">
        <f>NA()</f>
        <v>#N/A</v>
      </c>
      <c r="F273" s="4" t="s">
        <v>2873</v>
      </c>
      <c r="G273" s="1">
        <v>3</v>
      </c>
      <c r="H273" s="1" t="s">
        <v>1715</v>
      </c>
      <c r="I273" s="1">
        <v>8</v>
      </c>
      <c r="J273" s="1">
        <v>139</v>
      </c>
      <c r="K273" s="1" t="s">
        <v>1711</v>
      </c>
      <c r="L273" s="1">
        <v>2</v>
      </c>
    </row>
    <row r="274" spans="1:12" x14ac:dyDescent="0.2">
      <c r="A274" s="1" t="str">
        <f t="shared" si="16"/>
        <v>tf_all-03-G09</v>
      </c>
      <c r="B274" s="1" t="str">
        <f t="shared" si="17"/>
        <v>ahringer96-139-F01</v>
      </c>
      <c r="C274" s="1" t="s">
        <v>2635</v>
      </c>
      <c r="D274" s="1" t="e">
        <f>NA()</f>
        <v>#N/A</v>
      </c>
      <c r="F274" s="4" t="s">
        <v>2873</v>
      </c>
      <c r="G274" s="1">
        <v>3</v>
      </c>
      <c r="H274" s="1" t="s">
        <v>1715</v>
      </c>
      <c r="I274" s="1">
        <v>9</v>
      </c>
      <c r="J274" s="1">
        <v>139</v>
      </c>
      <c r="K274" s="1" t="s">
        <v>1714</v>
      </c>
      <c r="L274" s="1">
        <v>1</v>
      </c>
    </row>
    <row r="275" spans="1:12" x14ac:dyDescent="0.2">
      <c r="A275" s="1" t="str">
        <f t="shared" si="16"/>
        <v>tf_all-03-G10</v>
      </c>
      <c r="B275" s="1" t="str">
        <f t="shared" si="17"/>
        <v>ahringer96-139-D07</v>
      </c>
      <c r="C275" s="1" t="s">
        <v>2636</v>
      </c>
      <c r="D275" s="1" t="e">
        <f>NA()</f>
        <v>#N/A</v>
      </c>
      <c r="F275" s="4" t="s">
        <v>2873</v>
      </c>
      <c r="G275" s="1">
        <v>3</v>
      </c>
      <c r="H275" s="1" t="s">
        <v>1715</v>
      </c>
      <c r="I275" s="1">
        <v>10</v>
      </c>
      <c r="J275" s="1">
        <v>139</v>
      </c>
      <c r="K275" s="1" t="s">
        <v>1712</v>
      </c>
      <c r="L275" s="1">
        <v>7</v>
      </c>
    </row>
    <row r="276" spans="1:12" x14ac:dyDescent="0.2">
      <c r="A276" s="1" t="str">
        <f t="shared" si="16"/>
        <v>tf_all-03-G11</v>
      </c>
      <c r="B276" s="1" t="str">
        <f t="shared" si="17"/>
        <v>ahringer96-139-D10</v>
      </c>
      <c r="C276" s="1" t="s">
        <v>2637</v>
      </c>
      <c r="D276" s="1" t="e">
        <f>NA()</f>
        <v>#N/A</v>
      </c>
      <c r="F276" s="4" t="s">
        <v>2873</v>
      </c>
      <c r="G276" s="1">
        <v>3</v>
      </c>
      <c r="H276" s="1" t="s">
        <v>1715</v>
      </c>
      <c r="I276" s="1">
        <v>11</v>
      </c>
      <c r="J276" s="1">
        <v>139</v>
      </c>
      <c r="K276" s="1" t="s">
        <v>1712</v>
      </c>
      <c r="L276" s="1">
        <v>10</v>
      </c>
    </row>
    <row r="277" spans="1:12" x14ac:dyDescent="0.2">
      <c r="A277" s="1" t="str">
        <f t="shared" si="16"/>
        <v>tf_all-03-G12</v>
      </c>
      <c r="B277" s="1" t="str">
        <f t="shared" si="17"/>
        <v>ahringer96-140-F01</v>
      </c>
      <c r="C277" s="1" t="s">
        <v>2638</v>
      </c>
      <c r="D277" s="1" t="e">
        <f>NA()</f>
        <v>#N/A</v>
      </c>
      <c r="F277" s="4" t="s">
        <v>2873</v>
      </c>
      <c r="G277" s="1">
        <v>3</v>
      </c>
      <c r="H277" s="1" t="s">
        <v>1715</v>
      </c>
      <c r="I277" s="1">
        <v>12</v>
      </c>
      <c r="J277" s="1">
        <v>140</v>
      </c>
      <c r="K277" s="1" t="s">
        <v>1714</v>
      </c>
      <c r="L277" s="1">
        <v>1</v>
      </c>
    </row>
    <row r="278" spans="1:12" x14ac:dyDescent="0.2">
      <c r="A278" s="1" t="str">
        <f t="shared" si="16"/>
        <v>tf_all-03-H01</v>
      </c>
      <c r="B278" s="1" t="str">
        <f t="shared" si="17"/>
        <v>ahringer96-143-A05</v>
      </c>
      <c r="C278" s="1" t="s">
        <v>2639</v>
      </c>
      <c r="D278" s="1" t="e">
        <f>NA()</f>
        <v>#N/A</v>
      </c>
      <c r="F278" s="4" t="s">
        <v>2873</v>
      </c>
      <c r="G278" s="1">
        <v>3</v>
      </c>
      <c r="H278" s="1" t="s">
        <v>1716</v>
      </c>
      <c r="I278" s="1">
        <v>1</v>
      </c>
      <c r="J278" s="1">
        <v>143</v>
      </c>
      <c r="K278" s="1" t="s">
        <v>1709</v>
      </c>
      <c r="L278" s="1">
        <v>5</v>
      </c>
    </row>
    <row r="279" spans="1:12" x14ac:dyDescent="0.2">
      <c r="A279" s="1" t="str">
        <f t="shared" si="16"/>
        <v>tf_all-03-H02</v>
      </c>
      <c r="B279" s="1" t="str">
        <f t="shared" si="17"/>
        <v>ahringer96-143-A09</v>
      </c>
      <c r="C279" s="1" t="s">
        <v>2640</v>
      </c>
      <c r="D279" s="1" t="e">
        <f>NA()</f>
        <v>#N/A</v>
      </c>
      <c r="F279" s="4" t="s">
        <v>2873</v>
      </c>
      <c r="G279" s="1">
        <v>3</v>
      </c>
      <c r="H279" s="1" t="s">
        <v>1716</v>
      </c>
      <c r="I279" s="1">
        <v>2</v>
      </c>
      <c r="J279" s="1">
        <v>143</v>
      </c>
      <c r="K279" s="1" t="s">
        <v>1709</v>
      </c>
      <c r="L279" s="1">
        <v>9</v>
      </c>
    </row>
    <row r="280" spans="1:12" x14ac:dyDescent="0.2">
      <c r="A280" s="1" t="str">
        <f t="shared" si="16"/>
        <v>tf_all-03-H03</v>
      </c>
      <c r="B280" s="1" t="str">
        <f t="shared" si="17"/>
        <v>ahringer96-144-D11</v>
      </c>
      <c r="C280" s="1" t="s">
        <v>2641</v>
      </c>
      <c r="D280" s="1" t="e">
        <f>NA()</f>
        <v>#N/A</v>
      </c>
      <c r="F280" s="4" t="s">
        <v>2873</v>
      </c>
      <c r="G280" s="1">
        <v>3</v>
      </c>
      <c r="H280" s="1" t="s">
        <v>1716</v>
      </c>
      <c r="I280" s="1">
        <v>3</v>
      </c>
      <c r="J280" s="1">
        <v>144</v>
      </c>
      <c r="K280" s="1" t="s">
        <v>1712</v>
      </c>
      <c r="L280" s="1">
        <v>11</v>
      </c>
    </row>
    <row r="281" spans="1:12" x14ac:dyDescent="0.2">
      <c r="A281" s="1" t="str">
        <f t="shared" si="16"/>
        <v>tf_all-03-H04</v>
      </c>
      <c r="B281" s="1" t="e">
        <f>NA()</f>
        <v>#N/A</v>
      </c>
      <c r="C281" s="1" t="e">
        <f>NA()</f>
        <v>#N/A</v>
      </c>
      <c r="D281" s="1" t="e">
        <f>NA()</f>
        <v>#N/A</v>
      </c>
      <c r="F281" s="4" t="s">
        <v>2873</v>
      </c>
      <c r="G281" s="1">
        <v>3</v>
      </c>
      <c r="H281" s="1" t="s">
        <v>1716</v>
      </c>
      <c r="I281" s="1">
        <v>4</v>
      </c>
      <c r="J281" s="1" t="e">
        <f>NA()</f>
        <v>#N/A</v>
      </c>
      <c r="K281" s="1" t="e">
        <v>#N/A</v>
      </c>
      <c r="L281" s="1" t="e">
        <v>#N/A</v>
      </c>
    </row>
    <row r="282" spans="1:12" x14ac:dyDescent="0.2">
      <c r="A282" s="1" t="str">
        <f t="shared" si="16"/>
        <v>tf_all-03-H05</v>
      </c>
      <c r="B282" s="1" t="str">
        <f t="shared" ref="B282:B289" si="18">"ahringer96-" &amp; TEXT(J282, "000") &amp; "-" &amp; K282 &amp; TEXT(L282, "00")</f>
        <v>ahringer96-144-E11</v>
      </c>
      <c r="C282" s="1" t="s">
        <v>2642</v>
      </c>
      <c r="D282" s="1" t="e">
        <f>NA()</f>
        <v>#N/A</v>
      </c>
      <c r="F282" s="4" t="s">
        <v>2873</v>
      </c>
      <c r="G282" s="1">
        <v>3</v>
      </c>
      <c r="H282" s="1" t="s">
        <v>1716</v>
      </c>
      <c r="I282" s="1">
        <v>5</v>
      </c>
      <c r="J282" s="1">
        <v>144</v>
      </c>
      <c r="K282" s="1" t="s">
        <v>1713</v>
      </c>
      <c r="L282" s="1">
        <v>11</v>
      </c>
    </row>
    <row r="283" spans="1:12" x14ac:dyDescent="0.2">
      <c r="A283" s="1" t="str">
        <f t="shared" si="16"/>
        <v>tf_all-03-H06</v>
      </c>
      <c r="B283" s="1" t="str">
        <f t="shared" si="18"/>
        <v>ahringer96-147-C01</v>
      </c>
      <c r="C283" s="1" t="s">
        <v>2643</v>
      </c>
      <c r="D283" s="1" t="e">
        <f>NA()</f>
        <v>#N/A</v>
      </c>
      <c r="F283" s="4" t="s">
        <v>2873</v>
      </c>
      <c r="G283" s="1">
        <v>3</v>
      </c>
      <c r="H283" s="1" t="s">
        <v>1716</v>
      </c>
      <c r="I283" s="1">
        <v>6</v>
      </c>
      <c r="J283" s="1">
        <v>147</v>
      </c>
      <c r="K283" s="1" t="s">
        <v>1711</v>
      </c>
      <c r="L283" s="1">
        <v>1</v>
      </c>
    </row>
    <row r="284" spans="1:12" x14ac:dyDescent="0.2">
      <c r="A284" s="1" t="str">
        <f t="shared" si="16"/>
        <v>tf_all-03-H07</v>
      </c>
      <c r="B284" s="1" t="str">
        <f t="shared" si="18"/>
        <v>ahringer96-148-D03</v>
      </c>
      <c r="C284" s="1" t="s">
        <v>2644</v>
      </c>
      <c r="D284" s="1" t="e">
        <f>NA()</f>
        <v>#N/A</v>
      </c>
      <c r="F284" s="4" t="s">
        <v>2873</v>
      </c>
      <c r="G284" s="1">
        <v>3</v>
      </c>
      <c r="H284" s="1" t="s">
        <v>1716</v>
      </c>
      <c r="I284" s="1">
        <v>7</v>
      </c>
      <c r="J284" s="1">
        <v>148</v>
      </c>
      <c r="K284" s="1" t="s">
        <v>1712</v>
      </c>
      <c r="L284" s="1">
        <v>3</v>
      </c>
    </row>
    <row r="285" spans="1:12" x14ac:dyDescent="0.2">
      <c r="A285" s="1" t="str">
        <f t="shared" si="16"/>
        <v>tf_all-03-H08</v>
      </c>
      <c r="B285" s="1" t="str">
        <f t="shared" si="18"/>
        <v>ahringer96-148-C02</v>
      </c>
      <c r="C285" s="1" t="s">
        <v>2645</v>
      </c>
      <c r="D285" s="1" t="e">
        <f>NA()</f>
        <v>#N/A</v>
      </c>
      <c r="F285" s="4" t="s">
        <v>2873</v>
      </c>
      <c r="G285" s="1">
        <v>3</v>
      </c>
      <c r="H285" s="1" t="s">
        <v>1716</v>
      </c>
      <c r="I285" s="1">
        <v>8</v>
      </c>
      <c r="J285" s="1">
        <v>148</v>
      </c>
      <c r="K285" s="1" t="s">
        <v>1711</v>
      </c>
      <c r="L285" s="1">
        <v>2</v>
      </c>
    </row>
    <row r="286" spans="1:12" x14ac:dyDescent="0.2">
      <c r="A286" s="1" t="str">
        <f t="shared" si="16"/>
        <v>tf_all-03-H09</v>
      </c>
      <c r="B286" s="1" t="str">
        <f t="shared" si="18"/>
        <v>ahringer96-150-E09</v>
      </c>
      <c r="C286" s="1" t="s">
        <v>2646</v>
      </c>
      <c r="D286" s="1" t="e">
        <f>NA()</f>
        <v>#N/A</v>
      </c>
      <c r="F286" s="4" t="s">
        <v>2873</v>
      </c>
      <c r="G286" s="1">
        <v>3</v>
      </c>
      <c r="H286" s="1" t="s">
        <v>1716</v>
      </c>
      <c r="I286" s="1">
        <v>9</v>
      </c>
      <c r="J286" s="1">
        <v>150</v>
      </c>
      <c r="K286" s="1" t="s">
        <v>1713</v>
      </c>
      <c r="L286" s="1">
        <v>9</v>
      </c>
    </row>
    <row r="287" spans="1:12" x14ac:dyDescent="0.2">
      <c r="A287" s="1" t="str">
        <f t="shared" si="16"/>
        <v>tf_all-03-H10</v>
      </c>
      <c r="B287" s="1" t="str">
        <f t="shared" si="18"/>
        <v>ahringer96-151-G03</v>
      </c>
      <c r="C287" s="1" t="s">
        <v>2647</v>
      </c>
      <c r="D287" s="1" t="e">
        <f>NA()</f>
        <v>#N/A</v>
      </c>
      <c r="F287" s="4" t="s">
        <v>2873</v>
      </c>
      <c r="G287" s="1">
        <v>3</v>
      </c>
      <c r="H287" s="1" t="s">
        <v>1716</v>
      </c>
      <c r="I287" s="1">
        <v>10</v>
      </c>
      <c r="J287" s="1">
        <v>151</v>
      </c>
      <c r="K287" s="1" t="s">
        <v>1715</v>
      </c>
      <c r="L287" s="1">
        <v>3</v>
      </c>
    </row>
    <row r="288" spans="1:12" x14ac:dyDescent="0.2">
      <c r="A288" s="1" t="str">
        <f t="shared" si="16"/>
        <v>tf_all-03-H11</v>
      </c>
      <c r="B288" s="1" t="str">
        <f t="shared" si="18"/>
        <v>ahringer96-151-E04</v>
      </c>
      <c r="C288" s="1" t="s">
        <v>2648</v>
      </c>
      <c r="D288" s="1" t="e">
        <f>NA()</f>
        <v>#N/A</v>
      </c>
      <c r="F288" s="4" t="s">
        <v>2873</v>
      </c>
      <c r="G288" s="1">
        <v>3</v>
      </c>
      <c r="H288" s="1" t="s">
        <v>1716</v>
      </c>
      <c r="I288" s="1">
        <v>11</v>
      </c>
      <c r="J288" s="1">
        <v>151</v>
      </c>
      <c r="K288" s="1" t="s">
        <v>1713</v>
      </c>
      <c r="L288" s="1">
        <v>4</v>
      </c>
    </row>
    <row r="289" spans="1:12" x14ac:dyDescent="0.2">
      <c r="A289" s="1" t="str">
        <f t="shared" si="16"/>
        <v>tf_all-03-H12</v>
      </c>
      <c r="B289" s="1" t="str">
        <f t="shared" si="18"/>
        <v>ahringer96-152-F10</v>
      </c>
      <c r="C289" s="1" t="s">
        <v>2649</v>
      </c>
      <c r="D289" s="1" t="e">
        <f>NA()</f>
        <v>#N/A</v>
      </c>
      <c r="F289" s="4" t="s">
        <v>2873</v>
      </c>
      <c r="G289" s="1">
        <v>3</v>
      </c>
      <c r="H289" s="1" t="s">
        <v>1716</v>
      </c>
      <c r="I289" s="1">
        <v>12</v>
      </c>
      <c r="J289" s="1">
        <v>152</v>
      </c>
      <c r="K289" s="1" t="s">
        <v>1714</v>
      </c>
      <c r="L289" s="1">
        <v>10</v>
      </c>
    </row>
    <row r="290" spans="1:12" x14ac:dyDescent="0.2">
      <c r="A290" s="1" t="str">
        <f t="shared" si="16"/>
        <v>tf_all-04-A01</v>
      </c>
      <c r="B290" s="1" t="e">
        <f>NA()</f>
        <v>#N/A</v>
      </c>
      <c r="C290" s="1" t="e">
        <f>NA()</f>
        <v>#N/A</v>
      </c>
      <c r="D290" s="1" t="e">
        <f>NA()</f>
        <v>#N/A</v>
      </c>
      <c r="F290" s="4" t="s">
        <v>2873</v>
      </c>
      <c r="G290" s="1">
        <v>4</v>
      </c>
      <c r="H290" s="1" t="s">
        <v>1709</v>
      </c>
      <c r="I290" s="1">
        <v>1</v>
      </c>
      <c r="J290" s="1" t="e">
        <f>NA()</f>
        <v>#N/A</v>
      </c>
      <c r="K290" s="1" t="e">
        <v>#N/A</v>
      </c>
      <c r="L290" s="1" t="e">
        <v>#N/A</v>
      </c>
    </row>
    <row r="291" spans="1:12" x14ac:dyDescent="0.2">
      <c r="A291" s="1" t="str">
        <f t="shared" si="16"/>
        <v>tf_all-04-A02</v>
      </c>
      <c r="B291" s="1" t="str">
        <f t="shared" ref="B291:B322" si="19">"ahringer96-" &amp; TEXT(J291, "000") &amp; "-" &amp; K291 &amp; TEXT(L291, "00")</f>
        <v>ahringer96-152-F11</v>
      </c>
      <c r="C291" s="1" t="s">
        <v>2650</v>
      </c>
      <c r="D291" s="1" t="e">
        <f>NA()</f>
        <v>#N/A</v>
      </c>
      <c r="F291" s="4" t="s">
        <v>2873</v>
      </c>
      <c r="G291" s="1">
        <v>4</v>
      </c>
      <c r="H291" s="1" t="s">
        <v>1709</v>
      </c>
      <c r="I291" s="1">
        <v>2</v>
      </c>
      <c r="J291" s="1">
        <v>152</v>
      </c>
      <c r="K291" s="1" t="s">
        <v>1714</v>
      </c>
      <c r="L291" s="1">
        <v>11</v>
      </c>
    </row>
    <row r="292" spans="1:12" x14ac:dyDescent="0.2">
      <c r="A292" s="1" t="str">
        <f t="shared" si="16"/>
        <v>tf_all-04-A03</v>
      </c>
      <c r="B292" s="1" t="str">
        <f t="shared" si="19"/>
        <v>ahringer96-152-G05</v>
      </c>
      <c r="C292" s="1" t="s">
        <v>2651</v>
      </c>
      <c r="D292" s="1" t="e">
        <f>NA()</f>
        <v>#N/A</v>
      </c>
      <c r="F292" s="4" t="s">
        <v>2873</v>
      </c>
      <c r="G292" s="1">
        <v>4</v>
      </c>
      <c r="H292" s="1" t="s">
        <v>1709</v>
      </c>
      <c r="I292" s="1">
        <v>3</v>
      </c>
      <c r="J292" s="1">
        <v>152</v>
      </c>
      <c r="K292" s="1" t="s">
        <v>1715</v>
      </c>
      <c r="L292" s="1">
        <v>5</v>
      </c>
    </row>
    <row r="293" spans="1:12" x14ac:dyDescent="0.2">
      <c r="A293" s="1" t="str">
        <f t="shared" si="16"/>
        <v>tf_all-04-A04</v>
      </c>
      <c r="B293" s="1" t="str">
        <f t="shared" si="19"/>
        <v>ahringer96-155-A07</v>
      </c>
      <c r="C293" s="1" t="s">
        <v>2652</v>
      </c>
      <c r="D293" s="1" t="e">
        <f>NA()</f>
        <v>#N/A</v>
      </c>
      <c r="F293" s="4" t="s">
        <v>2873</v>
      </c>
      <c r="G293" s="1">
        <v>4</v>
      </c>
      <c r="H293" s="1" t="s">
        <v>1709</v>
      </c>
      <c r="I293" s="1">
        <v>4</v>
      </c>
      <c r="J293" s="1">
        <v>155</v>
      </c>
      <c r="K293" s="1" t="s">
        <v>1709</v>
      </c>
      <c r="L293" s="1">
        <v>7</v>
      </c>
    </row>
    <row r="294" spans="1:12" x14ac:dyDescent="0.2">
      <c r="A294" s="1" t="str">
        <f t="shared" si="16"/>
        <v>tf_all-04-A05</v>
      </c>
      <c r="B294" s="1" t="str">
        <f t="shared" si="19"/>
        <v>ahringer96-156-B01</v>
      </c>
      <c r="C294" s="1" t="s">
        <v>2653</v>
      </c>
      <c r="D294" s="1" t="e">
        <f>NA()</f>
        <v>#N/A</v>
      </c>
      <c r="F294" s="4" t="s">
        <v>2873</v>
      </c>
      <c r="G294" s="1">
        <v>4</v>
      </c>
      <c r="H294" s="1" t="s">
        <v>1709</v>
      </c>
      <c r="I294" s="1">
        <v>5</v>
      </c>
      <c r="J294" s="1">
        <v>156</v>
      </c>
      <c r="K294" s="1" t="s">
        <v>1710</v>
      </c>
      <c r="L294" s="1">
        <v>1</v>
      </c>
    </row>
    <row r="295" spans="1:12" x14ac:dyDescent="0.2">
      <c r="A295" s="1" t="str">
        <f t="shared" si="16"/>
        <v>tf_all-04-A06</v>
      </c>
      <c r="B295" s="1" t="str">
        <f t="shared" si="19"/>
        <v>ahringer96-156-B02</v>
      </c>
      <c r="C295" s="1" t="s">
        <v>2654</v>
      </c>
      <c r="D295" s="1" t="e">
        <f>NA()</f>
        <v>#N/A</v>
      </c>
      <c r="F295" s="4" t="s">
        <v>2873</v>
      </c>
      <c r="G295" s="1">
        <v>4</v>
      </c>
      <c r="H295" s="1" t="s">
        <v>1709</v>
      </c>
      <c r="I295" s="1">
        <v>6</v>
      </c>
      <c r="J295" s="1">
        <v>156</v>
      </c>
      <c r="K295" s="1" t="s">
        <v>1710</v>
      </c>
      <c r="L295" s="1">
        <v>2</v>
      </c>
    </row>
    <row r="296" spans="1:12" x14ac:dyDescent="0.2">
      <c r="A296" s="1" t="str">
        <f t="shared" si="16"/>
        <v>tf_all-04-A07</v>
      </c>
      <c r="B296" s="1" t="str">
        <f t="shared" si="19"/>
        <v>ahringer96-156-B05</v>
      </c>
      <c r="C296" s="1" t="s">
        <v>2655</v>
      </c>
      <c r="D296" s="1" t="e">
        <f>NA()</f>
        <v>#N/A</v>
      </c>
      <c r="F296" s="4" t="s">
        <v>2873</v>
      </c>
      <c r="G296" s="1">
        <v>4</v>
      </c>
      <c r="H296" s="1" t="s">
        <v>1709</v>
      </c>
      <c r="I296" s="1">
        <v>7</v>
      </c>
      <c r="J296" s="1">
        <v>156</v>
      </c>
      <c r="K296" s="1" t="s">
        <v>1710</v>
      </c>
      <c r="L296" s="1">
        <v>5</v>
      </c>
    </row>
    <row r="297" spans="1:12" x14ac:dyDescent="0.2">
      <c r="A297" s="1" t="str">
        <f t="shared" si="16"/>
        <v>tf_all-04-A08</v>
      </c>
      <c r="B297" s="1" t="str">
        <f t="shared" si="19"/>
        <v>ahringer96-156-E07</v>
      </c>
      <c r="C297" s="1" t="s">
        <v>2656</v>
      </c>
      <c r="D297" s="1" t="e">
        <f>NA()</f>
        <v>#N/A</v>
      </c>
      <c r="F297" s="4" t="s">
        <v>2873</v>
      </c>
      <c r="G297" s="1">
        <v>4</v>
      </c>
      <c r="H297" s="1" t="s">
        <v>1709</v>
      </c>
      <c r="I297" s="1">
        <v>8</v>
      </c>
      <c r="J297" s="1">
        <v>156</v>
      </c>
      <c r="K297" s="1" t="s">
        <v>1713</v>
      </c>
      <c r="L297" s="1">
        <v>7</v>
      </c>
    </row>
    <row r="298" spans="1:12" x14ac:dyDescent="0.2">
      <c r="A298" s="1" t="str">
        <f t="shared" si="16"/>
        <v>tf_all-04-A09</v>
      </c>
      <c r="B298" s="1" t="str">
        <f t="shared" si="19"/>
        <v>ahringer96-157-D08</v>
      </c>
      <c r="C298" s="1" t="s">
        <v>2657</v>
      </c>
      <c r="D298" s="1" t="e">
        <f>NA()</f>
        <v>#N/A</v>
      </c>
      <c r="F298" s="4" t="s">
        <v>2873</v>
      </c>
      <c r="G298" s="1">
        <v>4</v>
      </c>
      <c r="H298" s="1" t="s">
        <v>1709</v>
      </c>
      <c r="I298" s="1">
        <v>9</v>
      </c>
      <c r="J298" s="1">
        <v>157</v>
      </c>
      <c r="K298" s="1" t="s">
        <v>1712</v>
      </c>
      <c r="L298" s="1">
        <v>8</v>
      </c>
    </row>
    <row r="299" spans="1:12" x14ac:dyDescent="0.2">
      <c r="A299" s="1" t="str">
        <f t="shared" si="16"/>
        <v>tf_all-04-A10</v>
      </c>
      <c r="B299" s="1" t="str">
        <f t="shared" si="19"/>
        <v>ahringer96-157-G11</v>
      </c>
      <c r="C299" s="1" t="s">
        <v>2328</v>
      </c>
      <c r="D299" s="1" t="e">
        <f>NA()</f>
        <v>#N/A</v>
      </c>
      <c r="F299" s="4" t="s">
        <v>2873</v>
      </c>
      <c r="G299" s="1">
        <v>4</v>
      </c>
      <c r="H299" s="1" t="s">
        <v>1709</v>
      </c>
      <c r="I299" s="1">
        <v>10</v>
      </c>
      <c r="J299" s="1">
        <v>157</v>
      </c>
      <c r="K299" s="1" t="s">
        <v>1715</v>
      </c>
      <c r="L299" s="1">
        <v>11</v>
      </c>
    </row>
    <row r="300" spans="1:12" x14ac:dyDescent="0.2">
      <c r="A300" s="1" t="str">
        <f t="shared" si="16"/>
        <v>tf_all-04-A11</v>
      </c>
      <c r="B300" s="1" t="str">
        <f t="shared" si="19"/>
        <v>ahringer96-158-D07</v>
      </c>
      <c r="C300" s="1" t="s">
        <v>2658</v>
      </c>
      <c r="D300" s="1" t="e">
        <f>NA()</f>
        <v>#N/A</v>
      </c>
      <c r="F300" s="4" t="s">
        <v>2873</v>
      </c>
      <c r="G300" s="1">
        <v>4</v>
      </c>
      <c r="H300" s="1" t="s">
        <v>1709</v>
      </c>
      <c r="I300" s="1">
        <v>11</v>
      </c>
      <c r="J300" s="1">
        <v>158</v>
      </c>
      <c r="K300" s="1" t="s">
        <v>1712</v>
      </c>
      <c r="L300" s="1">
        <v>7</v>
      </c>
    </row>
    <row r="301" spans="1:12" x14ac:dyDescent="0.2">
      <c r="A301" s="1" t="str">
        <f t="shared" si="16"/>
        <v>tf_all-04-A12</v>
      </c>
      <c r="B301" s="1" t="str">
        <f t="shared" si="19"/>
        <v>ahringer96-158-A04</v>
      </c>
      <c r="C301" s="1" t="s">
        <v>2659</v>
      </c>
      <c r="D301" s="1" t="e">
        <f>NA()</f>
        <v>#N/A</v>
      </c>
      <c r="F301" s="4" t="s">
        <v>2873</v>
      </c>
      <c r="G301" s="1">
        <v>4</v>
      </c>
      <c r="H301" s="1" t="s">
        <v>1709</v>
      </c>
      <c r="I301" s="1">
        <v>12</v>
      </c>
      <c r="J301" s="1">
        <v>158</v>
      </c>
      <c r="K301" s="1" t="s">
        <v>1709</v>
      </c>
      <c r="L301" s="1">
        <v>4</v>
      </c>
    </row>
    <row r="302" spans="1:12" x14ac:dyDescent="0.2">
      <c r="A302" s="1" t="str">
        <f t="shared" si="16"/>
        <v>tf_all-04-B01</v>
      </c>
      <c r="B302" s="1" t="str">
        <f t="shared" si="19"/>
        <v>ahringer96-158-A07</v>
      </c>
      <c r="C302" s="1" t="s">
        <v>2660</v>
      </c>
      <c r="D302" s="1" t="e">
        <f>NA()</f>
        <v>#N/A</v>
      </c>
      <c r="F302" s="4" t="s">
        <v>2873</v>
      </c>
      <c r="G302" s="1">
        <v>4</v>
      </c>
      <c r="H302" s="1" t="s">
        <v>1710</v>
      </c>
      <c r="I302" s="1">
        <v>1</v>
      </c>
      <c r="J302" s="1">
        <v>158</v>
      </c>
      <c r="K302" s="1" t="s">
        <v>1709</v>
      </c>
      <c r="L302" s="1">
        <v>7</v>
      </c>
    </row>
    <row r="303" spans="1:12" x14ac:dyDescent="0.2">
      <c r="A303" s="1" t="str">
        <f t="shared" si="16"/>
        <v>tf_all-04-B02</v>
      </c>
      <c r="B303" s="1" t="str">
        <f t="shared" si="19"/>
        <v>ahringer96-158-H06</v>
      </c>
      <c r="C303" s="1" t="s">
        <v>2661</v>
      </c>
      <c r="D303" s="1" t="e">
        <f>NA()</f>
        <v>#N/A</v>
      </c>
      <c r="F303" s="4" t="s">
        <v>2873</v>
      </c>
      <c r="G303" s="1">
        <v>4</v>
      </c>
      <c r="H303" s="1" t="s">
        <v>1710</v>
      </c>
      <c r="I303" s="1">
        <v>2</v>
      </c>
      <c r="J303" s="1">
        <v>158</v>
      </c>
      <c r="K303" s="1" t="s">
        <v>1716</v>
      </c>
      <c r="L303" s="1">
        <v>6</v>
      </c>
    </row>
    <row r="304" spans="1:12" x14ac:dyDescent="0.2">
      <c r="A304" s="1" t="str">
        <f t="shared" si="16"/>
        <v>tf_all-04-B03</v>
      </c>
      <c r="B304" s="1" t="str">
        <f t="shared" si="19"/>
        <v>ahringer96-158-D04</v>
      </c>
      <c r="C304" s="1" t="s">
        <v>2662</v>
      </c>
      <c r="D304" s="1" t="e">
        <f>NA()</f>
        <v>#N/A</v>
      </c>
      <c r="F304" s="4" t="s">
        <v>2873</v>
      </c>
      <c r="G304" s="1">
        <v>4</v>
      </c>
      <c r="H304" s="1" t="s">
        <v>1710</v>
      </c>
      <c r="I304" s="1">
        <v>3</v>
      </c>
      <c r="J304" s="1">
        <v>158</v>
      </c>
      <c r="K304" s="1" t="s">
        <v>1712</v>
      </c>
      <c r="L304" s="1">
        <v>4</v>
      </c>
    </row>
    <row r="305" spans="1:12" x14ac:dyDescent="0.2">
      <c r="A305" s="1" t="str">
        <f t="shared" si="16"/>
        <v>tf_all-04-B04</v>
      </c>
      <c r="B305" s="1" t="str">
        <f t="shared" si="19"/>
        <v>ahringer96-159-A03</v>
      </c>
      <c r="C305" s="1" t="s">
        <v>2663</v>
      </c>
      <c r="D305" s="1" t="e">
        <f>NA()</f>
        <v>#N/A</v>
      </c>
      <c r="F305" s="4" t="s">
        <v>2873</v>
      </c>
      <c r="G305" s="1">
        <v>4</v>
      </c>
      <c r="H305" s="1" t="s">
        <v>1710</v>
      </c>
      <c r="I305" s="1">
        <v>4</v>
      </c>
      <c r="J305" s="1">
        <v>159</v>
      </c>
      <c r="K305" s="1" t="s">
        <v>1709</v>
      </c>
      <c r="L305" s="1">
        <v>3</v>
      </c>
    </row>
    <row r="306" spans="1:12" x14ac:dyDescent="0.2">
      <c r="A306" s="1" t="str">
        <f t="shared" si="16"/>
        <v>tf_all-04-B05</v>
      </c>
      <c r="B306" s="1" t="str">
        <f t="shared" si="19"/>
        <v>ahringer96-159-A11</v>
      </c>
      <c r="C306" s="1" t="s">
        <v>2664</v>
      </c>
      <c r="D306" s="1" t="e">
        <f>NA()</f>
        <v>#N/A</v>
      </c>
      <c r="F306" s="4" t="s">
        <v>2873</v>
      </c>
      <c r="G306" s="1">
        <v>4</v>
      </c>
      <c r="H306" s="1" t="s">
        <v>1710</v>
      </c>
      <c r="I306" s="1">
        <v>5</v>
      </c>
      <c r="J306" s="1">
        <v>159</v>
      </c>
      <c r="K306" s="1" t="s">
        <v>1709</v>
      </c>
      <c r="L306" s="1">
        <v>11</v>
      </c>
    </row>
    <row r="307" spans="1:12" x14ac:dyDescent="0.2">
      <c r="A307" s="1" t="str">
        <f t="shared" si="16"/>
        <v>tf_all-04-B06</v>
      </c>
      <c r="B307" s="1" t="str">
        <f t="shared" si="19"/>
        <v>ahringer96-159-D11</v>
      </c>
      <c r="C307" s="1" t="s">
        <v>2665</v>
      </c>
      <c r="D307" s="1" t="e">
        <f>NA()</f>
        <v>#N/A</v>
      </c>
      <c r="F307" s="4" t="s">
        <v>2873</v>
      </c>
      <c r="G307" s="1">
        <v>4</v>
      </c>
      <c r="H307" s="1" t="s">
        <v>1710</v>
      </c>
      <c r="I307" s="1">
        <v>6</v>
      </c>
      <c r="J307" s="1">
        <v>159</v>
      </c>
      <c r="K307" s="1" t="s">
        <v>1712</v>
      </c>
      <c r="L307" s="1">
        <v>11</v>
      </c>
    </row>
    <row r="308" spans="1:12" x14ac:dyDescent="0.2">
      <c r="A308" s="1" t="str">
        <f t="shared" si="16"/>
        <v>tf_all-04-B07</v>
      </c>
      <c r="B308" s="1" t="str">
        <f t="shared" si="19"/>
        <v>ahringer96-163-E04</v>
      </c>
      <c r="C308" s="1" t="s">
        <v>2666</v>
      </c>
      <c r="D308" s="1" t="e">
        <f>NA()</f>
        <v>#N/A</v>
      </c>
      <c r="F308" s="4" t="s">
        <v>2873</v>
      </c>
      <c r="G308" s="1">
        <v>4</v>
      </c>
      <c r="H308" s="1" t="s">
        <v>1710</v>
      </c>
      <c r="I308" s="1">
        <v>7</v>
      </c>
      <c r="J308" s="1">
        <v>163</v>
      </c>
      <c r="K308" s="1" t="s">
        <v>1713</v>
      </c>
      <c r="L308" s="1">
        <v>4</v>
      </c>
    </row>
    <row r="309" spans="1:12" x14ac:dyDescent="0.2">
      <c r="A309" s="1" t="str">
        <f t="shared" si="16"/>
        <v>tf_all-04-B08</v>
      </c>
      <c r="B309" s="1" t="str">
        <f t="shared" si="19"/>
        <v>ahringer96-166-D11</v>
      </c>
      <c r="C309" s="1" t="s">
        <v>2667</v>
      </c>
      <c r="D309" s="1" t="e">
        <f>NA()</f>
        <v>#N/A</v>
      </c>
      <c r="F309" s="4" t="s">
        <v>2873</v>
      </c>
      <c r="G309" s="1">
        <v>4</v>
      </c>
      <c r="H309" s="1" t="s">
        <v>1710</v>
      </c>
      <c r="I309" s="1">
        <v>8</v>
      </c>
      <c r="J309" s="1">
        <v>166</v>
      </c>
      <c r="K309" s="1" t="s">
        <v>1712</v>
      </c>
      <c r="L309" s="1">
        <v>11</v>
      </c>
    </row>
    <row r="310" spans="1:12" x14ac:dyDescent="0.2">
      <c r="A310" s="1" t="str">
        <f t="shared" si="16"/>
        <v>tf_all-04-B09</v>
      </c>
      <c r="B310" s="1" t="str">
        <f t="shared" si="19"/>
        <v>ahringer96-166-A04</v>
      </c>
      <c r="C310" s="1" t="s">
        <v>2668</v>
      </c>
      <c r="D310" s="1" t="e">
        <f>NA()</f>
        <v>#N/A</v>
      </c>
      <c r="F310" s="4" t="s">
        <v>2873</v>
      </c>
      <c r="G310" s="1">
        <v>4</v>
      </c>
      <c r="H310" s="1" t="s">
        <v>1710</v>
      </c>
      <c r="I310" s="1">
        <v>9</v>
      </c>
      <c r="J310" s="1">
        <v>166</v>
      </c>
      <c r="K310" s="1" t="s">
        <v>1709</v>
      </c>
      <c r="L310" s="1">
        <v>4</v>
      </c>
    </row>
    <row r="311" spans="1:12" x14ac:dyDescent="0.2">
      <c r="A311" s="1" t="str">
        <f t="shared" si="16"/>
        <v>tf_all-04-B10</v>
      </c>
      <c r="B311" s="1" t="str">
        <f t="shared" si="19"/>
        <v>ahringer96-167-B07</v>
      </c>
      <c r="C311" s="1" t="s">
        <v>1679</v>
      </c>
      <c r="D311" s="1" t="e">
        <f>NA()</f>
        <v>#N/A</v>
      </c>
      <c r="F311" s="4" t="s">
        <v>2873</v>
      </c>
      <c r="G311" s="1">
        <v>4</v>
      </c>
      <c r="H311" s="1" t="s">
        <v>1710</v>
      </c>
      <c r="I311" s="1">
        <v>10</v>
      </c>
      <c r="J311" s="1">
        <v>167</v>
      </c>
      <c r="K311" s="1" t="s">
        <v>1710</v>
      </c>
      <c r="L311" s="1">
        <v>7</v>
      </c>
    </row>
    <row r="312" spans="1:12" x14ac:dyDescent="0.2">
      <c r="A312" s="1" t="str">
        <f t="shared" si="16"/>
        <v>tf_all-04-B11</v>
      </c>
      <c r="B312" s="1" t="str">
        <f t="shared" si="19"/>
        <v>ahringer96-170-C05</v>
      </c>
      <c r="C312" s="1" t="s">
        <v>2669</v>
      </c>
      <c r="D312" s="1" t="e">
        <f>NA()</f>
        <v>#N/A</v>
      </c>
      <c r="F312" s="4" t="s">
        <v>2873</v>
      </c>
      <c r="G312" s="1">
        <v>4</v>
      </c>
      <c r="H312" s="1" t="s">
        <v>1710</v>
      </c>
      <c r="I312" s="1">
        <v>11</v>
      </c>
      <c r="J312" s="1">
        <v>170</v>
      </c>
      <c r="K312" s="1" t="s">
        <v>1711</v>
      </c>
      <c r="L312" s="1">
        <v>5</v>
      </c>
    </row>
    <row r="313" spans="1:12" x14ac:dyDescent="0.2">
      <c r="A313" s="1" t="str">
        <f t="shared" si="16"/>
        <v>tf_all-04-B12</v>
      </c>
      <c r="B313" s="1" t="str">
        <f t="shared" si="19"/>
        <v>ahringer96-170-D10</v>
      </c>
      <c r="C313" s="1" t="s">
        <v>2670</v>
      </c>
      <c r="D313" s="1" t="e">
        <f>NA()</f>
        <v>#N/A</v>
      </c>
      <c r="F313" s="4" t="s">
        <v>2873</v>
      </c>
      <c r="G313" s="1">
        <v>4</v>
      </c>
      <c r="H313" s="1" t="s">
        <v>1710</v>
      </c>
      <c r="I313" s="1">
        <v>12</v>
      </c>
      <c r="J313" s="1">
        <v>170</v>
      </c>
      <c r="K313" s="1" t="s">
        <v>1712</v>
      </c>
      <c r="L313" s="1">
        <v>10</v>
      </c>
    </row>
    <row r="314" spans="1:12" x14ac:dyDescent="0.2">
      <c r="A314" s="1" t="str">
        <f t="shared" si="16"/>
        <v>tf_all-04-C01</v>
      </c>
      <c r="B314" s="1" t="str">
        <f t="shared" si="19"/>
        <v>ahringer96-170-B08</v>
      </c>
      <c r="C314" s="1" t="s">
        <v>2671</v>
      </c>
      <c r="D314" s="1" t="e">
        <f>NA()</f>
        <v>#N/A</v>
      </c>
      <c r="F314" s="4" t="s">
        <v>2873</v>
      </c>
      <c r="G314" s="1">
        <v>4</v>
      </c>
      <c r="H314" s="1" t="s">
        <v>1711</v>
      </c>
      <c r="I314" s="1">
        <v>1</v>
      </c>
      <c r="J314" s="1">
        <v>170</v>
      </c>
      <c r="K314" s="1" t="s">
        <v>1710</v>
      </c>
      <c r="L314" s="1">
        <v>8</v>
      </c>
    </row>
    <row r="315" spans="1:12" x14ac:dyDescent="0.2">
      <c r="A315" s="1" t="str">
        <f t="shared" si="16"/>
        <v>tf_all-04-C02</v>
      </c>
      <c r="B315" s="1" t="str">
        <f t="shared" si="19"/>
        <v>ahringer96-171-B12</v>
      </c>
      <c r="C315" s="1" t="s">
        <v>2672</v>
      </c>
      <c r="D315" s="1" t="e">
        <f>NA()</f>
        <v>#N/A</v>
      </c>
      <c r="F315" s="4" t="s">
        <v>2873</v>
      </c>
      <c r="G315" s="1">
        <v>4</v>
      </c>
      <c r="H315" s="1" t="s">
        <v>1711</v>
      </c>
      <c r="I315" s="1">
        <v>2</v>
      </c>
      <c r="J315" s="1">
        <v>171</v>
      </c>
      <c r="K315" s="1" t="s">
        <v>1710</v>
      </c>
      <c r="L315" s="1">
        <v>12</v>
      </c>
    </row>
    <row r="316" spans="1:12" x14ac:dyDescent="0.2">
      <c r="A316" s="1" t="str">
        <f t="shared" si="16"/>
        <v>tf_all-04-C03</v>
      </c>
      <c r="B316" s="1" t="str">
        <f t="shared" si="19"/>
        <v>ahringer96-171-C01</v>
      </c>
      <c r="C316" s="1" t="s">
        <v>2673</v>
      </c>
      <c r="D316" s="1" t="e">
        <f>NA()</f>
        <v>#N/A</v>
      </c>
      <c r="F316" s="4" t="s">
        <v>2873</v>
      </c>
      <c r="G316" s="1">
        <v>4</v>
      </c>
      <c r="H316" s="1" t="s">
        <v>1711</v>
      </c>
      <c r="I316" s="1">
        <v>3</v>
      </c>
      <c r="J316" s="1">
        <v>171</v>
      </c>
      <c r="K316" s="1" t="s">
        <v>1711</v>
      </c>
      <c r="L316" s="1">
        <v>1</v>
      </c>
    </row>
    <row r="317" spans="1:12" x14ac:dyDescent="0.2">
      <c r="A317" s="1" t="str">
        <f t="shared" si="16"/>
        <v>tf_all-04-C04</v>
      </c>
      <c r="B317" s="1" t="str">
        <f t="shared" si="19"/>
        <v>ahringer96-171-C05</v>
      </c>
      <c r="C317" s="1" t="s">
        <v>2674</v>
      </c>
      <c r="D317" s="1" t="e">
        <f>NA()</f>
        <v>#N/A</v>
      </c>
      <c r="F317" s="4" t="s">
        <v>2873</v>
      </c>
      <c r="G317" s="1">
        <v>4</v>
      </c>
      <c r="H317" s="1" t="s">
        <v>1711</v>
      </c>
      <c r="I317" s="1">
        <v>4</v>
      </c>
      <c r="J317" s="1">
        <v>171</v>
      </c>
      <c r="K317" s="1" t="s">
        <v>1711</v>
      </c>
      <c r="L317" s="1">
        <v>5</v>
      </c>
    </row>
    <row r="318" spans="1:12" x14ac:dyDescent="0.2">
      <c r="A318" s="1" t="str">
        <f t="shared" si="16"/>
        <v>tf_all-04-C05</v>
      </c>
      <c r="B318" s="1" t="str">
        <f t="shared" si="19"/>
        <v>ahringer96-171-D04</v>
      </c>
      <c r="C318" s="1" t="s">
        <v>2675</v>
      </c>
      <c r="D318" s="1" t="e">
        <f>NA()</f>
        <v>#N/A</v>
      </c>
      <c r="F318" s="4" t="s">
        <v>2873</v>
      </c>
      <c r="G318" s="1">
        <v>4</v>
      </c>
      <c r="H318" s="1" t="s">
        <v>1711</v>
      </c>
      <c r="I318" s="1">
        <v>5</v>
      </c>
      <c r="J318" s="1">
        <v>171</v>
      </c>
      <c r="K318" s="1" t="s">
        <v>1712</v>
      </c>
      <c r="L318" s="1">
        <v>4</v>
      </c>
    </row>
    <row r="319" spans="1:12" x14ac:dyDescent="0.2">
      <c r="A319" s="1" t="str">
        <f t="shared" si="16"/>
        <v>tf_all-04-C06</v>
      </c>
      <c r="B319" s="1" t="str">
        <f t="shared" si="19"/>
        <v>ahringer96-171-D05</v>
      </c>
      <c r="C319" s="1" t="s">
        <v>2676</v>
      </c>
      <c r="D319" s="1" t="e">
        <f>NA()</f>
        <v>#N/A</v>
      </c>
      <c r="F319" s="4" t="s">
        <v>2873</v>
      </c>
      <c r="G319" s="1">
        <v>4</v>
      </c>
      <c r="H319" s="1" t="s">
        <v>1711</v>
      </c>
      <c r="I319" s="1">
        <v>6</v>
      </c>
      <c r="J319" s="1">
        <v>171</v>
      </c>
      <c r="K319" s="1" t="s">
        <v>1712</v>
      </c>
      <c r="L319" s="1">
        <v>5</v>
      </c>
    </row>
    <row r="320" spans="1:12" x14ac:dyDescent="0.2">
      <c r="A320" s="1" t="str">
        <f t="shared" si="16"/>
        <v>tf_all-04-C07</v>
      </c>
      <c r="B320" s="1" t="str">
        <f t="shared" si="19"/>
        <v>ahringer96-171-D06</v>
      </c>
      <c r="C320" s="1" t="s">
        <v>2677</v>
      </c>
      <c r="D320" s="1" t="e">
        <f>NA()</f>
        <v>#N/A</v>
      </c>
      <c r="F320" s="4" t="s">
        <v>2873</v>
      </c>
      <c r="G320" s="1">
        <v>4</v>
      </c>
      <c r="H320" s="1" t="s">
        <v>1711</v>
      </c>
      <c r="I320" s="1">
        <v>7</v>
      </c>
      <c r="J320" s="1">
        <v>171</v>
      </c>
      <c r="K320" s="1" t="s">
        <v>1712</v>
      </c>
      <c r="L320" s="1">
        <v>6</v>
      </c>
    </row>
    <row r="321" spans="1:12" x14ac:dyDescent="0.2">
      <c r="A321" s="1" t="str">
        <f t="shared" si="16"/>
        <v>tf_all-04-C08</v>
      </c>
      <c r="B321" s="1" t="str">
        <f t="shared" si="19"/>
        <v>ahringer96-171-D07</v>
      </c>
      <c r="C321" s="1" t="s">
        <v>2678</v>
      </c>
      <c r="D321" s="1" t="e">
        <f>NA()</f>
        <v>#N/A</v>
      </c>
      <c r="F321" s="4" t="s">
        <v>2873</v>
      </c>
      <c r="G321" s="1">
        <v>4</v>
      </c>
      <c r="H321" s="1" t="s">
        <v>1711</v>
      </c>
      <c r="I321" s="1">
        <v>8</v>
      </c>
      <c r="J321" s="1">
        <v>171</v>
      </c>
      <c r="K321" s="1" t="s">
        <v>1712</v>
      </c>
      <c r="L321" s="1">
        <v>7</v>
      </c>
    </row>
    <row r="322" spans="1:12" x14ac:dyDescent="0.2">
      <c r="A322" s="1" t="str">
        <f t="shared" si="16"/>
        <v>tf_all-04-C09</v>
      </c>
      <c r="B322" s="1" t="str">
        <f t="shared" si="19"/>
        <v>ahringer96-171-D08</v>
      </c>
      <c r="C322" s="1" t="s">
        <v>2679</v>
      </c>
      <c r="D322" s="1" t="e">
        <f>NA()</f>
        <v>#N/A</v>
      </c>
      <c r="F322" s="4" t="s">
        <v>2873</v>
      </c>
      <c r="G322" s="1">
        <v>4</v>
      </c>
      <c r="H322" s="1" t="s">
        <v>1711</v>
      </c>
      <c r="I322" s="1">
        <v>9</v>
      </c>
      <c r="J322" s="1">
        <v>171</v>
      </c>
      <c r="K322" s="1" t="s">
        <v>1712</v>
      </c>
      <c r="L322" s="1">
        <v>8</v>
      </c>
    </row>
    <row r="323" spans="1:12" x14ac:dyDescent="0.2">
      <c r="A323" s="1" t="str">
        <f t="shared" ref="A323:A386" si="20">LOWER(F323) &amp; "-" &amp; TEXT(G323, "00") &amp; "-" &amp; H323 &amp; TEXT(I323, "00")</f>
        <v>tf_all-04-C10</v>
      </c>
      <c r="B323" s="1" t="str">
        <f t="shared" ref="B323:B354" si="21">"ahringer96-" &amp; TEXT(J323, "000") &amp; "-" &amp; K323 &amp; TEXT(L323, "00")</f>
        <v>ahringer96-171-E09</v>
      </c>
      <c r="C323" s="1" t="s">
        <v>2680</v>
      </c>
      <c r="D323" s="1" t="e">
        <f>NA()</f>
        <v>#N/A</v>
      </c>
      <c r="F323" s="4" t="s">
        <v>2873</v>
      </c>
      <c r="G323" s="1">
        <v>4</v>
      </c>
      <c r="H323" s="1" t="s">
        <v>1711</v>
      </c>
      <c r="I323" s="1">
        <v>10</v>
      </c>
      <c r="J323" s="1">
        <v>171</v>
      </c>
      <c r="K323" s="1" t="s">
        <v>1713</v>
      </c>
      <c r="L323" s="1">
        <v>9</v>
      </c>
    </row>
    <row r="324" spans="1:12" x14ac:dyDescent="0.2">
      <c r="A324" s="1" t="str">
        <f t="shared" si="20"/>
        <v>tf_all-04-C11</v>
      </c>
      <c r="B324" s="1" t="e">
        <f t="shared" si="21"/>
        <v>#N/A</v>
      </c>
      <c r="C324" s="1" t="e">
        <f>NA()</f>
        <v>#N/A</v>
      </c>
      <c r="D324" s="1" t="e">
        <f>NA()</f>
        <v>#N/A</v>
      </c>
      <c r="F324" s="4" t="s">
        <v>2873</v>
      </c>
      <c r="G324" s="1">
        <v>4</v>
      </c>
      <c r="H324" s="4" t="s">
        <v>1711</v>
      </c>
      <c r="I324" s="1">
        <v>11</v>
      </c>
      <c r="J324" s="1" t="e">
        <f>NA()</f>
        <v>#N/A</v>
      </c>
      <c r="K324" s="1" t="e">
        <v>#N/A</v>
      </c>
      <c r="L324" s="1" t="e">
        <v>#N/A</v>
      </c>
    </row>
    <row r="325" spans="1:12" x14ac:dyDescent="0.2">
      <c r="A325" s="1" t="str">
        <f t="shared" si="20"/>
        <v>tf_all-04-C12</v>
      </c>
      <c r="B325" s="1" t="str">
        <f t="shared" si="21"/>
        <v>ahringer96-172-E06</v>
      </c>
      <c r="C325" s="1" t="s">
        <v>2681</v>
      </c>
      <c r="D325" s="1" t="e">
        <f>NA()</f>
        <v>#N/A</v>
      </c>
      <c r="F325" s="4" t="s">
        <v>2873</v>
      </c>
      <c r="G325" s="1">
        <v>4</v>
      </c>
      <c r="H325" s="1" t="s">
        <v>1711</v>
      </c>
      <c r="I325" s="1">
        <v>12</v>
      </c>
      <c r="J325" s="1">
        <v>172</v>
      </c>
      <c r="K325" s="1" t="s">
        <v>1713</v>
      </c>
      <c r="L325" s="1">
        <v>6</v>
      </c>
    </row>
    <row r="326" spans="1:12" x14ac:dyDescent="0.2">
      <c r="A326" s="1" t="str">
        <f t="shared" si="20"/>
        <v>tf_all-04-D01</v>
      </c>
      <c r="B326" s="1" t="str">
        <f t="shared" si="21"/>
        <v>ahringer96-172-E07</v>
      </c>
      <c r="C326" s="1" t="s">
        <v>2681</v>
      </c>
      <c r="D326" s="1" t="e">
        <f>NA()</f>
        <v>#N/A</v>
      </c>
      <c r="F326" s="4" t="s">
        <v>2873</v>
      </c>
      <c r="G326" s="1">
        <v>4</v>
      </c>
      <c r="H326" s="1" t="s">
        <v>1712</v>
      </c>
      <c r="I326" s="1">
        <v>1</v>
      </c>
      <c r="J326" s="1">
        <v>172</v>
      </c>
      <c r="K326" s="1" t="s">
        <v>1713</v>
      </c>
      <c r="L326" s="1">
        <v>7</v>
      </c>
    </row>
    <row r="327" spans="1:12" x14ac:dyDescent="0.2">
      <c r="A327" s="1" t="str">
        <f t="shared" si="20"/>
        <v>tf_all-04-D02</v>
      </c>
      <c r="B327" s="1" t="str">
        <f t="shared" si="21"/>
        <v>ahringer96-172-A03</v>
      </c>
      <c r="C327" s="1" t="s">
        <v>2672</v>
      </c>
      <c r="D327" s="1" t="e">
        <f>NA()</f>
        <v>#N/A</v>
      </c>
      <c r="F327" s="4" t="s">
        <v>2873</v>
      </c>
      <c r="G327" s="1">
        <v>4</v>
      </c>
      <c r="H327" s="1" t="s">
        <v>1712</v>
      </c>
      <c r="I327" s="1">
        <v>2</v>
      </c>
      <c r="J327" s="1">
        <v>172</v>
      </c>
      <c r="K327" s="1" t="s">
        <v>1709</v>
      </c>
      <c r="L327" s="1">
        <v>3</v>
      </c>
    </row>
    <row r="328" spans="1:12" x14ac:dyDescent="0.2">
      <c r="A328" s="1" t="str">
        <f t="shared" si="20"/>
        <v>tf_all-04-D03</v>
      </c>
      <c r="B328" s="1" t="str">
        <f t="shared" si="21"/>
        <v>ahringer96-172-A12</v>
      </c>
      <c r="C328" s="1" t="s">
        <v>2677</v>
      </c>
      <c r="D328" s="1" t="e">
        <f>NA()</f>
        <v>#N/A</v>
      </c>
      <c r="F328" s="4" t="s">
        <v>2873</v>
      </c>
      <c r="G328" s="1">
        <v>4</v>
      </c>
      <c r="H328" s="1" t="s">
        <v>1712</v>
      </c>
      <c r="I328" s="1">
        <v>3</v>
      </c>
      <c r="J328" s="1">
        <v>172</v>
      </c>
      <c r="K328" s="1" t="s">
        <v>1709</v>
      </c>
      <c r="L328" s="1">
        <v>12</v>
      </c>
    </row>
    <row r="329" spans="1:12" x14ac:dyDescent="0.2">
      <c r="A329" s="1" t="str">
        <f t="shared" si="20"/>
        <v>tf_all-04-D04</v>
      </c>
      <c r="B329" s="1" t="str">
        <f t="shared" si="21"/>
        <v>ahringer96-172-B05</v>
      </c>
      <c r="C329" s="1" t="s">
        <v>2680</v>
      </c>
      <c r="D329" s="1" t="e">
        <f>NA()</f>
        <v>#N/A</v>
      </c>
      <c r="F329" s="4" t="s">
        <v>2873</v>
      </c>
      <c r="G329" s="1">
        <v>4</v>
      </c>
      <c r="H329" s="1" t="s">
        <v>1712</v>
      </c>
      <c r="I329" s="1">
        <v>4</v>
      </c>
      <c r="J329" s="1">
        <v>172</v>
      </c>
      <c r="K329" s="1" t="s">
        <v>1710</v>
      </c>
      <c r="L329" s="1">
        <v>5</v>
      </c>
    </row>
    <row r="330" spans="1:12" x14ac:dyDescent="0.2">
      <c r="A330" s="1" t="str">
        <f t="shared" si="20"/>
        <v>tf_all-04-D05</v>
      </c>
      <c r="B330" s="1" t="str">
        <f t="shared" si="21"/>
        <v>ahringer96-172-G06</v>
      </c>
      <c r="C330" s="1" t="s">
        <v>2682</v>
      </c>
      <c r="D330" s="1" t="e">
        <f>NA()</f>
        <v>#N/A</v>
      </c>
      <c r="F330" s="4" t="s">
        <v>2873</v>
      </c>
      <c r="G330" s="1">
        <v>4</v>
      </c>
      <c r="H330" s="1" t="s">
        <v>1712</v>
      </c>
      <c r="I330" s="1">
        <v>5</v>
      </c>
      <c r="J330" s="1">
        <v>172</v>
      </c>
      <c r="K330" s="1" t="s">
        <v>1715</v>
      </c>
      <c r="L330" s="1">
        <v>6</v>
      </c>
    </row>
    <row r="331" spans="1:12" x14ac:dyDescent="0.2">
      <c r="A331" s="1" t="str">
        <f t="shared" si="20"/>
        <v>tf_all-04-D06</v>
      </c>
      <c r="B331" s="1" t="str">
        <f t="shared" si="21"/>
        <v>ahringer96-172-G12</v>
      </c>
      <c r="C331" s="1" t="s">
        <v>2683</v>
      </c>
      <c r="D331" s="1" t="e">
        <f>NA()</f>
        <v>#N/A</v>
      </c>
      <c r="F331" s="4" t="s">
        <v>2873</v>
      </c>
      <c r="G331" s="1">
        <v>4</v>
      </c>
      <c r="H331" s="1" t="s">
        <v>1712</v>
      </c>
      <c r="I331" s="1">
        <v>6</v>
      </c>
      <c r="J331" s="1">
        <v>172</v>
      </c>
      <c r="K331" s="1" t="s">
        <v>1715</v>
      </c>
      <c r="L331" s="1">
        <v>12</v>
      </c>
    </row>
    <row r="332" spans="1:12" x14ac:dyDescent="0.2">
      <c r="A332" s="1" t="str">
        <f t="shared" si="20"/>
        <v>tf_all-04-D07</v>
      </c>
      <c r="B332" s="1" t="str">
        <f t="shared" si="21"/>
        <v>ahringer96-173-H01</v>
      </c>
      <c r="C332" s="1" t="s">
        <v>2684</v>
      </c>
      <c r="D332" s="1" t="e">
        <f>NA()</f>
        <v>#N/A</v>
      </c>
      <c r="F332" s="4" t="s">
        <v>2873</v>
      </c>
      <c r="G332" s="1">
        <v>4</v>
      </c>
      <c r="H332" s="1" t="s">
        <v>1712</v>
      </c>
      <c r="I332" s="1">
        <v>7</v>
      </c>
      <c r="J332" s="1">
        <v>173</v>
      </c>
      <c r="K332" s="1" t="s">
        <v>1716</v>
      </c>
      <c r="L332" s="1">
        <v>1</v>
      </c>
    </row>
    <row r="333" spans="1:12" x14ac:dyDescent="0.2">
      <c r="A333" s="1" t="str">
        <f t="shared" si="20"/>
        <v>tf_all-04-D08</v>
      </c>
      <c r="B333" s="1" t="str">
        <f t="shared" si="21"/>
        <v>ahringer96-173-H03</v>
      </c>
      <c r="C333" s="1" t="s">
        <v>2685</v>
      </c>
      <c r="D333" s="1" t="e">
        <f>NA()</f>
        <v>#N/A</v>
      </c>
      <c r="F333" s="4" t="s">
        <v>2873</v>
      </c>
      <c r="G333" s="1">
        <v>4</v>
      </c>
      <c r="H333" s="1" t="s">
        <v>1712</v>
      </c>
      <c r="I333" s="1">
        <v>8</v>
      </c>
      <c r="J333" s="1">
        <v>173</v>
      </c>
      <c r="K333" s="1" t="s">
        <v>1716</v>
      </c>
      <c r="L333" s="1">
        <v>3</v>
      </c>
    </row>
    <row r="334" spans="1:12" x14ac:dyDescent="0.2">
      <c r="A334" s="1" t="str">
        <f t="shared" si="20"/>
        <v>tf_all-04-D09</v>
      </c>
      <c r="B334" s="1" t="str">
        <f t="shared" si="21"/>
        <v>ahringer96-176-A12</v>
      </c>
      <c r="C334" s="1" t="s">
        <v>2686</v>
      </c>
      <c r="D334" s="1" t="e">
        <f>NA()</f>
        <v>#N/A</v>
      </c>
      <c r="F334" s="4" t="s">
        <v>2873</v>
      </c>
      <c r="G334" s="1">
        <v>4</v>
      </c>
      <c r="H334" s="1" t="s">
        <v>1712</v>
      </c>
      <c r="I334" s="1">
        <v>9</v>
      </c>
      <c r="J334" s="1">
        <v>176</v>
      </c>
      <c r="K334" s="1" t="s">
        <v>1709</v>
      </c>
      <c r="L334" s="1">
        <v>12</v>
      </c>
    </row>
    <row r="335" spans="1:12" x14ac:dyDescent="0.2">
      <c r="A335" s="1" t="str">
        <f t="shared" si="20"/>
        <v>tf_all-04-D10</v>
      </c>
      <c r="B335" s="1" t="str">
        <f t="shared" si="21"/>
        <v>ahringer96-176-B05</v>
      </c>
      <c r="C335" s="1" t="s">
        <v>2687</v>
      </c>
      <c r="D335" s="1" t="e">
        <f>NA()</f>
        <v>#N/A</v>
      </c>
      <c r="F335" s="4" t="s">
        <v>2873</v>
      </c>
      <c r="G335" s="1">
        <v>4</v>
      </c>
      <c r="H335" s="1" t="s">
        <v>1712</v>
      </c>
      <c r="I335" s="1">
        <v>10</v>
      </c>
      <c r="J335" s="1">
        <v>176</v>
      </c>
      <c r="K335" s="1" t="s">
        <v>1710</v>
      </c>
      <c r="L335" s="1">
        <v>5</v>
      </c>
    </row>
    <row r="336" spans="1:12" x14ac:dyDescent="0.2">
      <c r="A336" s="1" t="str">
        <f t="shared" si="20"/>
        <v>tf_all-04-D11</v>
      </c>
      <c r="B336" s="1" t="str">
        <f t="shared" si="21"/>
        <v>ahringer96-177-B01</v>
      </c>
      <c r="C336" s="1" t="s">
        <v>2688</v>
      </c>
      <c r="D336" s="1" t="e">
        <f>NA()</f>
        <v>#N/A</v>
      </c>
      <c r="F336" s="4" t="s">
        <v>2873</v>
      </c>
      <c r="G336" s="1">
        <v>4</v>
      </c>
      <c r="H336" s="1" t="s">
        <v>1712</v>
      </c>
      <c r="I336" s="1">
        <v>11</v>
      </c>
      <c r="J336" s="1">
        <v>177</v>
      </c>
      <c r="K336" s="1" t="s">
        <v>1710</v>
      </c>
      <c r="L336" s="1">
        <v>1</v>
      </c>
    </row>
    <row r="337" spans="1:12" x14ac:dyDescent="0.2">
      <c r="A337" s="1" t="str">
        <f t="shared" si="20"/>
        <v>tf_all-04-D12</v>
      </c>
      <c r="B337" s="1" t="str">
        <f t="shared" si="21"/>
        <v>ahringer96-177-H08</v>
      </c>
      <c r="C337" s="1" t="s">
        <v>2689</v>
      </c>
      <c r="D337" s="1" t="e">
        <f>NA()</f>
        <v>#N/A</v>
      </c>
      <c r="F337" s="4" t="s">
        <v>2873</v>
      </c>
      <c r="G337" s="1">
        <v>4</v>
      </c>
      <c r="H337" s="1" t="s">
        <v>1712</v>
      </c>
      <c r="I337" s="1">
        <v>12</v>
      </c>
      <c r="J337" s="1">
        <v>177</v>
      </c>
      <c r="K337" s="1" t="s">
        <v>1716</v>
      </c>
      <c r="L337" s="1">
        <v>8</v>
      </c>
    </row>
    <row r="338" spans="1:12" x14ac:dyDescent="0.2">
      <c r="A338" s="1" t="str">
        <f t="shared" si="20"/>
        <v>tf_all-04-E01</v>
      </c>
      <c r="B338" s="1" t="str">
        <f t="shared" si="21"/>
        <v>ahringer96-178-B06</v>
      </c>
      <c r="C338" s="1" t="s">
        <v>2690</v>
      </c>
      <c r="D338" s="1" t="e">
        <f>NA()</f>
        <v>#N/A</v>
      </c>
      <c r="F338" s="4" t="s">
        <v>2873</v>
      </c>
      <c r="G338" s="1">
        <v>4</v>
      </c>
      <c r="H338" s="1" t="s">
        <v>1713</v>
      </c>
      <c r="I338" s="1">
        <v>1</v>
      </c>
      <c r="J338" s="1">
        <v>178</v>
      </c>
      <c r="K338" s="1" t="s">
        <v>1710</v>
      </c>
      <c r="L338" s="1">
        <v>6</v>
      </c>
    </row>
    <row r="339" spans="1:12" x14ac:dyDescent="0.2">
      <c r="A339" s="1" t="str">
        <f t="shared" si="20"/>
        <v>tf_all-04-E02</v>
      </c>
      <c r="B339" s="1" t="str">
        <f t="shared" si="21"/>
        <v>ahringer96-178-B09</v>
      </c>
      <c r="C339" s="1" t="s">
        <v>2690</v>
      </c>
      <c r="D339" s="1" t="e">
        <f>NA()</f>
        <v>#N/A</v>
      </c>
      <c r="F339" s="4" t="s">
        <v>2873</v>
      </c>
      <c r="G339" s="1">
        <v>4</v>
      </c>
      <c r="H339" s="1" t="s">
        <v>1713</v>
      </c>
      <c r="I339" s="1">
        <v>2</v>
      </c>
      <c r="J339" s="1">
        <v>178</v>
      </c>
      <c r="K339" s="1" t="s">
        <v>1710</v>
      </c>
      <c r="L339" s="1">
        <v>9</v>
      </c>
    </row>
    <row r="340" spans="1:12" x14ac:dyDescent="0.2">
      <c r="A340" s="1" t="str">
        <f t="shared" si="20"/>
        <v>tf_all-04-E03</v>
      </c>
      <c r="B340" s="1" t="str">
        <f t="shared" si="21"/>
        <v>ahringer96-178-C02</v>
      </c>
      <c r="C340" s="1" t="s">
        <v>2691</v>
      </c>
      <c r="D340" s="1" t="e">
        <f>NA()</f>
        <v>#N/A</v>
      </c>
      <c r="F340" s="4" t="s">
        <v>2873</v>
      </c>
      <c r="G340" s="1">
        <v>4</v>
      </c>
      <c r="H340" s="1" t="s">
        <v>1713</v>
      </c>
      <c r="I340" s="1">
        <v>3</v>
      </c>
      <c r="J340" s="1">
        <v>178</v>
      </c>
      <c r="K340" s="1" t="s">
        <v>1711</v>
      </c>
      <c r="L340" s="1">
        <v>2</v>
      </c>
    </row>
    <row r="341" spans="1:12" x14ac:dyDescent="0.2">
      <c r="A341" s="1" t="str">
        <f t="shared" si="20"/>
        <v>tf_all-04-E04</v>
      </c>
      <c r="B341" s="1" t="str">
        <f t="shared" si="21"/>
        <v>ahringer96-178-E08</v>
      </c>
      <c r="C341" s="1" t="s">
        <v>2692</v>
      </c>
      <c r="D341" s="1" t="e">
        <f>NA()</f>
        <v>#N/A</v>
      </c>
      <c r="F341" s="4" t="s">
        <v>2873</v>
      </c>
      <c r="G341" s="1">
        <v>4</v>
      </c>
      <c r="H341" s="1" t="s">
        <v>1713</v>
      </c>
      <c r="I341" s="1">
        <v>4</v>
      </c>
      <c r="J341" s="1">
        <v>178</v>
      </c>
      <c r="K341" s="1" t="s">
        <v>1713</v>
      </c>
      <c r="L341" s="1">
        <v>8</v>
      </c>
    </row>
    <row r="342" spans="1:12" x14ac:dyDescent="0.2">
      <c r="A342" s="1" t="str">
        <f t="shared" si="20"/>
        <v>tf_all-04-E05</v>
      </c>
      <c r="B342" s="1" t="str">
        <f t="shared" si="21"/>
        <v>ahringer96-178-A08</v>
      </c>
      <c r="C342" s="1" t="s">
        <v>2693</v>
      </c>
      <c r="D342" s="1" t="e">
        <f>NA()</f>
        <v>#N/A</v>
      </c>
      <c r="F342" s="4" t="s">
        <v>2873</v>
      </c>
      <c r="G342" s="1">
        <v>4</v>
      </c>
      <c r="H342" s="1" t="s">
        <v>1713</v>
      </c>
      <c r="I342" s="1">
        <v>5</v>
      </c>
      <c r="J342" s="1">
        <v>178</v>
      </c>
      <c r="K342" s="1" t="s">
        <v>1709</v>
      </c>
      <c r="L342" s="1">
        <v>8</v>
      </c>
    </row>
    <row r="343" spans="1:12" x14ac:dyDescent="0.2">
      <c r="A343" s="1" t="str">
        <f t="shared" si="20"/>
        <v>tf_all-04-E06</v>
      </c>
      <c r="B343" s="1" t="str">
        <f t="shared" si="21"/>
        <v>ahringer96-178-E12</v>
      </c>
      <c r="C343" s="1" t="s">
        <v>2694</v>
      </c>
      <c r="D343" s="1" t="e">
        <f>NA()</f>
        <v>#N/A</v>
      </c>
      <c r="F343" s="4" t="s">
        <v>2873</v>
      </c>
      <c r="G343" s="1">
        <v>4</v>
      </c>
      <c r="H343" s="1" t="s">
        <v>1713</v>
      </c>
      <c r="I343" s="1">
        <v>6</v>
      </c>
      <c r="J343" s="1">
        <v>178</v>
      </c>
      <c r="K343" s="1" t="s">
        <v>1713</v>
      </c>
      <c r="L343" s="1">
        <v>12</v>
      </c>
    </row>
    <row r="344" spans="1:12" x14ac:dyDescent="0.2">
      <c r="A344" s="1" t="str">
        <f t="shared" si="20"/>
        <v>tf_all-04-E07</v>
      </c>
      <c r="B344" s="1" t="str">
        <f t="shared" si="21"/>
        <v>ahringer96-178-F01</v>
      </c>
      <c r="C344" s="1" t="s">
        <v>2695</v>
      </c>
      <c r="D344" s="1" t="e">
        <f>NA()</f>
        <v>#N/A</v>
      </c>
      <c r="F344" s="4" t="s">
        <v>2873</v>
      </c>
      <c r="G344" s="1">
        <v>4</v>
      </c>
      <c r="H344" s="1" t="s">
        <v>1713</v>
      </c>
      <c r="I344" s="1">
        <v>7</v>
      </c>
      <c r="J344" s="1">
        <v>178</v>
      </c>
      <c r="K344" s="1" t="s">
        <v>1714</v>
      </c>
      <c r="L344" s="1">
        <v>1</v>
      </c>
    </row>
    <row r="345" spans="1:12" x14ac:dyDescent="0.2">
      <c r="A345" s="1" t="str">
        <f t="shared" si="20"/>
        <v>tf_all-04-E08</v>
      </c>
      <c r="B345" s="1" t="e">
        <f t="shared" si="21"/>
        <v>#N/A</v>
      </c>
      <c r="C345" s="1" t="e">
        <f>NA()</f>
        <v>#N/A</v>
      </c>
      <c r="D345" s="1" t="e">
        <f>NA()</f>
        <v>#N/A</v>
      </c>
      <c r="F345" s="4" t="s">
        <v>2873</v>
      </c>
      <c r="G345" s="1">
        <v>4</v>
      </c>
      <c r="H345" s="1" t="s">
        <v>1713</v>
      </c>
      <c r="I345" s="1">
        <v>8</v>
      </c>
      <c r="J345" s="1" t="e">
        <f>NA()</f>
        <v>#N/A</v>
      </c>
      <c r="K345" s="1" t="e">
        <v>#N/A</v>
      </c>
      <c r="L345" s="1" t="e">
        <v>#N/A</v>
      </c>
    </row>
    <row r="346" spans="1:12" x14ac:dyDescent="0.2">
      <c r="A346" s="1" t="str">
        <f t="shared" si="20"/>
        <v>tf_all-04-E09</v>
      </c>
      <c r="B346" s="1" t="str">
        <f t="shared" si="21"/>
        <v>ahringer96-179-B10</v>
      </c>
      <c r="C346" s="1" t="s">
        <v>2696</v>
      </c>
      <c r="D346" s="1" t="e">
        <f>NA()</f>
        <v>#N/A</v>
      </c>
      <c r="F346" s="4" t="s">
        <v>2873</v>
      </c>
      <c r="G346" s="1">
        <v>4</v>
      </c>
      <c r="H346" s="1" t="s">
        <v>1713</v>
      </c>
      <c r="I346" s="1">
        <v>9</v>
      </c>
      <c r="J346" s="1">
        <v>179</v>
      </c>
      <c r="K346" s="1" t="s">
        <v>1710</v>
      </c>
      <c r="L346" s="1">
        <v>10</v>
      </c>
    </row>
    <row r="347" spans="1:12" x14ac:dyDescent="0.2">
      <c r="A347" s="1" t="str">
        <f t="shared" si="20"/>
        <v>tf_all-04-E10</v>
      </c>
      <c r="B347" s="1" t="str">
        <f t="shared" si="21"/>
        <v>ahringer96-179-E03</v>
      </c>
      <c r="C347" s="1" t="s">
        <v>2697</v>
      </c>
      <c r="D347" s="1" t="e">
        <f>NA()</f>
        <v>#N/A</v>
      </c>
      <c r="F347" s="4" t="s">
        <v>2873</v>
      </c>
      <c r="G347" s="1">
        <v>4</v>
      </c>
      <c r="H347" s="1" t="s">
        <v>1713</v>
      </c>
      <c r="I347" s="1">
        <v>10</v>
      </c>
      <c r="J347" s="1">
        <v>179</v>
      </c>
      <c r="K347" s="1" t="s">
        <v>1713</v>
      </c>
      <c r="L347" s="1">
        <v>3</v>
      </c>
    </row>
    <row r="348" spans="1:12" x14ac:dyDescent="0.2">
      <c r="A348" s="1" t="str">
        <f t="shared" si="20"/>
        <v>tf_all-04-E11</v>
      </c>
      <c r="B348" s="1" t="str">
        <f t="shared" si="21"/>
        <v>ahringer96-179-A10</v>
      </c>
      <c r="C348" s="1" t="s">
        <v>2698</v>
      </c>
      <c r="D348" s="1" t="e">
        <f>NA()</f>
        <v>#N/A</v>
      </c>
      <c r="F348" s="4" t="s">
        <v>2873</v>
      </c>
      <c r="G348" s="1">
        <v>4</v>
      </c>
      <c r="H348" s="1" t="s">
        <v>1713</v>
      </c>
      <c r="I348" s="1">
        <v>11</v>
      </c>
      <c r="J348" s="1">
        <v>179</v>
      </c>
      <c r="K348" s="1" t="s">
        <v>1709</v>
      </c>
      <c r="L348" s="1">
        <v>10</v>
      </c>
    </row>
    <row r="349" spans="1:12" x14ac:dyDescent="0.2">
      <c r="A349" s="1" t="str">
        <f t="shared" si="20"/>
        <v>tf_all-04-E12</v>
      </c>
      <c r="B349" s="1" t="str">
        <f t="shared" si="21"/>
        <v>ahringer96-180-D06</v>
      </c>
      <c r="C349" s="1" t="s">
        <v>2699</v>
      </c>
      <c r="D349" s="1" t="e">
        <f>NA()</f>
        <v>#N/A</v>
      </c>
      <c r="F349" s="4" t="s">
        <v>2873</v>
      </c>
      <c r="G349" s="1">
        <v>4</v>
      </c>
      <c r="H349" s="1" t="s">
        <v>1713</v>
      </c>
      <c r="I349" s="1">
        <v>12</v>
      </c>
      <c r="J349" s="1">
        <v>180</v>
      </c>
      <c r="K349" s="1" t="s">
        <v>1712</v>
      </c>
      <c r="L349" s="1">
        <v>6</v>
      </c>
    </row>
    <row r="350" spans="1:12" x14ac:dyDescent="0.2">
      <c r="A350" s="1" t="str">
        <f t="shared" si="20"/>
        <v>tf_all-04-F01</v>
      </c>
      <c r="B350" s="1" t="str">
        <f t="shared" si="21"/>
        <v>ahringer96-180-C12</v>
      </c>
      <c r="C350" s="1" t="s">
        <v>2700</v>
      </c>
      <c r="D350" s="1" t="e">
        <f>NA()</f>
        <v>#N/A</v>
      </c>
      <c r="F350" s="4" t="s">
        <v>2873</v>
      </c>
      <c r="G350" s="1">
        <v>4</v>
      </c>
      <c r="H350" s="1" t="s">
        <v>1714</v>
      </c>
      <c r="I350" s="1">
        <v>1</v>
      </c>
      <c r="J350" s="1">
        <v>180</v>
      </c>
      <c r="K350" s="1" t="s">
        <v>1711</v>
      </c>
      <c r="L350" s="1">
        <v>12</v>
      </c>
    </row>
    <row r="351" spans="1:12" x14ac:dyDescent="0.2">
      <c r="A351" s="1" t="str">
        <f t="shared" si="20"/>
        <v>tf_all-04-F02</v>
      </c>
      <c r="B351" s="1" t="str">
        <f t="shared" si="21"/>
        <v>ahringer96-180-F04</v>
      </c>
      <c r="C351" s="1" t="s">
        <v>2701</v>
      </c>
      <c r="D351" s="1" t="e">
        <f>NA()</f>
        <v>#N/A</v>
      </c>
      <c r="F351" s="4" t="s">
        <v>2873</v>
      </c>
      <c r="G351" s="1">
        <v>4</v>
      </c>
      <c r="H351" s="1" t="s">
        <v>1714</v>
      </c>
      <c r="I351" s="1">
        <v>2</v>
      </c>
      <c r="J351" s="1">
        <v>180</v>
      </c>
      <c r="K351" s="1" t="s">
        <v>1714</v>
      </c>
      <c r="L351" s="1">
        <v>4</v>
      </c>
    </row>
    <row r="352" spans="1:12" x14ac:dyDescent="0.2">
      <c r="A352" s="1" t="str">
        <f t="shared" si="20"/>
        <v>tf_all-04-F03</v>
      </c>
      <c r="B352" s="1" t="str">
        <f t="shared" si="21"/>
        <v>ahringer96-180-G07</v>
      </c>
      <c r="C352" s="1" t="s">
        <v>2702</v>
      </c>
      <c r="D352" s="1" t="e">
        <f>NA()</f>
        <v>#N/A</v>
      </c>
      <c r="F352" s="4" t="s">
        <v>2873</v>
      </c>
      <c r="G352" s="1">
        <v>4</v>
      </c>
      <c r="H352" s="1" t="s">
        <v>1714</v>
      </c>
      <c r="I352" s="1">
        <v>3</v>
      </c>
      <c r="J352" s="1">
        <v>180</v>
      </c>
      <c r="K352" s="1" t="s">
        <v>1715</v>
      </c>
      <c r="L352" s="1">
        <v>7</v>
      </c>
    </row>
    <row r="353" spans="1:12" x14ac:dyDescent="0.2">
      <c r="A353" s="1" t="str">
        <f t="shared" si="20"/>
        <v>tf_all-04-F04</v>
      </c>
      <c r="B353" s="1" t="str">
        <f t="shared" si="21"/>
        <v>ahringer96-181-E07</v>
      </c>
      <c r="C353" s="1" t="s">
        <v>2703</v>
      </c>
      <c r="D353" s="1" t="e">
        <f>NA()</f>
        <v>#N/A</v>
      </c>
      <c r="F353" s="4" t="s">
        <v>2873</v>
      </c>
      <c r="G353" s="1">
        <v>4</v>
      </c>
      <c r="H353" s="1" t="s">
        <v>1714</v>
      </c>
      <c r="I353" s="1">
        <v>4</v>
      </c>
      <c r="J353" s="1">
        <v>181</v>
      </c>
      <c r="K353" s="1" t="s">
        <v>1713</v>
      </c>
      <c r="L353" s="1">
        <v>7</v>
      </c>
    </row>
    <row r="354" spans="1:12" x14ac:dyDescent="0.2">
      <c r="A354" s="1" t="str">
        <f t="shared" si="20"/>
        <v>tf_all-04-F05</v>
      </c>
      <c r="B354" s="1" t="str">
        <f t="shared" si="21"/>
        <v>ahringer96-181-F04</v>
      </c>
      <c r="C354" s="1" t="s">
        <v>2704</v>
      </c>
      <c r="D354" s="1" t="e">
        <f>NA()</f>
        <v>#N/A</v>
      </c>
      <c r="F354" s="4" t="s">
        <v>2873</v>
      </c>
      <c r="G354" s="1">
        <v>4</v>
      </c>
      <c r="H354" s="1" t="s">
        <v>1714</v>
      </c>
      <c r="I354" s="1">
        <v>5</v>
      </c>
      <c r="J354" s="1">
        <v>181</v>
      </c>
      <c r="K354" s="1" t="s">
        <v>1714</v>
      </c>
      <c r="L354" s="1">
        <v>4</v>
      </c>
    </row>
    <row r="355" spans="1:12" x14ac:dyDescent="0.2">
      <c r="A355" s="1" t="str">
        <f t="shared" si="20"/>
        <v>tf_all-04-F06</v>
      </c>
      <c r="B355" s="1" t="str">
        <f t="shared" ref="B355:B363" si="22">"ahringer96-" &amp; TEXT(J355, "000") &amp; "-" &amp; K355 &amp; TEXT(L355, "00")</f>
        <v>ahringer96-181-G09</v>
      </c>
      <c r="C355" s="1" t="s">
        <v>2705</v>
      </c>
      <c r="D355" s="1" t="e">
        <f>NA()</f>
        <v>#N/A</v>
      </c>
      <c r="F355" s="4" t="s">
        <v>2873</v>
      </c>
      <c r="G355" s="1">
        <v>4</v>
      </c>
      <c r="H355" s="1" t="s">
        <v>1714</v>
      </c>
      <c r="I355" s="1">
        <v>6</v>
      </c>
      <c r="J355" s="1">
        <v>181</v>
      </c>
      <c r="K355" s="1" t="s">
        <v>1715</v>
      </c>
      <c r="L355" s="1">
        <v>9</v>
      </c>
    </row>
    <row r="356" spans="1:12" x14ac:dyDescent="0.2">
      <c r="A356" s="1" t="str">
        <f t="shared" si="20"/>
        <v>tf_all-04-F07</v>
      </c>
      <c r="B356" s="1" t="str">
        <f t="shared" si="22"/>
        <v>ahringer96-181-H01</v>
      </c>
      <c r="C356" s="1" t="s">
        <v>2706</v>
      </c>
      <c r="D356" s="1" t="e">
        <f>NA()</f>
        <v>#N/A</v>
      </c>
      <c r="F356" s="4" t="s">
        <v>2873</v>
      </c>
      <c r="G356" s="1">
        <v>4</v>
      </c>
      <c r="H356" s="1" t="s">
        <v>1714</v>
      </c>
      <c r="I356" s="1">
        <v>7</v>
      </c>
      <c r="J356" s="1">
        <v>181</v>
      </c>
      <c r="K356" s="1" t="s">
        <v>1716</v>
      </c>
      <c r="L356" s="1">
        <v>1</v>
      </c>
    </row>
    <row r="357" spans="1:12" x14ac:dyDescent="0.2">
      <c r="A357" s="1" t="str">
        <f t="shared" si="20"/>
        <v>tf_all-04-F08</v>
      </c>
      <c r="B357" s="1" t="str">
        <f t="shared" si="22"/>
        <v>ahringer96-181-H02</v>
      </c>
      <c r="C357" s="1" t="s">
        <v>2707</v>
      </c>
      <c r="D357" s="1" t="e">
        <f>NA()</f>
        <v>#N/A</v>
      </c>
      <c r="F357" s="4" t="s">
        <v>2873</v>
      </c>
      <c r="G357" s="1">
        <v>4</v>
      </c>
      <c r="H357" s="1" t="s">
        <v>1714</v>
      </c>
      <c r="I357" s="1">
        <v>8</v>
      </c>
      <c r="J357" s="1">
        <v>181</v>
      </c>
      <c r="K357" s="1" t="s">
        <v>1716</v>
      </c>
      <c r="L357" s="1">
        <v>2</v>
      </c>
    </row>
    <row r="358" spans="1:12" x14ac:dyDescent="0.2">
      <c r="A358" s="1" t="str">
        <f t="shared" si="20"/>
        <v>tf_all-04-F09</v>
      </c>
      <c r="B358" s="1" t="str">
        <f t="shared" si="22"/>
        <v>ahringer96-181-B09</v>
      </c>
      <c r="C358" s="1" t="s">
        <v>2708</v>
      </c>
      <c r="D358" s="1" t="e">
        <f>NA()</f>
        <v>#N/A</v>
      </c>
      <c r="F358" s="4" t="s">
        <v>2873</v>
      </c>
      <c r="G358" s="1">
        <v>4</v>
      </c>
      <c r="H358" s="1" t="s">
        <v>1714</v>
      </c>
      <c r="I358" s="1">
        <v>9</v>
      </c>
      <c r="J358" s="1">
        <v>181</v>
      </c>
      <c r="K358" s="1" t="s">
        <v>1710</v>
      </c>
      <c r="L358" s="1">
        <v>9</v>
      </c>
    </row>
    <row r="359" spans="1:12" x14ac:dyDescent="0.2">
      <c r="A359" s="1" t="str">
        <f t="shared" si="20"/>
        <v>tf_all-04-F10</v>
      </c>
      <c r="B359" s="1" t="str">
        <f t="shared" si="22"/>
        <v>ahringer96-182-D05</v>
      </c>
      <c r="C359" s="1" t="s">
        <v>2709</v>
      </c>
      <c r="D359" s="1" t="e">
        <f>NA()</f>
        <v>#N/A</v>
      </c>
      <c r="F359" s="4" t="s">
        <v>2873</v>
      </c>
      <c r="G359" s="1">
        <v>4</v>
      </c>
      <c r="H359" s="1" t="s">
        <v>1714</v>
      </c>
      <c r="I359" s="1">
        <v>10</v>
      </c>
      <c r="J359" s="1">
        <v>182</v>
      </c>
      <c r="K359" s="1" t="s">
        <v>1712</v>
      </c>
      <c r="L359" s="1">
        <v>5</v>
      </c>
    </row>
    <row r="360" spans="1:12" x14ac:dyDescent="0.2">
      <c r="A360" s="1" t="str">
        <f t="shared" si="20"/>
        <v>tf_all-04-F11</v>
      </c>
      <c r="B360" s="1" t="str">
        <f t="shared" si="22"/>
        <v>ahringer96-182-D08</v>
      </c>
      <c r="C360" s="1" t="s">
        <v>2710</v>
      </c>
      <c r="D360" s="1" t="e">
        <f>NA()</f>
        <v>#N/A</v>
      </c>
      <c r="F360" s="4" t="s">
        <v>2873</v>
      </c>
      <c r="G360" s="1">
        <v>4</v>
      </c>
      <c r="H360" s="1" t="s">
        <v>1714</v>
      </c>
      <c r="I360" s="1">
        <v>11</v>
      </c>
      <c r="J360" s="1">
        <v>182</v>
      </c>
      <c r="K360" s="1" t="s">
        <v>1712</v>
      </c>
      <c r="L360" s="1">
        <v>8</v>
      </c>
    </row>
    <row r="361" spans="1:12" x14ac:dyDescent="0.2">
      <c r="A361" s="1" t="str">
        <f t="shared" si="20"/>
        <v>tf_all-04-F12</v>
      </c>
      <c r="B361" s="1" t="str">
        <f t="shared" si="22"/>
        <v>ahringer96-182-H05</v>
      </c>
      <c r="C361" s="1" t="s">
        <v>2711</v>
      </c>
      <c r="D361" s="1" t="e">
        <f>NA()</f>
        <v>#N/A</v>
      </c>
      <c r="F361" s="4" t="s">
        <v>2873</v>
      </c>
      <c r="G361" s="1">
        <v>4</v>
      </c>
      <c r="H361" s="1" t="s">
        <v>1714</v>
      </c>
      <c r="I361" s="1">
        <v>12</v>
      </c>
      <c r="J361" s="1">
        <v>182</v>
      </c>
      <c r="K361" s="1" t="s">
        <v>1716</v>
      </c>
      <c r="L361" s="1">
        <v>5</v>
      </c>
    </row>
    <row r="362" spans="1:12" x14ac:dyDescent="0.2">
      <c r="A362" s="1" t="str">
        <f t="shared" si="20"/>
        <v>tf_all-04-G01</v>
      </c>
      <c r="B362" s="1" t="str">
        <f t="shared" si="22"/>
        <v>ahringer96-183-G09</v>
      </c>
      <c r="C362" s="1" t="s">
        <v>2712</v>
      </c>
      <c r="D362" s="1" t="e">
        <f>NA()</f>
        <v>#N/A</v>
      </c>
      <c r="F362" s="4" t="s">
        <v>2873</v>
      </c>
      <c r="G362" s="1">
        <v>4</v>
      </c>
      <c r="H362" s="1" t="s">
        <v>1715</v>
      </c>
      <c r="I362" s="1">
        <v>1</v>
      </c>
      <c r="J362" s="1">
        <v>183</v>
      </c>
      <c r="K362" s="1" t="s">
        <v>1715</v>
      </c>
      <c r="L362" s="1">
        <v>9</v>
      </c>
    </row>
    <row r="363" spans="1:12" x14ac:dyDescent="0.2">
      <c r="A363" s="1" t="str">
        <f t="shared" si="20"/>
        <v>tf_all-04-G02</v>
      </c>
      <c r="B363" s="1" t="str">
        <f t="shared" si="22"/>
        <v>ahringer96-183-B03</v>
      </c>
      <c r="C363" s="1" t="s">
        <v>2713</v>
      </c>
      <c r="D363" s="1" t="e">
        <f>NA()</f>
        <v>#N/A</v>
      </c>
      <c r="F363" s="4" t="s">
        <v>2873</v>
      </c>
      <c r="G363" s="1">
        <v>4</v>
      </c>
      <c r="H363" s="1" t="s">
        <v>1715</v>
      </c>
      <c r="I363" s="1">
        <v>2</v>
      </c>
      <c r="J363" s="1">
        <v>183</v>
      </c>
      <c r="K363" s="1" t="s">
        <v>1710</v>
      </c>
      <c r="L363" s="1">
        <v>3</v>
      </c>
    </row>
    <row r="364" spans="1:12" x14ac:dyDescent="0.2">
      <c r="A364" s="1" t="str">
        <f t="shared" si="20"/>
        <v>tf_all-04-G03</v>
      </c>
      <c r="B364" s="1" t="e">
        <f>NA()</f>
        <v>#N/A</v>
      </c>
      <c r="C364" s="1" t="e">
        <f>NA()</f>
        <v>#N/A</v>
      </c>
      <c r="D364" s="1" t="e">
        <f>NA()</f>
        <v>#N/A</v>
      </c>
      <c r="F364" s="4" t="s">
        <v>2873</v>
      </c>
      <c r="G364" s="1">
        <v>4</v>
      </c>
      <c r="H364" s="1" t="s">
        <v>1715</v>
      </c>
      <c r="I364" s="1">
        <v>3</v>
      </c>
      <c r="J364" s="1" t="e">
        <f>NA()</f>
        <v>#N/A</v>
      </c>
      <c r="K364" s="1" t="e">
        <v>#N/A</v>
      </c>
      <c r="L364" s="1" t="e">
        <v>#N/A</v>
      </c>
    </row>
    <row r="365" spans="1:12" x14ac:dyDescent="0.2">
      <c r="A365" s="1" t="str">
        <f t="shared" si="20"/>
        <v>tf_all-04-G04</v>
      </c>
      <c r="B365" s="1" t="str">
        <f t="shared" ref="B365:B381" si="23">"ahringer96-" &amp; TEXT(J365, "000") &amp; "-" &amp; K365 &amp; TEXT(L365, "00")</f>
        <v>ahringer96-183-C07</v>
      </c>
      <c r="C365" s="1" t="s">
        <v>2714</v>
      </c>
      <c r="D365" s="1" t="e">
        <f>NA()</f>
        <v>#N/A</v>
      </c>
      <c r="F365" s="4" t="s">
        <v>2873</v>
      </c>
      <c r="G365" s="1">
        <v>4</v>
      </c>
      <c r="H365" s="1" t="s">
        <v>1715</v>
      </c>
      <c r="I365" s="1">
        <v>4</v>
      </c>
      <c r="J365" s="1">
        <v>183</v>
      </c>
      <c r="K365" s="1" t="s">
        <v>1711</v>
      </c>
      <c r="L365" s="1">
        <v>7</v>
      </c>
    </row>
    <row r="366" spans="1:12" x14ac:dyDescent="0.2">
      <c r="A366" s="1" t="str">
        <f t="shared" si="20"/>
        <v>tf_all-04-G05</v>
      </c>
      <c r="B366" s="1" t="str">
        <f t="shared" si="23"/>
        <v>ahringer96-183-C08</v>
      </c>
      <c r="C366" s="1" t="s">
        <v>2714</v>
      </c>
      <c r="D366" s="1" t="e">
        <f>NA()</f>
        <v>#N/A</v>
      </c>
      <c r="F366" s="4" t="s">
        <v>2873</v>
      </c>
      <c r="G366" s="1">
        <v>4</v>
      </c>
      <c r="H366" s="1" t="s">
        <v>1715</v>
      </c>
      <c r="I366" s="1">
        <v>5</v>
      </c>
      <c r="J366" s="1">
        <v>183</v>
      </c>
      <c r="K366" s="1" t="s">
        <v>1711</v>
      </c>
      <c r="L366" s="1">
        <v>8</v>
      </c>
    </row>
    <row r="367" spans="1:12" x14ac:dyDescent="0.2">
      <c r="A367" s="1" t="str">
        <f t="shared" si="20"/>
        <v>tf_all-04-G06</v>
      </c>
      <c r="B367" s="1" t="str">
        <f t="shared" si="23"/>
        <v>ahringer96-183-F06</v>
      </c>
      <c r="C367" s="1" t="s">
        <v>2715</v>
      </c>
      <c r="D367" s="1" t="e">
        <f>NA()</f>
        <v>#N/A</v>
      </c>
      <c r="F367" s="4" t="s">
        <v>2873</v>
      </c>
      <c r="G367" s="1">
        <v>4</v>
      </c>
      <c r="H367" s="1" t="s">
        <v>1715</v>
      </c>
      <c r="I367" s="1">
        <v>6</v>
      </c>
      <c r="J367" s="1">
        <v>183</v>
      </c>
      <c r="K367" s="1" t="s">
        <v>1714</v>
      </c>
      <c r="L367" s="1">
        <v>6</v>
      </c>
    </row>
    <row r="368" spans="1:12" x14ac:dyDescent="0.2">
      <c r="A368" s="1" t="str">
        <f t="shared" si="20"/>
        <v>tf_all-04-G07</v>
      </c>
      <c r="B368" s="1" t="str">
        <f t="shared" si="23"/>
        <v>ahringer96-184-E11</v>
      </c>
      <c r="C368" s="1" t="s">
        <v>2716</v>
      </c>
      <c r="D368" s="1" t="e">
        <f>NA()</f>
        <v>#N/A</v>
      </c>
      <c r="F368" s="4" t="s">
        <v>2873</v>
      </c>
      <c r="G368" s="1">
        <v>4</v>
      </c>
      <c r="H368" s="1" t="s">
        <v>1715</v>
      </c>
      <c r="I368" s="1">
        <v>7</v>
      </c>
      <c r="J368" s="1">
        <v>184</v>
      </c>
      <c r="K368" s="1" t="s">
        <v>1713</v>
      </c>
      <c r="L368" s="1">
        <v>11</v>
      </c>
    </row>
    <row r="369" spans="1:12" x14ac:dyDescent="0.2">
      <c r="A369" s="1" t="str">
        <f t="shared" si="20"/>
        <v>tf_all-04-G08</v>
      </c>
      <c r="B369" s="1" t="str">
        <f t="shared" si="23"/>
        <v>ahringer96-184-F07</v>
      </c>
      <c r="C369" s="1" t="s">
        <v>2716</v>
      </c>
      <c r="D369" s="1" t="e">
        <f>NA()</f>
        <v>#N/A</v>
      </c>
      <c r="F369" s="4" t="s">
        <v>2873</v>
      </c>
      <c r="G369" s="1">
        <v>4</v>
      </c>
      <c r="H369" s="1" t="s">
        <v>1715</v>
      </c>
      <c r="I369" s="1">
        <v>8</v>
      </c>
      <c r="J369" s="1">
        <v>184</v>
      </c>
      <c r="K369" s="1" t="s">
        <v>1714</v>
      </c>
      <c r="L369" s="1">
        <v>7</v>
      </c>
    </row>
    <row r="370" spans="1:12" x14ac:dyDescent="0.2">
      <c r="A370" s="1" t="str">
        <f t="shared" si="20"/>
        <v>tf_all-04-G09</v>
      </c>
      <c r="B370" s="1" t="str">
        <f t="shared" si="23"/>
        <v>ahringer96-185-E05</v>
      </c>
      <c r="C370" s="1" t="s">
        <v>2717</v>
      </c>
      <c r="D370" s="1" t="e">
        <f>NA()</f>
        <v>#N/A</v>
      </c>
      <c r="F370" s="4" t="s">
        <v>2873</v>
      </c>
      <c r="G370" s="1">
        <v>4</v>
      </c>
      <c r="H370" s="1" t="s">
        <v>1715</v>
      </c>
      <c r="I370" s="1">
        <v>9</v>
      </c>
      <c r="J370" s="1">
        <v>185</v>
      </c>
      <c r="K370" s="1" t="s">
        <v>1713</v>
      </c>
      <c r="L370" s="1">
        <v>5</v>
      </c>
    </row>
    <row r="371" spans="1:12" x14ac:dyDescent="0.2">
      <c r="A371" s="1" t="str">
        <f t="shared" si="20"/>
        <v>tf_all-04-G10</v>
      </c>
      <c r="B371" s="1" t="str">
        <f t="shared" si="23"/>
        <v>ahringer96-185-A01</v>
      </c>
      <c r="C371" s="1" t="s">
        <v>2718</v>
      </c>
      <c r="D371" s="1" t="e">
        <f>NA()</f>
        <v>#N/A</v>
      </c>
      <c r="F371" s="4" t="s">
        <v>2873</v>
      </c>
      <c r="G371" s="1">
        <v>4</v>
      </c>
      <c r="H371" s="1" t="s">
        <v>1715</v>
      </c>
      <c r="I371" s="1">
        <v>10</v>
      </c>
      <c r="J371" s="1">
        <v>185</v>
      </c>
      <c r="K371" s="1" t="s">
        <v>1709</v>
      </c>
      <c r="L371" s="1">
        <v>1</v>
      </c>
    </row>
    <row r="372" spans="1:12" x14ac:dyDescent="0.2">
      <c r="A372" s="1" t="str">
        <f t="shared" si="20"/>
        <v>tf_all-04-G11</v>
      </c>
      <c r="B372" s="1" t="str">
        <f t="shared" si="23"/>
        <v>ahringer96-185-A02</v>
      </c>
      <c r="C372" s="1" t="s">
        <v>2718</v>
      </c>
      <c r="D372" s="1" t="e">
        <f>NA()</f>
        <v>#N/A</v>
      </c>
      <c r="F372" s="4" t="s">
        <v>2873</v>
      </c>
      <c r="G372" s="1">
        <v>4</v>
      </c>
      <c r="H372" s="1" t="s">
        <v>1715</v>
      </c>
      <c r="I372" s="1">
        <v>11</v>
      </c>
      <c r="J372" s="1">
        <v>185</v>
      </c>
      <c r="K372" s="1" t="s">
        <v>1709</v>
      </c>
      <c r="L372" s="1">
        <v>2</v>
      </c>
    </row>
    <row r="373" spans="1:12" x14ac:dyDescent="0.2">
      <c r="A373" s="1" t="str">
        <f t="shared" si="20"/>
        <v>tf_all-04-G12</v>
      </c>
      <c r="B373" s="1" t="str">
        <f t="shared" si="23"/>
        <v>ahringer96-186-A06</v>
      </c>
      <c r="C373" s="1" t="s">
        <v>2719</v>
      </c>
      <c r="D373" s="1" t="e">
        <f>NA()</f>
        <v>#N/A</v>
      </c>
      <c r="F373" s="4" t="s">
        <v>2873</v>
      </c>
      <c r="G373" s="1">
        <v>4</v>
      </c>
      <c r="H373" s="1" t="s">
        <v>1715</v>
      </c>
      <c r="I373" s="1">
        <v>12</v>
      </c>
      <c r="J373" s="1">
        <v>186</v>
      </c>
      <c r="K373" s="1" t="s">
        <v>1709</v>
      </c>
      <c r="L373" s="1">
        <v>6</v>
      </c>
    </row>
    <row r="374" spans="1:12" x14ac:dyDescent="0.2">
      <c r="A374" s="1" t="str">
        <f t="shared" si="20"/>
        <v>tf_all-04-H01</v>
      </c>
      <c r="B374" s="1" t="str">
        <f t="shared" si="23"/>
        <v>ahringer96-186-A10</v>
      </c>
      <c r="C374" s="1" t="s">
        <v>2720</v>
      </c>
      <c r="D374" s="1" t="e">
        <f>NA()</f>
        <v>#N/A</v>
      </c>
      <c r="F374" s="4" t="s">
        <v>2873</v>
      </c>
      <c r="G374" s="1">
        <v>4</v>
      </c>
      <c r="H374" s="1" t="s">
        <v>1716</v>
      </c>
      <c r="I374" s="1">
        <v>1</v>
      </c>
      <c r="J374" s="1">
        <v>186</v>
      </c>
      <c r="K374" s="1" t="s">
        <v>1709</v>
      </c>
      <c r="L374" s="1">
        <v>10</v>
      </c>
    </row>
    <row r="375" spans="1:12" x14ac:dyDescent="0.2">
      <c r="A375" s="1" t="str">
        <f t="shared" si="20"/>
        <v>tf_all-04-H02</v>
      </c>
      <c r="B375" s="1" t="str">
        <f t="shared" si="23"/>
        <v>ahringer96-186-D06</v>
      </c>
      <c r="C375" s="1" t="s">
        <v>2721</v>
      </c>
      <c r="D375" s="1" t="e">
        <f>NA()</f>
        <v>#N/A</v>
      </c>
      <c r="F375" s="4" t="s">
        <v>2873</v>
      </c>
      <c r="G375" s="1">
        <v>4</v>
      </c>
      <c r="H375" s="1" t="s">
        <v>1716</v>
      </c>
      <c r="I375" s="1">
        <v>2</v>
      </c>
      <c r="J375" s="1">
        <v>186</v>
      </c>
      <c r="K375" s="1" t="s">
        <v>1712</v>
      </c>
      <c r="L375" s="1">
        <v>6</v>
      </c>
    </row>
    <row r="376" spans="1:12" x14ac:dyDescent="0.2">
      <c r="A376" s="1" t="str">
        <f t="shared" si="20"/>
        <v>tf_all-04-H03</v>
      </c>
      <c r="B376" s="1" t="str">
        <f t="shared" si="23"/>
        <v>ahringer96-187-G04</v>
      </c>
      <c r="C376" s="1" t="s">
        <v>2722</v>
      </c>
      <c r="D376" s="1" t="e">
        <f>NA()</f>
        <v>#N/A</v>
      </c>
      <c r="F376" s="4" t="s">
        <v>2873</v>
      </c>
      <c r="G376" s="1">
        <v>4</v>
      </c>
      <c r="H376" s="1" t="s">
        <v>1716</v>
      </c>
      <c r="I376" s="1">
        <v>3</v>
      </c>
      <c r="J376" s="1">
        <v>187</v>
      </c>
      <c r="K376" s="1" t="s">
        <v>1715</v>
      </c>
      <c r="L376" s="1">
        <v>4</v>
      </c>
    </row>
    <row r="377" spans="1:12" x14ac:dyDescent="0.2">
      <c r="A377" s="1" t="str">
        <f t="shared" si="20"/>
        <v>tf_all-04-H04</v>
      </c>
      <c r="B377" s="1" t="str">
        <f t="shared" si="23"/>
        <v>ahringer96-187-C10</v>
      </c>
      <c r="C377" s="1" t="s">
        <v>2723</v>
      </c>
      <c r="D377" s="1" t="e">
        <f>NA()</f>
        <v>#N/A</v>
      </c>
      <c r="F377" s="4" t="s">
        <v>2873</v>
      </c>
      <c r="G377" s="1">
        <v>4</v>
      </c>
      <c r="H377" s="1" t="s">
        <v>1716</v>
      </c>
      <c r="I377" s="1">
        <v>4</v>
      </c>
      <c r="J377" s="1">
        <v>187</v>
      </c>
      <c r="K377" s="1" t="s">
        <v>1711</v>
      </c>
      <c r="L377" s="1">
        <v>10</v>
      </c>
    </row>
    <row r="378" spans="1:12" x14ac:dyDescent="0.2">
      <c r="A378" s="1" t="str">
        <f t="shared" si="20"/>
        <v>tf_all-04-H05</v>
      </c>
      <c r="B378" s="1" t="str">
        <f t="shared" si="23"/>
        <v>ahringer96-187-F03</v>
      </c>
      <c r="C378" s="1" t="s">
        <v>2724</v>
      </c>
      <c r="D378" s="1" t="e">
        <f>NA()</f>
        <v>#N/A</v>
      </c>
      <c r="F378" s="4" t="s">
        <v>2873</v>
      </c>
      <c r="G378" s="1">
        <v>4</v>
      </c>
      <c r="H378" s="1" t="s">
        <v>1716</v>
      </c>
      <c r="I378" s="1">
        <v>5</v>
      </c>
      <c r="J378" s="1">
        <v>187</v>
      </c>
      <c r="K378" s="1" t="s">
        <v>1714</v>
      </c>
      <c r="L378" s="1">
        <v>3</v>
      </c>
    </row>
    <row r="379" spans="1:12" x14ac:dyDescent="0.2">
      <c r="A379" s="1" t="str">
        <f t="shared" si="20"/>
        <v>tf_all-04-H06</v>
      </c>
      <c r="B379" s="1" t="str">
        <f t="shared" si="23"/>
        <v>ahringer96-188-G02</v>
      </c>
      <c r="C379" s="1" t="s">
        <v>2725</v>
      </c>
      <c r="D379" s="1" t="e">
        <f>NA()</f>
        <v>#N/A</v>
      </c>
      <c r="F379" s="4" t="s">
        <v>2873</v>
      </c>
      <c r="G379" s="1">
        <v>4</v>
      </c>
      <c r="H379" s="1" t="s">
        <v>1716</v>
      </c>
      <c r="I379" s="1">
        <v>6</v>
      </c>
      <c r="J379" s="1">
        <v>188</v>
      </c>
      <c r="K379" s="1" t="s">
        <v>1715</v>
      </c>
      <c r="L379" s="1">
        <v>2</v>
      </c>
    </row>
    <row r="380" spans="1:12" x14ac:dyDescent="0.2">
      <c r="A380" s="1" t="str">
        <f t="shared" si="20"/>
        <v>tf_all-04-H07</v>
      </c>
      <c r="B380" s="1" t="str">
        <f t="shared" si="23"/>
        <v>ahringer96-189-E05</v>
      </c>
      <c r="C380" s="1" t="s">
        <v>2726</v>
      </c>
      <c r="D380" s="1" t="e">
        <f>NA()</f>
        <v>#N/A</v>
      </c>
      <c r="F380" s="4" t="s">
        <v>2873</v>
      </c>
      <c r="G380" s="1">
        <v>4</v>
      </c>
      <c r="H380" s="1" t="s">
        <v>1716</v>
      </c>
      <c r="I380" s="1">
        <v>7</v>
      </c>
      <c r="J380" s="1">
        <v>189</v>
      </c>
      <c r="K380" s="1" t="s">
        <v>1713</v>
      </c>
      <c r="L380" s="1">
        <v>5</v>
      </c>
    </row>
    <row r="381" spans="1:12" x14ac:dyDescent="0.2">
      <c r="A381" s="1" t="str">
        <f t="shared" si="20"/>
        <v>tf_all-04-H08</v>
      </c>
      <c r="B381" s="1" t="str">
        <f t="shared" si="23"/>
        <v>ahringer96-189-F01</v>
      </c>
      <c r="C381" s="1" t="s">
        <v>2727</v>
      </c>
      <c r="D381" s="1" t="e">
        <f>NA()</f>
        <v>#N/A</v>
      </c>
      <c r="F381" s="4" t="s">
        <v>2873</v>
      </c>
      <c r="G381" s="1">
        <v>4</v>
      </c>
      <c r="H381" s="1" t="s">
        <v>1716</v>
      </c>
      <c r="I381" s="1">
        <v>8</v>
      </c>
      <c r="J381" s="1">
        <v>189</v>
      </c>
      <c r="K381" s="1" t="s">
        <v>1714</v>
      </c>
      <c r="L381" s="1">
        <v>1</v>
      </c>
    </row>
    <row r="382" spans="1:12" x14ac:dyDescent="0.2">
      <c r="A382" s="1" t="str">
        <f t="shared" si="20"/>
        <v>tf_all-04-H09</v>
      </c>
      <c r="B382" s="1" t="e">
        <f>NA()</f>
        <v>#N/A</v>
      </c>
      <c r="C382" s="1" t="e">
        <f>NA()</f>
        <v>#N/A</v>
      </c>
      <c r="D382" s="1" t="e">
        <f>NA()</f>
        <v>#N/A</v>
      </c>
      <c r="F382" s="4" t="s">
        <v>2873</v>
      </c>
      <c r="G382" s="1">
        <v>4</v>
      </c>
      <c r="H382" s="1" t="s">
        <v>1716</v>
      </c>
      <c r="I382" s="1">
        <v>9</v>
      </c>
      <c r="J382" s="1" t="e">
        <f>NA()</f>
        <v>#N/A</v>
      </c>
      <c r="K382" s="1" t="e">
        <v>#N/A</v>
      </c>
      <c r="L382" s="1" t="e">
        <v>#N/A</v>
      </c>
    </row>
    <row r="383" spans="1:12" x14ac:dyDescent="0.2">
      <c r="A383" s="1" t="str">
        <f t="shared" si="20"/>
        <v>tf_all-04-H10</v>
      </c>
      <c r="B383" s="1" t="str">
        <f>"ahringer96-" &amp; TEXT(J383, "000") &amp; "-" &amp; K383 &amp; TEXT(L383, "00")</f>
        <v>ahringer96-191-E01</v>
      </c>
      <c r="C383" s="1" t="s">
        <v>2728</v>
      </c>
      <c r="D383" s="1" t="e">
        <f>NA()</f>
        <v>#N/A</v>
      </c>
      <c r="F383" s="4" t="s">
        <v>2873</v>
      </c>
      <c r="G383" s="1">
        <v>4</v>
      </c>
      <c r="H383" s="1" t="s">
        <v>1716</v>
      </c>
      <c r="I383" s="1">
        <v>10</v>
      </c>
      <c r="J383" s="1">
        <v>191</v>
      </c>
      <c r="K383" s="1" t="s">
        <v>1713</v>
      </c>
      <c r="L383" s="1">
        <v>1</v>
      </c>
    </row>
    <row r="384" spans="1:12" x14ac:dyDescent="0.2">
      <c r="A384" s="1" t="str">
        <f t="shared" si="20"/>
        <v>tf_all-04-H11</v>
      </c>
      <c r="B384" s="1" t="str">
        <f>"ahringer96-" &amp; TEXT(J384, "000") &amp; "-" &amp; K384 &amp; TEXT(L384, "00")</f>
        <v>ahringer96-191-G05</v>
      </c>
      <c r="C384" s="1" t="s">
        <v>2729</v>
      </c>
      <c r="D384" s="1" t="e">
        <f>NA()</f>
        <v>#N/A</v>
      </c>
      <c r="F384" s="4" t="s">
        <v>2873</v>
      </c>
      <c r="G384" s="1">
        <v>4</v>
      </c>
      <c r="H384" s="1" t="s">
        <v>1716</v>
      </c>
      <c r="I384" s="1">
        <v>11</v>
      </c>
      <c r="J384" s="1">
        <v>191</v>
      </c>
      <c r="K384" s="1" t="s">
        <v>1715</v>
      </c>
      <c r="L384" s="1">
        <v>5</v>
      </c>
    </row>
    <row r="385" spans="1:12" x14ac:dyDescent="0.2">
      <c r="A385" s="1" t="str">
        <f t="shared" si="20"/>
        <v>tf_all-04-H12</v>
      </c>
      <c r="B385" s="1" t="str">
        <f>"ahringer96-" &amp; TEXT(J385, "000") &amp; "-" &amp; K385 &amp; TEXT(L385, "00")</f>
        <v>ahringer96-192-E06</v>
      </c>
      <c r="C385" s="1" t="s">
        <v>2730</v>
      </c>
      <c r="D385" s="1" t="e">
        <f>NA()</f>
        <v>#N/A</v>
      </c>
      <c r="F385" s="4" t="s">
        <v>2873</v>
      </c>
      <c r="G385" s="1">
        <v>4</v>
      </c>
      <c r="H385" s="1" t="s">
        <v>1716</v>
      </c>
      <c r="I385" s="1">
        <v>12</v>
      </c>
      <c r="J385" s="1">
        <v>192</v>
      </c>
      <c r="K385" s="1" t="s">
        <v>1713</v>
      </c>
      <c r="L385" s="1">
        <v>6</v>
      </c>
    </row>
    <row r="386" spans="1:12" x14ac:dyDescent="0.2">
      <c r="A386" s="1" t="str">
        <f t="shared" si="20"/>
        <v>tf_all-05-A01</v>
      </c>
      <c r="B386" s="1" t="e">
        <f>NA()</f>
        <v>#N/A</v>
      </c>
      <c r="C386" s="1" t="e">
        <f>NA()</f>
        <v>#N/A</v>
      </c>
      <c r="D386" s="1" t="e">
        <f>NA()</f>
        <v>#N/A</v>
      </c>
      <c r="F386" s="4" t="s">
        <v>2873</v>
      </c>
      <c r="G386" s="1">
        <v>5</v>
      </c>
      <c r="H386" s="1" t="s">
        <v>1709</v>
      </c>
      <c r="I386" s="1">
        <v>1</v>
      </c>
      <c r="J386" s="1" t="e">
        <f>NA()</f>
        <v>#N/A</v>
      </c>
      <c r="K386" s="1" t="e">
        <v>#N/A</v>
      </c>
      <c r="L386" s="1" t="e">
        <v>#N/A</v>
      </c>
    </row>
    <row r="387" spans="1:12" x14ac:dyDescent="0.2">
      <c r="A387" s="1" t="str">
        <f t="shared" ref="A387:A450" si="24">LOWER(F387) &amp; "-" &amp; TEXT(G387, "00") &amp; "-" &amp; H387 &amp; TEXT(I387, "00")</f>
        <v>tf_all-05-A02</v>
      </c>
      <c r="B387" s="1" t="str">
        <f t="shared" ref="B387:B408" si="25">"ahringer96-" &amp; TEXT(J387, "000") &amp; "-" &amp; K387 &amp; TEXT(L387, "00")</f>
        <v>ahringer96-192-E09</v>
      </c>
      <c r="C387" s="1" t="s">
        <v>2731</v>
      </c>
      <c r="D387" s="1" t="e">
        <f>NA()</f>
        <v>#N/A</v>
      </c>
      <c r="F387" s="4" t="s">
        <v>2873</v>
      </c>
      <c r="G387" s="1">
        <v>5</v>
      </c>
      <c r="H387" s="1" t="s">
        <v>1709</v>
      </c>
      <c r="I387" s="1">
        <v>2</v>
      </c>
      <c r="J387" s="1">
        <v>192</v>
      </c>
      <c r="K387" s="1" t="s">
        <v>1713</v>
      </c>
      <c r="L387" s="1">
        <v>9</v>
      </c>
    </row>
    <row r="388" spans="1:12" x14ac:dyDescent="0.2">
      <c r="A388" s="1" t="str">
        <f t="shared" si="24"/>
        <v>tf_all-05-A03</v>
      </c>
      <c r="B388" s="1" t="str">
        <f t="shared" si="25"/>
        <v>ahringer96-192-G06</v>
      </c>
      <c r="C388" s="1" t="s">
        <v>2732</v>
      </c>
      <c r="D388" s="1" t="e">
        <f>NA()</f>
        <v>#N/A</v>
      </c>
      <c r="F388" s="4" t="s">
        <v>2873</v>
      </c>
      <c r="G388" s="1">
        <v>5</v>
      </c>
      <c r="H388" s="1" t="s">
        <v>1709</v>
      </c>
      <c r="I388" s="1">
        <v>3</v>
      </c>
      <c r="J388" s="1">
        <v>192</v>
      </c>
      <c r="K388" s="1" t="s">
        <v>1715</v>
      </c>
      <c r="L388" s="1">
        <v>6</v>
      </c>
    </row>
    <row r="389" spans="1:12" x14ac:dyDescent="0.2">
      <c r="A389" s="1" t="str">
        <f t="shared" si="24"/>
        <v>tf_all-05-A04</v>
      </c>
      <c r="B389" s="1" t="str">
        <f t="shared" si="25"/>
        <v>ahringer96-192-H02</v>
      </c>
      <c r="C389" s="1" t="s">
        <v>2733</v>
      </c>
      <c r="D389" s="1" t="e">
        <f>NA()</f>
        <v>#N/A</v>
      </c>
      <c r="F389" s="4" t="s">
        <v>2873</v>
      </c>
      <c r="G389" s="1">
        <v>5</v>
      </c>
      <c r="H389" s="1" t="s">
        <v>1709</v>
      </c>
      <c r="I389" s="1">
        <v>4</v>
      </c>
      <c r="J389" s="1">
        <v>192</v>
      </c>
      <c r="K389" s="1" t="s">
        <v>1716</v>
      </c>
      <c r="L389" s="1">
        <v>2</v>
      </c>
    </row>
    <row r="390" spans="1:12" x14ac:dyDescent="0.2">
      <c r="A390" s="1" t="str">
        <f t="shared" si="24"/>
        <v>tf_all-05-A05</v>
      </c>
      <c r="B390" s="1" t="str">
        <f t="shared" si="25"/>
        <v>ahringer96-193-E05</v>
      </c>
      <c r="C390" s="1" t="s">
        <v>2734</v>
      </c>
      <c r="D390" s="1" t="e">
        <f>NA()</f>
        <v>#N/A</v>
      </c>
      <c r="F390" s="4" t="s">
        <v>2873</v>
      </c>
      <c r="G390" s="1">
        <v>5</v>
      </c>
      <c r="H390" s="1" t="s">
        <v>1709</v>
      </c>
      <c r="I390" s="1">
        <v>5</v>
      </c>
      <c r="J390" s="1">
        <v>193</v>
      </c>
      <c r="K390" s="1" t="s">
        <v>1713</v>
      </c>
      <c r="L390" s="1">
        <v>5</v>
      </c>
    </row>
    <row r="391" spans="1:12" x14ac:dyDescent="0.2">
      <c r="A391" s="1" t="str">
        <f t="shared" si="24"/>
        <v>tf_all-05-A06</v>
      </c>
      <c r="B391" s="1" t="str">
        <f t="shared" si="25"/>
        <v>ahringer96-193-C11</v>
      </c>
      <c r="C391" s="1" t="s">
        <v>2735</v>
      </c>
      <c r="D391" s="1" t="e">
        <f>NA()</f>
        <v>#N/A</v>
      </c>
      <c r="F391" s="4" t="s">
        <v>2873</v>
      </c>
      <c r="G391" s="1">
        <v>5</v>
      </c>
      <c r="H391" s="1" t="s">
        <v>1709</v>
      </c>
      <c r="I391" s="1">
        <v>6</v>
      </c>
      <c r="J391" s="1">
        <v>193</v>
      </c>
      <c r="K391" s="1" t="s">
        <v>1711</v>
      </c>
      <c r="L391" s="1">
        <v>11</v>
      </c>
    </row>
    <row r="392" spans="1:12" x14ac:dyDescent="0.2">
      <c r="A392" s="1" t="str">
        <f t="shared" si="24"/>
        <v>tf_all-05-A07</v>
      </c>
      <c r="B392" s="1" t="str">
        <f t="shared" si="25"/>
        <v>ahringer96-194-H08</v>
      </c>
      <c r="C392" s="1" t="s">
        <v>2736</v>
      </c>
      <c r="D392" s="1" t="e">
        <f>NA()</f>
        <v>#N/A</v>
      </c>
      <c r="F392" s="4" t="s">
        <v>2873</v>
      </c>
      <c r="G392" s="1">
        <v>5</v>
      </c>
      <c r="H392" s="1" t="s">
        <v>1709</v>
      </c>
      <c r="I392" s="1">
        <v>7</v>
      </c>
      <c r="J392" s="1">
        <v>194</v>
      </c>
      <c r="K392" s="1" t="s">
        <v>1716</v>
      </c>
      <c r="L392" s="1">
        <v>8</v>
      </c>
    </row>
    <row r="393" spans="1:12" x14ac:dyDescent="0.2">
      <c r="A393" s="1" t="str">
        <f t="shared" si="24"/>
        <v>tf_all-05-A08</v>
      </c>
      <c r="B393" s="1" t="str">
        <f t="shared" si="25"/>
        <v>ahringer96-194-F01</v>
      </c>
      <c r="C393" s="2" t="s">
        <v>2737</v>
      </c>
      <c r="D393" s="1" t="e">
        <f>NA()</f>
        <v>#N/A</v>
      </c>
      <c r="F393" s="4" t="s">
        <v>2873</v>
      </c>
      <c r="G393" s="1">
        <v>5</v>
      </c>
      <c r="H393" s="1" t="s">
        <v>1709</v>
      </c>
      <c r="I393" s="1">
        <v>8</v>
      </c>
      <c r="J393" s="1">
        <v>194</v>
      </c>
      <c r="K393" s="1" t="s">
        <v>1714</v>
      </c>
      <c r="L393" s="1">
        <v>1</v>
      </c>
    </row>
    <row r="394" spans="1:12" x14ac:dyDescent="0.2">
      <c r="A394" s="1" t="str">
        <f t="shared" si="24"/>
        <v>tf_all-05-A09</v>
      </c>
      <c r="B394" s="1" t="str">
        <f t="shared" si="25"/>
        <v>ahringer96-194-F08</v>
      </c>
      <c r="C394" s="1" t="s">
        <v>2738</v>
      </c>
      <c r="D394" s="1" t="e">
        <f>NA()</f>
        <v>#N/A</v>
      </c>
      <c r="F394" s="4" t="s">
        <v>2873</v>
      </c>
      <c r="G394" s="1">
        <v>5</v>
      </c>
      <c r="H394" s="1" t="s">
        <v>1709</v>
      </c>
      <c r="I394" s="1">
        <v>9</v>
      </c>
      <c r="J394" s="1">
        <v>194</v>
      </c>
      <c r="K394" s="1" t="s">
        <v>1714</v>
      </c>
      <c r="L394" s="1">
        <v>8</v>
      </c>
    </row>
    <row r="395" spans="1:12" x14ac:dyDescent="0.2">
      <c r="A395" s="1" t="str">
        <f t="shared" si="24"/>
        <v>tf_all-05-A10</v>
      </c>
      <c r="B395" s="1" t="str">
        <f t="shared" si="25"/>
        <v>ahringer96-194-F07</v>
      </c>
      <c r="C395" s="1" t="s">
        <v>2739</v>
      </c>
      <c r="D395" s="1" t="e">
        <f>NA()</f>
        <v>#N/A</v>
      </c>
      <c r="F395" s="4" t="s">
        <v>2873</v>
      </c>
      <c r="G395" s="1">
        <v>5</v>
      </c>
      <c r="H395" s="1" t="s">
        <v>1709</v>
      </c>
      <c r="I395" s="1">
        <v>10</v>
      </c>
      <c r="J395" s="1">
        <v>194</v>
      </c>
      <c r="K395" s="1" t="s">
        <v>1714</v>
      </c>
      <c r="L395" s="1">
        <v>7</v>
      </c>
    </row>
    <row r="396" spans="1:12" x14ac:dyDescent="0.2">
      <c r="A396" s="1" t="str">
        <f t="shared" si="24"/>
        <v>tf_all-05-A11</v>
      </c>
      <c r="B396" s="1" t="str">
        <f t="shared" si="25"/>
        <v>ahringer96-195-E08</v>
      </c>
      <c r="C396" s="1" t="s">
        <v>2740</v>
      </c>
      <c r="D396" s="1" t="e">
        <f>NA()</f>
        <v>#N/A</v>
      </c>
      <c r="F396" s="4" t="s">
        <v>2873</v>
      </c>
      <c r="G396" s="1">
        <v>5</v>
      </c>
      <c r="H396" s="1" t="s">
        <v>1709</v>
      </c>
      <c r="I396" s="1">
        <v>11</v>
      </c>
      <c r="J396" s="1">
        <v>195</v>
      </c>
      <c r="K396" s="1" t="s">
        <v>1713</v>
      </c>
      <c r="L396" s="1">
        <v>8</v>
      </c>
    </row>
    <row r="397" spans="1:12" x14ac:dyDescent="0.2">
      <c r="A397" s="1" t="str">
        <f t="shared" si="24"/>
        <v>tf_all-05-A12</v>
      </c>
      <c r="B397" s="1" t="str">
        <f t="shared" si="25"/>
        <v>ahringer96-195-G07</v>
      </c>
      <c r="C397" s="1" t="s">
        <v>2741</v>
      </c>
      <c r="D397" s="1" t="e">
        <f>NA()</f>
        <v>#N/A</v>
      </c>
      <c r="F397" s="4" t="s">
        <v>2873</v>
      </c>
      <c r="G397" s="1">
        <v>5</v>
      </c>
      <c r="H397" s="1" t="s">
        <v>1709</v>
      </c>
      <c r="I397" s="1">
        <v>12</v>
      </c>
      <c r="J397" s="1">
        <v>195</v>
      </c>
      <c r="K397" s="1" t="s">
        <v>1715</v>
      </c>
      <c r="L397" s="1">
        <v>7</v>
      </c>
    </row>
    <row r="398" spans="1:12" x14ac:dyDescent="0.2">
      <c r="A398" s="1" t="str">
        <f t="shared" si="24"/>
        <v>tf_all-05-B01</v>
      </c>
      <c r="B398" s="1" t="str">
        <f t="shared" si="25"/>
        <v>ahringer96-195-H05</v>
      </c>
      <c r="C398" s="1" t="s">
        <v>2742</v>
      </c>
      <c r="D398" s="1" t="e">
        <f>NA()</f>
        <v>#N/A</v>
      </c>
      <c r="F398" s="4" t="s">
        <v>2873</v>
      </c>
      <c r="G398" s="1">
        <v>5</v>
      </c>
      <c r="H398" s="1" t="s">
        <v>1710</v>
      </c>
      <c r="I398" s="1">
        <v>1</v>
      </c>
      <c r="J398" s="1">
        <v>195</v>
      </c>
      <c r="K398" s="1" t="s">
        <v>1716</v>
      </c>
      <c r="L398" s="1">
        <v>5</v>
      </c>
    </row>
    <row r="399" spans="1:12" x14ac:dyDescent="0.2">
      <c r="A399" s="1" t="str">
        <f t="shared" si="24"/>
        <v>tf_all-05-B02</v>
      </c>
      <c r="B399" s="1" t="str">
        <f t="shared" si="25"/>
        <v>ahringer96-195-G09</v>
      </c>
      <c r="C399" s="1" t="s">
        <v>2743</v>
      </c>
      <c r="D399" s="1" t="e">
        <f>NA()</f>
        <v>#N/A</v>
      </c>
      <c r="F399" s="4" t="s">
        <v>2873</v>
      </c>
      <c r="G399" s="1">
        <v>5</v>
      </c>
      <c r="H399" s="1" t="s">
        <v>1710</v>
      </c>
      <c r="I399" s="1">
        <v>2</v>
      </c>
      <c r="J399" s="1">
        <v>195</v>
      </c>
      <c r="K399" s="1" t="s">
        <v>1715</v>
      </c>
      <c r="L399" s="1">
        <v>9</v>
      </c>
    </row>
    <row r="400" spans="1:12" x14ac:dyDescent="0.2">
      <c r="A400" s="1" t="str">
        <f t="shared" si="24"/>
        <v>tf_all-05-B03</v>
      </c>
      <c r="B400" s="1" t="str">
        <f t="shared" si="25"/>
        <v>ahringer96-195-H02</v>
      </c>
      <c r="C400" s="1" t="s">
        <v>2744</v>
      </c>
      <c r="D400" s="1" t="e">
        <f>NA()</f>
        <v>#N/A</v>
      </c>
      <c r="F400" s="4" t="s">
        <v>2873</v>
      </c>
      <c r="G400" s="1">
        <v>5</v>
      </c>
      <c r="H400" s="1" t="s">
        <v>1710</v>
      </c>
      <c r="I400" s="1">
        <v>3</v>
      </c>
      <c r="J400" s="1">
        <v>195</v>
      </c>
      <c r="K400" s="1" t="s">
        <v>1716</v>
      </c>
      <c r="L400" s="1">
        <v>2</v>
      </c>
    </row>
    <row r="401" spans="1:12" x14ac:dyDescent="0.2">
      <c r="A401" s="1" t="str">
        <f t="shared" si="24"/>
        <v>tf_all-05-B04</v>
      </c>
      <c r="B401" s="1" t="str">
        <f t="shared" si="25"/>
        <v>ahringer96-196-F04</v>
      </c>
      <c r="C401" s="1" t="s">
        <v>2745</v>
      </c>
      <c r="D401" s="1" t="e">
        <f>NA()</f>
        <v>#N/A</v>
      </c>
      <c r="F401" s="4" t="s">
        <v>2873</v>
      </c>
      <c r="G401" s="1">
        <v>5</v>
      </c>
      <c r="H401" s="1" t="s">
        <v>1710</v>
      </c>
      <c r="I401" s="1">
        <v>4</v>
      </c>
      <c r="J401" s="1">
        <v>196</v>
      </c>
      <c r="K401" s="1" t="s">
        <v>1714</v>
      </c>
      <c r="L401" s="1">
        <v>4</v>
      </c>
    </row>
    <row r="402" spans="1:12" x14ac:dyDescent="0.2">
      <c r="A402" s="1" t="str">
        <f t="shared" si="24"/>
        <v>tf_all-05-B05</v>
      </c>
      <c r="B402" s="1" t="str">
        <f t="shared" si="25"/>
        <v>ahringer96-196-C10</v>
      </c>
      <c r="C402" s="1" t="s">
        <v>2746</v>
      </c>
      <c r="D402" s="1" t="e">
        <f>NA()</f>
        <v>#N/A</v>
      </c>
      <c r="F402" s="4" t="s">
        <v>2873</v>
      </c>
      <c r="G402" s="1">
        <v>5</v>
      </c>
      <c r="H402" s="1" t="s">
        <v>1710</v>
      </c>
      <c r="I402" s="1">
        <v>5</v>
      </c>
      <c r="J402" s="1">
        <v>196</v>
      </c>
      <c r="K402" s="1" t="s">
        <v>1711</v>
      </c>
      <c r="L402" s="1">
        <v>10</v>
      </c>
    </row>
    <row r="403" spans="1:12" x14ac:dyDescent="0.2">
      <c r="A403" s="1" t="str">
        <f t="shared" si="24"/>
        <v>tf_all-05-B06</v>
      </c>
      <c r="B403" s="1" t="str">
        <f t="shared" si="25"/>
        <v>ahringer96-196-C11</v>
      </c>
      <c r="C403" s="1" t="s">
        <v>2746</v>
      </c>
      <c r="D403" s="1" t="e">
        <f>NA()</f>
        <v>#N/A</v>
      </c>
      <c r="F403" s="4" t="s">
        <v>2873</v>
      </c>
      <c r="G403" s="1">
        <v>5</v>
      </c>
      <c r="H403" s="1" t="s">
        <v>1710</v>
      </c>
      <c r="I403" s="1">
        <v>6</v>
      </c>
      <c r="J403" s="1">
        <v>196</v>
      </c>
      <c r="K403" s="1" t="s">
        <v>1711</v>
      </c>
      <c r="L403" s="1">
        <v>11</v>
      </c>
    </row>
    <row r="404" spans="1:12" x14ac:dyDescent="0.2">
      <c r="A404" s="1" t="str">
        <f t="shared" si="24"/>
        <v>tf_all-05-B07</v>
      </c>
      <c r="B404" s="1" t="str">
        <f t="shared" si="25"/>
        <v>ahringer96-197-B08</v>
      </c>
      <c r="C404" s="1" t="s">
        <v>2747</v>
      </c>
      <c r="D404" s="1" t="e">
        <f>NA()</f>
        <v>#N/A</v>
      </c>
      <c r="F404" s="4" t="s">
        <v>2873</v>
      </c>
      <c r="G404" s="1">
        <v>5</v>
      </c>
      <c r="H404" s="1" t="s">
        <v>1710</v>
      </c>
      <c r="I404" s="1">
        <v>7</v>
      </c>
      <c r="J404" s="1">
        <v>197</v>
      </c>
      <c r="K404" s="1" t="s">
        <v>1710</v>
      </c>
      <c r="L404" s="1">
        <v>8</v>
      </c>
    </row>
    <row r="405" spans="1:12" x14ac:dyDescent="0.2">
      <c r="A405" s="1" t="str">
        <f t="shared" si="24"/>
        <v>tf_all-05-B08</v>
      </c>
      <c r="B405" s="1" t="str">
        <f t="shared" si="25"/>
        <v>ahringer96-197-C09</v>
      </c>
      <c r="C405" s="1" t="s">
        <v>2748</v>
      </c>
      <c r="D405" s="1" t="e">
        <f>NA()</f>
        <v>#N/A</v>
      </c>
      <c r="F405" s="4" t="s">
        <v>2873</v>
      </c>
      <c r="G405" s="1">
        <v>5</v>
      </c>
      <c r="H405" s="1" t="s">
        <v>1710</v>
      </c>
      <c r="I405" s="1">
        <v>8</v>
      </c>
      <c r="J405" s="1">
        <v>197</v>
      </c>
      <c r="K405" s="1" t="s">
        <v>1711</v>
      </c>
      <c r="L405" s="1">
        <v>9</v>
      </c>
    </row>
    <row r="406" spans="1:12" x14ac:dyDescent="0.2">
      <c r="A406" s="1" t="str">
        <f t="shared" si="24"/>
        <v>tf_all-05-B09</v>
      </c>
      <c r="B406" s="1" t="str">
        <f t="shared" si="25"/>
        <v>ahringer96-197-C10</v>
      </c>
      <c r="C406" s="1" t="s">
        <v>2748</v>
      </c>
      <c r="D406" s="1" t="e">
        <f>NA()</f>
        <v>#N/A</v>
      </c>
      <c r="F406" s="4" t="s">
        <v>2873</v>
      </c>
      <c r="G406" s="1">
        <v>5</v>
      </c>
      <c r="H406" s="1" t="s">
        <v>1710</v>
      </c>
      <c r="I406" s="1">
        <v>9</v>
      </c>
      <c r="J406" s="1">
        <v>197</v>
      </c>
      <c r="K406" s="1" t="s">
        <v>1711</v>
      </c>
      <c r="L406" s="1">
        <v>10</v>
      </c>
    </row>
    <row r="407" spans="1:12" x14ac:dyDescent="0.2">
      <c r="A407" s="1" t="str">
        <f t="shared" si="24"/>
        <v>tf_all-05-B10</v>
      </c>
      <c r="B407" s="1" t="str">
        <f t="shared" si="25"/>
        <v>ahringer96-197-C09</v>
      </c>
      <c r="C407" s="1" t="s">
        <v>2749</v>
      </c>
      <c r="D407" s="1" t="e">
        <f>NA()</f>
        <v>#N/A</v>
      </c>
      <c r="F407" s="4" t="s">
        <v>2873</v>
      </c>
      <c r="G407" s="1">
        <v>5</v>
      </c>
      <c r="H407" s="1" t="s">
        <v>1710</v>
      </c>
      <c r="I407" s="1">
        <v>10</v>
      </c>
      <c r="J407" s="1">
        <v>197</v>
      </c>
      <c r="K407" s="1" t="s">
        <v>1711</v>
      </c>
      <c r="L407" s="1">
        <v>9</v>
      </c>
    </row>
    <row r="408" spans="1:12" x14ac:dyDescent="0.2">
      <c r="A408" s="1" t="str">
        <f t="shared" si="24"/>
        <v>tf_all-05-B11</v>
      </c>
      <c r="B408" s="1" t="str">
        <f t="shared" si="25"/>
        <v>ahringer96-197-C11</v>
      </c>
      <c r="C408" s="1" t="s">
        <v>2750</v>
      </c>
      <c r="D408" s="1" t="e">
        <f>NA()</f>
        <v>#N/A</v>
      </c>
      <c r="F408" s="4" t="s">
        <v>2873</v>
      </c>
      <c r="G408" s="1">
        <v>5</v>
      </c>
      <c r="H408" s="1" t="s">
        <v>1710</v>
      </c>
      <c r="I408" s="1">
        <v>11</v>
      </c>
      <c r="J408" s="1">
        <v>197</v>
      </c>
      <c r="K408" s="1" t="s">
        <v>1711</v>
      </c>
      <c r="L408" s="1">
        <v>11</v>
      </c>
    </row>
    <row r="409" spans="1:12" x14ac:dyDescent="0.2">
      <c r="A409" s="1" t="str">
        <f t="shared" si="24"/>
        <v>tf_all-05-B12</v>
      </c>
      <c r="B409" s="1" t="e">
        <f>NA()</f>
        <v>#N/A</v>
      </c>
      <c r="C409" s="1" t="e">
        <f>NA()</f>
        <v>#N/A</v>
      </c>
      <c r="D409" s="1" t="e">
        <f>NA()</f>
        <v>#N/A</v>
      </c>
      <c r="F409" s="4" t="s">
        <v>2873</v>
      </c>
      <c r="G409" s="1">
        <v>5</v>
      </c>
      <c r="H409" s="1" t="s">
        <v>1710</v>
      </c>
      <c r="I409" s="1">
        <v>12</v>
      </c>
      <c r="J409" s="1" t="e">
        <f>NA()</f>
        <v>#N/A</v>
      </c>
      <c r="K409" s="1" t="e">
        <v>#N/A</v>
      </c>
      <c r="L409" s="1" t="e">
        <v>#N/A</v>
      </c>
    </row>
    <row r="410" spans="1:12" x14ac:dyDescent="0.2">
      <c r="A410" s="1" t="str">
        <f t="shared" si="24"/>
        <v>tf_all-05-C01</v>
      </c>
      <c r="B410" s="1" t="str">
        <f t="shared" ref="B410:B441" si="26">"ahringer96-" &amp; TEXT(J410, "000") &amp; "-" &amp; K410 &amp; TEXT(L410, "00")</f>
        <v>ahringer96-197-D07</v>
      </c>
      <c r="C410" s="1" t="s">
        <v>2751</v>
      </c>
      <c r="D410" s="1" t="e">
        <f>NA()</f>
        <v>#N/A</v>
      </c>
      <c r="F410" s="4" t="s">
        <v>2873</v>
      </c>
      <c r="G410" s="1">
        <v>5</v>
      </c>
      <c r="H410" s="1" t="s">
        <v>1711</v>
      </c>
      <c r="I410" s="1">
        <v>1</v>
      </c>
      <c r="J410" s="1">
        <v>197</v>
      </c>
      <c r="K410" s="1" t="s">
        <v>1712</v>
      </c>
      <c r="L410" s="1">
        <v>7</v>
      </c>
    </row>
    <row r="411" spans="1:12" x14ac:dyDescent="0.2">
      <c r="A411" s="1" t="str">
        <f t="shared" si="24"/>
        <v>tf_all-05-C02</v>
      </c>
      <c r="B411" s="1" t="str">
        <f t="shared" si="26"/>
        <v>ahringer96-198-B07</v>
      </c>
      <c r="C411" s="1" t="s">
        <v>2752</v>
      </c>
      <c r="D411" s="1" t="e">
        <f>NA()</f>
        <v>#N/A</v>
      </c>
      <c r="F411" s="4" t="s">
        <v>2873</v>
      </c>
      <c r="G411" s="1">
        <v>5</v>
      </c>
      <c r="H411" s="1" t="s">
        <v>1711</v>
      </c>
      <c r="I411" s="1">
        <v>2</v>
      </c>
      <c r="J411" s="1">
        <v>198</v>
      </c>
      <c r="K411" s="1" t="s">
        <v>1710</v>
      </c>
      <c r="L411" s="1">
        <v>7</v>
      </c>
    </row>
    <row r="412" spans="1:12" x14ac:dyDescent="0.2">
      <c r="A412" s="1" t="str">
        <f t="shared" si="24"/>
        <v>tf_all-05-C03</v>
      </c>
      <c r="B412" s="1" t="str">
        <f t="shared" si="26"/>
        <v>ahringer96-198-F09</v>
      </c>
      <c r="C412" s="1" t="s">
        <v>2753</v>
      </c>
      <c r="D412" s="1" t="e">
        <f>NA()</f>
        <v>#N/A</v>
      </c>
      <c r="F412" s="4" t="s">
        <v>2873</v>
      </c>
      <c r="G412" s="1">
        <v>5</v>
      </c>
      <c r="H412" s="1" t="s">
        <v>1711</v>
      </c>
      <c r="I412" s="1">
        <v>3</v>
      </c>
      <c r="J412" s="1">
        <v>198</v>
      </c>
      <c r="K412" s="1" t="s">
        <v>1714</v>
      </c>
      <c r="L412" s="1">
        <v>9</v>
      </c>
    </row>
    <row r="413" spans="1:12" x14ac:dyDescent="0.2">
      <c r="A413" s="1" t="str">
        <f t="shared" si="24"/>
        <v>tf_all-05-C04</v>
      </c>
      <c r="B413" s="1" t="str">
        <f t="shared" si="26"/>
        <v>ahringer96-198-E02</v>
      </c>
      <c r="C413" s="1" t="s">
        <v>2754</v>
      </c>
      <c r="D413" s="1" t="e">
        <f>NA()</f>
        <v>#N/A</v>
      </c>
      <c r="F413" s="4" t="s">
        <v>2873</v>
      </c>
      <c r="G413" s="1">
        <v>5</v>
      </c>
      <c r="H413" s="1" t="s">
        <v>1711</v>
      </c>
      <c r="I413" s="1">
        <v>4</v>
      </c>
      <c r="J413" s="1">
        <v>198</v>
      </c>
      <c r="K413" s="1" t="s">
        <v>1713</v>
      </c>
      <c r="L413" s="1">
        <v>2</v>
      </c>
    </row>
    <row r="414" spans="1:12" x14ac:dyDescent="0.2">
      <c r="A414" s="1" t="str">
        <f t="shared" si="24"/>
        <v>tf_all-05-C05</v>
      </c>
      <c r="B414" s="1" t="str">
        <f t="shared" si="26"/>
        <v>ahringer96-198-F02</v>
      </c>
      <c r="C414" s="1" t="s">
        <v>2755</v>
      </c>
      <c r="D414" s="1" t="e">
        <f>NA()</f>
        <v>#N/A</v>
      </c>
      <c r="F414" s="4" t="s">
        <v>2873</v>
      </c>
      <c r="G414" s="1">
        <v>5</v>
      </c>
      <c r="H414" s="1" t="s">
        <v>1711</v>
      </c>
      <c r="I414" s="1">
        <v>5</v>
      </c>
      <c r="J414" s="1">
        <v>198</v>
      </c>
      <c r="K414" s="1" t="s">
        <v>1714</v>
      </c>
      <c r="L414" s="1">
        <v>2</v>
      </c>
    </row>
    <row r="415" spans="1:12" x14ac:dyDescent="0.2">
      <c r="A415" s="1" t="str">
        <f t="shared" si="24"/>
        <v>tf_all-05-C06</v>
      </c>
      <c r="B415" s="1" t="str">
        <f t="shared" si="26"/>
        <v>ahringer96-198-F03</v>
      </c>
      <c r="C415" s="1" t="s">
        <v>2756</v>
      </c>
      <c r="D415" s="1" t="e">
        <f>NA()</f>
        <v>#N/A</v>
      </c>
      <c r="F415" s="4" t="s">
        <v>2873</v>
      </c>
      <c r="G415" s="1">
        <v>5</v>
      </c>
      <c r="H415" s="1" t="s">
        <v>1711</v>
      </c>
      <c r="I415" s="1">
        <v>6</v>
      </c>
      <c r="J415" s="1">
        <v>198</v>
      </c>
      <c r="K415" s="1" t="s">
        <v>1714</v>
      </c>
      <c r="L415" s="1">
        <v>3</v>
      </c>
    </row>
    <row r="416" spans="1:12" x14ac:dyDescent="0.2">
      <c r="A416" s="1" t="str">
        <f t="shared" si="24"/>
        <v>tf_all-05-C07</v>
      </c>
      <c r="B416" s="1" t="str">
        <f t="shared" si="26"/>
        <v>ahringer96-199-F05</v>
      </c>
      <c r="C416" s="1" t="s">
        <v>2757</v>
      </c>
      <c r="D416" s="1" t="e">
        <f>NA()</f>
        <v>#N/A</v>
      </c>
      <c r="F416" s="4" t="s">
        <v>2873</v>
      </c>
      <c r="G416" s="1">
        <v>5</v>
      </c>
      <c r="H416" s="1" t="s">
        <v>1711</v>
      </c>
      <c r="I416" s="1">
        <v>7</v>
      </c>
      <c r="J416" s="1">
        <v>199</v>
      </c>
      <c r="K416" s="1" t="s">
        <v>1714</v>
      </c>
      <c r="L416" s="1">
        <v>5</v>
      </c>
    </row>
    <row r="417" spans="1:12" x14ac:dyDescent="0.2">
      <c r="A417" s="1" t="str">
        <f t="shared" si="24"/>
        <v>tf_all-05-C08</v>
      </c>
      <c r="B417" s="1" t="str">
        <f t="shared" si="26"/>
        <v>ahringer96-199-H10</v>
      </c>
      <c r="C417" s="1" t="s">
        <v>2758</v>
      </c>
      <c r="D417" s="1" t="e">
        <f>NA()</f>
        <v>#N/A</v>
      </c>
      <c r="F417" s="4" t="s">
        <v>2873</v>
      </c>
      <c r="G417" s="1">
        <v>5</v>
      </c>
      <c r="H417" s="1" t="s">
        <v>1711</v>
      </c>
      <c r="I417" s="1">
        <v>8</v>
      </c>
      <c r="J417" s="1">
        <v>199</v>
      </c>
      <c r="K417" s="1" t="s">
        <v>1716</v>
      </c>
      <c r="L417" s="1">
        <v>10</v>
      </c>
    </row>
    <row r="418" spans="1:12" x14ac:dyDescent="0.2">
      <c r="A418" s="1" t="str">
        <f t="shared" si="24"/>
        <v>tf_all-05-C09</v>
      </c>
      <c r="B418" s="1" t="str">
        <f t="shared" si="26"/>
        <v>ahringer96-199-E03</v>
      </c>
      <c r="C418" s="1" t="s">
        <v>2759</v>
      </c>
      <c r="D418" s="1" t="e">
        <f>NA()</f>
        <v>#N/A</v>
      </c>
      <c r="F418" s="4" t="s">
        <v>2873</v>
      </c>
      <c r="G418" s="1">
        <v>5</v>
      </c>
      <c r="H418" s="1" t="s">
        <v>1711</v>
      </c>
      <c r="I418" s="1">
        <v>9</v>
      </c>
      <c r="J418" s="1">
        <v>199</v>
      </c>
      <c r="K418" s="1" t="s">
        <v>1713</v>
      </c>
      <c r="L418" s="1">
        <v>3</v>
      </c>
    </row>
    <row r="419" spans="1:12" x14ac:dyDescent="0.2">
      <c r="A419" s="1" t="str">
        <f t="shared" si="24"/>
        <v>tf_all-05-C10</v>
      </c>
      <c r="B419" s="1" t="str">
        <f t="shared" si="26"/>
        <v>ahringer96-199-E05</v>
      </c>
      <c r="C419" s="1" t="s">
        <v>2759</v>
      </c>
      <c r="D419" s="1" t="e">
        <f>NA()</f>
        <v>#N/A</v>
      </c>
      <c r="F419" s="4" t="s">
        <v>2873</v>
      </c>
      <c r="G419" s="1">
        <v>5</v>
      </c>
      <c r="H419" s="1" t="s">
        <v>1711</v>
      </c>
      <c r="I419" s="1">
        <v>10</v>
      </c>
      <c r="J419" s="1">
        <v>199</v>
      </c>
      <c r="K419" s="1" t="s">
        <v>1713</v>
      </c>
      <c r="L419" s="1">
        <v>5</v>
      </c>
    </row>
    <row r="420" spans="1:12" x14ac:dyDescent="0.2">
      <c r="A420" s="1" t="str">
        <f t="shared" si="24"/>
        <v>tf_all-05-C11</v>
      </c>
      <c r="B420" s="1" t="str">
        <f t="shared" si="26"/>
        <v>ahringer96-199-E11</v>
      </c>
      <c r="C420" s="1" t="s">
        <v>2760</v>
      </c>
      <c r="D420" s="1" t="e">
        <f>NA()</f>
        <v>#N/A</v>
      </c>
      <c r="F420" s="4" t="s">
        <v>2873</v>
      </c>
      <c r="G420" s="1">
        <v>5</v>
      </c>
      <c r="H420" s="1" t="s">
        <v>1711</v>
      </c>
      <c r="I420" s="1">
        <v>11</v>
      </c>
      <c r="J420" s="1">
        <v>199</v>
      </c>
      <c r="K420" s="1" t="s">
        <v>1713</v>
      </c>
      <c r="L420" s="1">
        <v>11</v>
      </c>
    </row>
    <row r="421" spans="1:12" x14ac:dyDescent="0.2">
      <c r="A421" s="1" t="str">
        <f t="shared" si="24"/>
        <v>tf_all-05-C12</v>
      </c>
      <c r="B421" s="1" t="str">
        <f t="shared" si="26"/>
        <v>ahringer96-199-A03</v>
      </c>
      <c r="C421" s="1" t="s">
        <v>2761</v>
      </c>
      <c r="D421" s="1" t="e">
        <f>NA()</f>
        <v>#N/A</v>
      </c>
      <c r="F421" s="4" t="s">
        <v>2873</v>
      </c>
      <c r="G421" s="1">
        <v>5</v>
      </c>
      <c r="H421" s="1" t="s">
        <v>1711</v>
      </c>
      <c r="I421" s="1">
        <v>12</v>
      </c>
      <c r="J421" s="1">
        <v>199</v>
      </c>
      <c r="K421" s="1" t="s">
        <v>1709</v>
      </c>
      <c r="L421" s="1">
        <v>3</v>
      </c>
    </row>
    <row r="422" spans="1:12" x14ac:dyDescent="0.2">
      <c r="A422" s="1" t="str">
        <f t="shared" si="24"/>
        <v>tf_all-05-D01</v>
      </c>
      <c r="B422" s="1" t="str">
        <f t="shared" si="26"/>
        <v>ahringer96-199-B08</v>
      </c>
      <c r="C422" s="1" t="s">
        <v>2393</v>
      </c>
      <c r="D422" s="1" t="e">
        <f>NA()</f>
        <v>#N/A</v>
      </c>
      <c r="F422" s="4" t="s">
        <v>2873</v>
      </c>
      <c r="G422" s="1">
        <v>5</v>
      </c>
      <c r="H422" s="1" t="s">
        <v>1712</v>
      </c>
      <c r="I422" s="1">
        <v>1</v>
      </c>
      <c r="J422" s="1">
        <v>199</v>
      </c>
      <c r="K422" s="1" t="s">
        <v>1710</v>
      </c>
      <c r="L422" s="1">
        <v>8</v>
      </c>
    </row>
    <row r="423" spans="1:12" x14ac:dyDescent="0.2">
      <c r="A423" s="1" t="str">
        <f t="shared" si="24"/>
        <v>tf_all-05-D02</v>
      </c>
      <c r="B423" s="1" t="str">
        <f t="shared" si="26"/>
        <v>ahringer96-199-C12</v>
      </c>
      <c r="C423" s="1" t="s">
        <v>2762</v>
      </c>
      <c r="D423" s="1" t="e">
        <f>NA()</f>
        <v>#N/A</v>
      </c>
      <c r="F423" s="4" t="s">
        <v>2873</v>
      </c>
      <c r="G423" s="1">
        <v>5</v>
      </c>
      <c r="H423" s="1" t="s">
        <v>1712</v>
      </c>
      <c r="I423" s="1">
        <v>2</v>
      </c>
      <c r="J423" s="1">
        <v>199</v>
      </c>
      <c r="K423" s="1" t="s">
        <v>1711</v>
      </c>
      <c r="L423" s="1">
        <v>12</v>
      </c>
    </row>
    <row r="424" spans="1:12" x14ac:dyDescent="0.2">
      <c r="A424" s="1" t="str">
        <f t="shared" si="24"/>
        <v>tf_all-05-D03</v>
      </c>
      <c r="B424" s="1" t="e">
        <f t="shared" si="26"/>
        <v>#N/A</v>
      </c>
      <c r="C424" s="1" t="e">
        <f>NA()</f>
        <v>#N/A</v>
      </c>
      <c r="D424" s="1" t="e">
        <f>NA()</f>
        <v>#N/A</v>
      </c>
      <c r="F424" s="4" t="s">
        <v>2873</v>
      </c>
      <c r="G424" s="1">
        <v>5</v>
      </c>
      <c r="H424" s="1" t="s">
        <v>1712</v>
      </c>
      <c r="I424" s="1">
        <v>3</v>
      </c>
      <c r="J424" s="1" t="e">
        <f>NA()</f>
        <v>#N/A</v>
      </c>
      <c r="K424" s="1" t="e">
        <v>#N/A</v>
      </c>
      <c r="L424" s="1" t="e">
        <v>#N/A</v>
      </c>
    </row>
    <row r="425" spans="1:12" x14ac:dyDescent="0.2">
      <c r="A425" s="1" t="str">
        <f t="shared" si="24"/>
        <v>tf_all-05-D04</v>
      </c>
      <c r="B425" s="1" t="str">
        <f t="shared" si="26"/>
        <v>ahringer96-200-D08</v>
      </c>
      <c r="C425" s="1" t="s">
        <v>2763</v>
      </c>
      <c r="D425" s="1" t="e">
        <f>NA()</f>
        <v>#N/A</v>
      </c>
      <c r="F425" s="4" t="s">
        <v>2873</v>
      </c>
      <c r="G425" s="1">
        <v>5</v>
      </c>
      <c r="H425" s="1" t="s">
        <v>1712</v>
      </c>
      <c r="I425" s="1">
        <v>4</v>
      </c>
      <c r="J425" s="1">
        <v>200</v>
      </c>
      <c r="K425" s="1" t="s">
        <v>1712</v>
      </c>
      <c r="L425" s="1">
        <v>8</v>
      </c>
    </row>
    <row r="426" spans="1:12" x14ac:dyDescent="0.2">
      <c r="A426" s="1" t="str">
        <f t="shared" si="24"/>
        <v>tf_all-05-D05</v>
      </c>
      <c r="B426" s="1" t="str">
        <f t="shared" si="26"/>
        <v>ahringer96-200-D11</v>
      </c>
      <c r="C426" s="1" t="s">
        <v>2764</v>
      </c>
      <c r="D426" s="1" t="e">
        <f>NA()</f>
        <v>#N/A</v>
      </c>
      <c r="F426" s="4" t="s">
        <v>2873</v>
      </c>
      <c r="G426" s="1">
        <v>5</v>
      </c>
      <c r="H426" s="1" t="s">
        <v>1712</v>
      </c>
      <c r="I426" s="1">
        <v>5</v>
      </c>
      <c r="J426" s="1">
        <v>200</v>
      </c>
      <c r="K426" s="1" t="s">
        <v>1712</v>
      </c>
      <c r="L426" s="1">
        <v>11</v>
      </c>
    </row>
    <row r="427" spans="1:12" x14ac:dyDescent="0.2">
      <c r="A427" s="1" t="str">
        <f t="shared" si="24"/>
        <v>tf_all-05-D06</v>
      </c>
      <c r="B427" s="1" t="str">
        <f t="shared" si="26"/>
        <v>ahringer96-201-C07</v>
      </c>
      <c r="C427" s="1" t="s">
        <v>2765</v>
      </c>
      <c r="D427" s="1" t="e">
        <f>NA()</f>
        <v>#N/A</v>
      </c>
      <c r="F427" s="4" t="s">
        <v>2873</v>
      </c>
      <c r="G427" s="1">
        <v>5</v>
      </c>
      <c r="H427" s="1" t="s">
        <v>1712</v>
      </c>
      <c r="I427" s="1">
        <v>6</v>
      </c>
      <c r="J427" s="1">
        <v>201</v>
      </c>
      <c r="K427" s="1" t="s">
        <v>1711</v>
      </c>
      <c r="L427" s="1">
        <v>7</v>
      </c>
    </row>
    <row r="428" spans="1:12" x14ac:dyDescent="0.2">
      <c r="A428" s="1" t="str">
        <f t="shared" si="24"/>
        <v>tf_all-05-D07</v>
      </c>
      <c r="B428" s="1" t="str">
        <f t="shared" si="26"/>
        <v>ahringer96-202-F04</v>
      </c>
      <c r="C428" s="1" t="s">
        <v>2766</v>
      </c>
      <c r="D428" s="1" t="e">
        <f>NA()</f>
        <v>#N/A</v>
      </c>
      <c r="F428" s="4" t="s">
        <v>2873</v>
      </c>
      <c r="G428" s="1">
        <v>5</v>
      </c>
      <c r="H428" s="1" t="s">
        <v>1712</v>
      </c>
      <c r="I428" s="1">
        <v>7</v>
      </c>
      <c r="J428" s="1">
        <v>202</v>
      </c>
      <c r="K428" s="1" t="s">
        <v>1714</v>
      </c>
      <c r="L428" s="1">
        <v>4</v>
      </c>
    </row>
    <row r="429" spans="1:12" x14ac:dyDescent="0.2">
      <c r="A429" s="1" t="str">
        <f t="shared" si="24"/>
        <v>tf_all-05-D08</v>
      </c>
      <c r="B429" s="1" t="str">
        <f t="shared" si="26"/>
        <v>ahringer96-202-H07</v>
      </c>
      <c r="C429" s="1" t="s">
        <v>1335</v>
      </c>
      <c r="D429" s="1" t="e">
        <f>NA()</f>
        <v>#N/A</v>
      </c>
      <c r="F429" s="4" t="s">
        <v>2873</v>
      </c>
      <c r="G429" s="1">
        <v>5</v>
      </c>
      <c r="H429" s="1" t="s">
        <v>1712</v>
      </c>
      <c r="I429" s="1">
        <v>8</v>
      </c>
      <c r="J429" s="1">
        <v>202</v>
      </c>
      <c r="K429" s="1" t="s">
        <v>1716</v>
      </c>
      <c r="L429" s="1">
        <v>7</v>
      </c>
    </row>
    <row r="430" spans="1:12" x14ac:dyDescent="0.2">
      <c r="A430" s="1" t="str">
        <f t="shared" si="24"/>
        <v>tf_all-05-D09</v>
      </c>
      <c r="B430" s="1" t="str">
        <f t="shared" si="26"/>
        <v>ahringer96-001-H12</v>
      </c>
      <c r="C430" s="1" t="s">
        <v>2767</v>
      </c>
      <c r="D430" s="1" t="e">
        <f>NA()</f>
        <v>#N/A</v>
      </c>
      <c r="F430" s="4" t="s">
        <v>2873</v>
      </c>
      <c r="G430" s="1">
        <v>5</v>
      </c>
      <c r="H430" s="1" t="s">
        <v>1712</v>
      </c>
      <c r="I430" s="1">
        <v>9</v>
      </c>
      <c r="J430" s="1">
        <v>1</v>
      </c>
      <c r="K430" s="1" t="s">
        <v>1716</v>
      </c>
      <c r="L430" s="1">
        <v>12</v>
      </c>
    </row>
    <row r="431" spans="1:12" x14ac:dyDescent="0.2">
      <c r="A431" s="1" t="str">
        <f t="shared" si="24"/>
        <v>tf_all-05-D10</v>
      </c>
      <c r="B431" s="1" t="str">
        <f t="shared" si="26"/>
        <v>ahringer96-003-C02</v>
      </c>
      <c r="C431" s="1" t="s">
        <v>2768</v>
      </c>
      <c r="D431" s="1" t="e">
        <f>NA()</f>
        <v>#N/A</v>
      </c>
      <c r="F431" s="4" t="s">
        <v>2873</v>
      </c>
      <c r="G431" s="1">
        <v>5</v>
      </c>
      <c r="H431" s="1" t="s">
        <v>1712</v>
      </c>
      <c r="I431" s="1">
        <v>10</v>
      </c>
      <c r="J431" s="1">
        <v>3</v>
      </c>
      <c r="K431" s="1" t="s">
        <v>1711</v>
      </c>
      <c r="L431" s="1">
        <v>2</v>
      </c>
    </row>
    <row r="432" spans="1:12" x14ac:dyDescent="0.2">
      <c r="A432" s="1" t="str">
        <f t="shared" si="24"/>
        <v>tf_all-05-D11</v>
      </c>
      <c r="B432" s="1" t="str">
        <f t="shared" si="26"/>
        <v>ahringer96-005-H08</v>
      </c>
      <c r="C432" s="1" t="s">
        <v>2769</v>
      </c>
      <c r="D432" s="1" t="e">
        <f>NA()</f>
        <v>#N/A</v>
      </c>
      <c r="F432" s="4" t="s">
        <v>2873</v>
      </c>
      <c r="G432" s="1">
        <v>5</v>
      </c>
      <c r="H432" s="1" t="s">
        <v>1712</v>
      </c>
      <c r="I432" s="1">
        <v>11</v>
      </c>
      <c r="J432" s="1">
        <v>5</v>
      </c>
      <c r="K432" s="1" t="s">
        <v>1716</v>
      </c>
      <c r="L432" s="1">
        <v>8</v>
      </c>
    </row>
    <row r="433" spans="1:12" x14ac:dyDescent="0.2">
      <c r="A433" s="1" t="str">
        <f t="shared" si="24"/>
        <v>tf_all-05-D12</v>
      </c>
      <c r="B433" s="1" t="str">
        <f t="shared" si="26"/>
        <v>ahringer96-006-G06</v>
      </c>
      <c r="C433" s="1" t="s">
        <v>2770</v>
      </c>
      <c r="D433" s="1" t="e">
        <f>NA()</f>
        <v>#N/A</v>
      </c>
      <c r="F433" s="4" t="s">
        <v>2873</v>
      </c>
      <c r="G433" s="1">
        <v>5</v>
      </c>
      <c r="H433" s="1" t="s">
        <v>1712</v>
      </c>
      <c r="I433" s="1">
        <v>12</v>
      </c>
      <c r="J433" s="1">
        <v>6</v>
      </c>
      <c r="K433" s="1" t="s">
        <v>1715</v>
      </c>
      <c r="L433" s="1">
        <v>6</v>
      </c>
    </row>
    <row r="434" spans="1:12" x14ac:dyDescent="0.2">
      <c r="A434" s="1" t="str">
        <f t="shared" si="24"/>
        <v>tf_all-05-E01</v>
      </c>
      <c r="B434" s="1" t="str">
        <f t="shared" si="26"/>
        <v>ahringer96-008-C11</v>
      </c>
      <c r="C434" s="1" t="s">
        <v>2771</v>
      </c>
      <c r="D434" s="1" t="e">
        <f>NA()</f>
        <v>#N/A</v>
      </c>
      <c r="F434" s="4" t="s">
        <v>2873</v>
      </c>
      <c r="G434" s="1">
        <v>5</v>
      </c>
      <c r="H434" s="1" t="s">
        <v>1713</v>
      </c>
      <c r="I434" s="1">
        <v>1</v>
      </c>
      <c r="J434" s="1">
        <v>8</v>
      </c>
      <c r="K434" s="1" t="s">
        <v>1711</v>
      </c>
      <c r="L434" s="1">
        <v>11</v>
      </c>
    </row>
    <row r="435" spans="1:12" x14ac:dyDescent="0.2">
      <c r="A435" s="1" t="str">
        <f t="shared" si="24"/>
        <v>tf_all-05-E02</v>
      </c>
      <c r="B435" s="1" t="e">
        <f t="shared" si="26"/>
        <v>#N/A</v>
      </c>
      <c r="C435" s="1" t="e">
        <f>NA()</f>
        <v>#N/A</v>
      </c>
      <c r="D435" s="1" t="e">
        <f>NA()</f>
        <v>#N/A</v>
      </c>
      <c r="F435" s="4" t="s">
        <v>2873</v>
      </c>
      <c r="G435" s="1">
        <v>5</v>
      </c>
      <c r="H435" s="1" t="s">
        <v>1713</v>
      </c>
      <c r="I435" s="1">
        <v>2</v>
      </c>
      <c r="J435" s="1" t="e">
        <f>NA()</f>
        <v>#N/A</v>
      </c>
      <c r="K435" s="1" t="e">
        <v>#N/A</v>
      </c>
      <c r="L435" s="1" t="e">
        <v>#N/A</v>
      </c>
    </row>
    <row r="436" spans="1:12" x14ac:dyDescent="0.2">
      <c r="A436" s="1" t="str">
        <f t="shared" si="24"/>
        <v>tf_all-05-E03</v>
      </c>
      <c r="B436" s="1" t="str">
        <f t="shared" si="26"/>
        <v>ahringer96-008-H07</v>
      </c>
      <c r="C436" s="1" t="s">
        <v>2772</v>
      </c>
      <c r="D436" s="1" t="e">
        <f>NA()</f>
        <v>#N/A</v>
      </c>
      <c r="F436" s="4" t="s">
        <v>2873</v>
      </c>
      <c r="G436" s="1">
        <v>5</v>
      </c>
      <c r="H436" s="1" t="s">
        <v>1713</v>
      </c>
      <c r="I436" s="1">
        <v>3</v>
      </c>
      <c r="J436" s="1">
        <v>8</v>
      </c>
      <c r="K436" s="1" t="s">
        <v>1716</v>
      </c>
      <c r="L436" s="1">
        <v>7</v>
      </c>
    </row>
    <row r="437" spans="1:12" x14ac:dyDescent="0.2">
      <c r="A437" s="1" t="str">
        <f t="shared" si="24"/>
        <v>tf_all-05-E04</v>
      </c>
      <c r="B437" s="1" t="str">
        <f t="shared" si="26"/>
        <v>ahringer96-009-A06</v>
      </c>
      <c r="C437" s="1" t="s">
        <v>2773</v>
      </c>
      <c r="D437" s="1" t="e">
        <f>NA()</f>
        <v>#N/A</v>
      </c>
      <c r="F437" s="4" t="s">
        <v>2873</v>
      </c>
      <c r="G437" s="1">
        <v>5</v>
      </c>
      <c r="H437" s="1" t="s">
        <v>1713</v>
      </c>
      <c r="I437" s="1">
        <v>4</v>
      </c>
      <c r="J437" s="1">
        <v>9</v>
      </c>
      <c r="K437" s="1" t="s">
        <v>1709</v>
      </c>
      <c r="L437" s="1">
        <v>6</v>
      </c>
    </row>
    <row r="438" spans="1:12" x14ac:dyDescent="0.2">
      <c r="A438" s="1" t="str">
        <f t="shared" si="24"/>
        <v>tf_all-05-E05</v>
      </c>
      <c r="B438" s="1" t="str">
        <f t="shared" si="26"/>
        <v>ahringer96-010-D03</v>
      </c>
      <c r="C438" s="1" t="s">
        <v>2774</v>
      </c>
      <c r="D438" s="1" t="e">
        <f>NA()</f>
        <v>#N/A</v>
      </c>
      <c r="F438" s="4" t="s">
        <v>2873</v>
      </c>
      <c r="G438" s="1">
        <v>5</v>
      </c>
      <c r="H438" s="1" t="s">
        <v>1713</v>
      </c>
      <c r="I438" s="1">
        <v>5</v>
      </c>
      <c r="J438" s="1">
        <v>10</v>
      </c>
      <c r="K438" s="1" t="s">
        <v>1712</v>
      </c>
      <c r="L438" s="1">
        <v>3</v>
      </c>
    </row>
    <row r="439" spans="1:12" x14ac:dyDescent="0.2">
      <c r="A439" s="1" t="str">
        <f t="shared" si="24"/>
        <v>tf_all-05-E06</v>
      </c>
      <c r="B439" s="1" t="str">
        <f t="shared" si="26"/>
        <v>ahringer96-010-B06</v>
      </c>
      <c r="C439" s="1" t="s">
        <v>2775</v>
      </c>
      <c r="D439" s="1" t="e">
        <f>NA()</f>
        <v>#N/A</v>
      </c>
      <c r="F439" s="4" t="s">
        <v>2873</v>
      </c>
      <c r="G439" s="1">
        <v>5</v>
      </c>
      <c r="H439" s="1" t="s">
        <v>1713</v>
      </c>
      <c r="I439" s="1">
        <v>6</v>
      </c>
      <c r="J439" s="1">
        <v>10</v>
      </c>
      <c r="K439" s="1" t="s">
        <v>1710</v>
      </c>
      <c r="L439" s="1">
        <v>6</v>
      </c>
    </row>
    <row r="440" spans="1:12" x14ac:dyDescent="0.2">
      <c r="A440" s="1" t="str">
        <f t="shared" si="24"/>
        <v>tf_all-05-E07</v>
      </c>
      <c r="B440" s="1" t="str">
        <f t="shared" si="26"/>
        <v>ahringer96-010-A02</v>
      </c>
      <c r="C440" s="1" t="s">
        <v>2776</v>
      </c>
      <c r="D440" s="1" t="e">
        <f>NA()</f>
        <v>#N/A</v>
      </c>
      <c r="F440" s="4" t="s">
        <v>2873</v>
      </c>
      <c r="G440" s="1">
        <v>5</v>
      </c>
      <c r="H440" s="1" t="s">
        <v>1713</v>
      </c>
      <c r="I440" s="1">
        <v>7</v>
      </c>
      <c r="J440" s="1">
        <v>10</v>
      </c>
      <c r="K440" s="1" t="s">
        <v>1709</v>
      </c>
      <c r="L440" s="1">
        <v>2</v>
      </c>
    </row>
    <row r="441" spans="1:12" x14ac:dyDescent="0.2">
      <c r="A441" s="1" t="str">
        <f t="shared" si="24"/>
        <v>tf_all-05-E08</v>
      </c>
      <c r="B441" s="1" t="str">
        <f t="shared" si="26"/>
        <v>ahringer96-011-A09</v>
      </c>
      <c r="C441" s="1" t="s">
        <v>2777</v>
      </c>
      <c r="D441" s="1" t="e">
        <f>NA()</f>
        <v>#N/A</v>
      </c>
      <c r="F441" s="4" t="s">
        <v>2873</v>
      </c>
      <c r="G441" s="1">
        <v>5</v>
      </c>
      <c r="H441" s="1" t="s">
        <v>1713</v>
      </c>
      <c r="I441" s="1">
        <v>8</v>
      </c>
      <c r="J441" s="1">
        <v>11</v>
      </c>
      <c r="K441" s="1" t="s">
        <v>1709</v>
      </c>
      <c r="L441" s="1">
        <v>9</v>
      </c>
    </row>
    <row r="442" spans="1:12" x14ac:dyDescent="0.2">
      <c r="A442" s="1" t="str">
        <f t="shared" si="24"/>
        <v>tf_all-05-E09</v>
      </c>
      <c r="B442" s="1" t="str">
        <f t="shared" ref="B442:B473" si="27">"ahringer96-" &amp; TEXT(J442, "000") &amp; "-" &amp; K442 &amp; TEXT(L442, "00")</f>
        <v>ahringer96-012-H10</v>
      </c>
      <c r="C442" s="1" t="s">
        <v>2778</v>
      </c>
      <c r="D442" s="1" t="e">
        <f>NA()</f>
        <v>#N/A</v>
      </c>
      <c r="F442" s="4" t="s">
        <v>2873</v>
      </c>
      <c r="G442" s="1">
        <v>5</v>
      </c>
      <c r="H442" s="1" t="s">
        <v>1713</v>
      </c>
      <c r="I442" s="1">
        <v>9</v>
      </c>
      <c r="J442" s="1">
        <v>12</v>
      </c>
      <c r="K442" s="1" t="s">
        <v>1716</v>
      </c>
      <c r="L442" s="1">
        <v>10</v>
      </c>
    </row>
    <row r="443" spans="1:12" x14ac:dyDescent="0.2">
      <c r="A443" s="1" t="str">
        <f t="shared" si="24"/>
        <v>tf_all-05-E10</v>
      </c>
      <c r="B443" s="1" t="str">
        <f t="shared" si="27"/>
        <v>ahringer96-013-C04</v>
      </c>
      <c r="C443" s="1" t="s">
        <v>2779</v>
      </c>
      <c r="D443" s="1" t="e">
        <f>NA()</f>
        <v>#N/A</v>
      </c>
      <c r="F443" s="4" t="s">
        <v>2873</v>
      </c>
      <c r="G443" s="1">
        <v>5</v>
      </c>
      <c r="H443" s="1" t="s">
        <v>1713</v>
      </c>
      <c r="I443" s="1">
        <v>10</v>
      </c>
      <c r="J443" s="1">
        <v>13</v>
      </c>
      <c r="K443" s="1" t="s">
        <v>1711</v>
      </c>
      <c r="L443" s="1">
        <v>4</v>
      </c>
    </row>
    <row r="444" spans="1:12" x14ac:dyDescent="0.2">
      <c r="A444" s="1" t="str">
        <f t="shared" si="24"/>
        <v>tf_all-05-E11</v>
      </c>
      <c r="B444" s="1" t="str">
        <f t="shared" si="27"/>
        <v>ahringer96-014-A06</v>
      </c>
      <c r="C444" s="1" t="s">
        <v>2780</v>
      </c>
      <c r="D444" s="1" t="e">
        <f>NA()</f>
        <v>#N/A</v>
      </c>
      <c r="F444" s="4" t="s">
        <v>2873</v>
      </c>
      <c r="G444" s="1">
        <v>5</v>
      </c>
      <c r="H444" s="1" t="s">
        <v>1713</v>
      </c>
      <c r="I444" s="1">
        <v>11</v>
      </c>
      <c r="J444" s="1">
        <v>14</v>
      </c>
      <c r="K444" s="1" t="s">
        <v>1709</v>
      </c>
      <c r="L444" s="1">
        <v>6</v>
      </c>
    </row>
    <row r="445" spans="1:12" x14ac:dyDescent="0.2">
      <c r="A445" s="1" t="str">
        <f t="shared" si="24"/>
        <v>tf_all-05-E12</v>
      </c>
      <c r="B445" s="1" t="str">
        <f t="shared" si="27"/>
        <v>ahringer96-018-F01</v>
      </c>
      <c r="C445" s="1" t="s">
        <v>2781</v>
      </c>
      <c r="D445" s="1" t="e">
        <f>NA()</f>
        <v>#N/A</v>
      </c>
      <c r="F445" s="4" t="s">
        <v>2873</v>
      </c>
      <c r="G445" s="1">
        <v>5</v>
      </c>
      <c r="H445" s="1" t="s">
        <v>1713</v>
      </c>
      <c r="I445" s="1">
        <v>12</v>
      </c>
      <c r="J445" s="1">
        <v>18</v>
      </c>
      <c r="K445" s="1" t="s">
        <v>1714</v>
      </c>
      <c r="L445" s="1">
        <v>1</v>
      </c>
    </row>
    <row r="446" spans="1:12" x14ac:dyDescent="0.2">
      <c r="A446" s="1" t="str">
        <f t="shared" si="24"/>
        <v>tf_all-05-F01</v>
      </c>
      <c r="B446" s="1" t="e">
        <f t="shared" si="27"/>
        <v>#N/A</v>
      </c>
      <c r="C446" s="1" t="e">
        <f>NA()</f>
        <v>#N/A</v>
      </c>
      <c r="D446" s="1" t="e">
        <f>NA()</f>
        <v>#N/A</v>
      </c>
      <c r="F446" s="4" t="s">
        <v>2873</v>
      </c>
      <c r="G446" s="1">
        <v>5</v>
      </c>
      <c r="H446" s="1" t="s">
        <v>1714</v>
      </c>
      <c r="I446" s="1">
        <v>1</v>
      </c>
      <c r="J446" s="1" t="e">
        <f>NA()</f>
        <v>#N/A</v>
      </c>
      <c r="K446" s="1" t="e">
        <v>#N/A</v>
      </c>
      <c r="L446" s="1" t="e">
        <v>#N/A</v>
      </c>
    </row>
    <row r="447" spans="1:12" x14ac:dyDescent="0.2">
      <c r="A447" s="1" t="str">
        <f t="shared" si="24"/>
        <v>tf_all-05-F02</v>
      </c>
      <c r="B447" s="1" t="str">
        <f t="shared" si="27"/>
        <v>ahringer96-018-F10</v>
      </c>
      <c r="C447" s="1" t="s">
        <v>2782</v>
      </c>
      <c r="D447" s="1" t="e">
        <f>NA()</f>
        <v>#N/A</v>
      </c>
      <c r="F447" s="4" t="s">
        <v>2873</v>
      </c>
      <c r="G447" s="1">
        <v>5</v>
      </c>
      <c r="H447" s="1" t="s">
        <v>1714</v>
      </c>
      <c r="I447" s="1">
        <v>2</v>
      </c>
      <c r="J447" s="1">
        <v>18</v>
      </c>
      <c r="K447" s="1" t="s">
        <v>1714</v>
      </c>
      <c r="L447" s="1">
        <v>10</v>
      </c>
    </row>
    <row r="448" spans="1:12" x14ac:dyDescent="0.2">
      <c r="A448" s="1" t="str">
        <f t="shared" si="24"/>
        <v>tf_all-05-F03</v>
      </c>
      <c r="B448" s="1" t="e">
        <f t="shared" si="27"/>
        <v>#N/A</v>
      </c>
      <c r="C448" s="1" t="s">
        <v>2783</v>
      </c>
      <c r="D448" s="1" t="e">
        <f>NA()</f>
        <v>#N/A</v>
      </c>
      <c r="F448" s="4" t="s">
        <v>2873</v>
      </c>
      <c r="G448" s="1">
        <v>5</v>
      </c>
      <c r="H448" s="1" t="s">
        <v>1714</v>
      </c>
      <c r="I448" s="1">
        <v>3</v>
      </c>
      <c r="J448" s="1" t="e">
        <f t="shared" ref="J448" si="28">LEFT(L448, 1)</f>
        <v>#N/A</v>
      </c>
      <c r="K448" s="1" t="e">
        <v>#N/A</v>
      </c>
      <c r="L448" s="1" t="e">
        <v>#N/A</v>
      </c>
    </row>
    <row r="449" spans="1:12" x14ac:dyDescent="0.2">
      <c r="A449" s="1" t="str">
        <f t="shared" si="24"/>
        <v>tf_all-05-F04</v>
      </c>
      <c r="B449" s="1" t="e">
        <f t="shared" si="27"/>
        <v>#N/A</v>
      </c>
      <c r="C449" s="1" t="s">
        <v>2784</v>
      </c>
      <c r="D449" s="1" t="e">
        <f>NA()</f>
        <v>#N/A</v>
      </c>
      <c r="F449" s="4" t="s">
        <v>2873</v>
      </c>
      <c r="G449" s="1">
        <v>5</v>
      </c>
      <c r="H449" s="1" t="s">
        <v>1714</v>
      </c>
      <c r="I449" s="1">
        <v>4</v>
      </c>
      <c r="J449" s="1" t="e">
        <f>NA()</f>
        <v>#N/A</v>
      </c>
      <c r="K449" s="1" t="e">
        <v>#N/A</v>
      </c>
      <c r="L449" s="1" t="e">
        <v>#N/A</v>
      </c>
    </row>
    <row r="450" spans="1:12" x14ac:dyDescent="0.2">
      <c r="A450" s="1" t="str">
        <f t="shared" si="24"/>
        <v>tf_all-05-F05</v>
      </c>
      <c r="B450" s="1" t="e">
        <f t="shared" si="27"/>
        <v>#N/A</v>
      </c>
      <c r="C450" s="1" t="s">
        <v>2785</v>
      </c>
      <c r="D450" s="1" t="e">
        <f>NA()</f>
        <v>#N/A</v>
      </c>
      <c r="F450" s="4" t="s">
        <v>2873</v>
      </c>
      <c r="G450" s="1">
        <v>5</v>
      </c>
      <c r="H450" s="1" t="s">
        <v>1714</v>
      </c>
      <c r="I450" s="1">
        <v>5</v>
      </c>
      <c r="J450" s="1" t="e">
        <f>NA()</f>
        <v>#N/A</v>
      </c>
      <c r="K450" s="1" t="e">
        <v>#N/A</v>
      </c>
      <c r="L450" s="1" t="e">
        <v>#N/A</v>
      </c>
    </row>
    <row r="451" spans="1:12" x14ac:dyDescent="0.2">
      <c r="A451" s="1" t="str">
        <f t="shared" ref="A451:A481" si="29">LOWER(F451) &amp; "-" &amp; TEXT(G451, "00") &amp; "-" &amp; H451 &amp; TEXT(I451, "00")</f>
        <v>tf_all-05-F06</v>
      </c>
      <c r="B451" s="1" t="e">
        <f t="shared" si="27"/>
        <v>#N/A</v>
      </c>
      <c r="C451" s="1" t="s">
        <v>2786</v>
      </c>
      <c r="D451" s="1" t="e">
        <f>NA()</f>
        <v>#N/A</v>
      </c>
      <c r="F451" s="4" t="s">
        <v>2873</v>
      </c>
      <c r="G451" s="1">
        <v>5</v>
      </c>
      <c r="H451" s="1" t="s">
        <v>1714</v>
      </c>
      <c r="I451" s="1">
        <v>6</v>
      </c>
      <c r="J451" s="1" t="e">
        <f>NA()</f>
        <v>#N/A</v>
      </c>
      <c r="K451" s="1" t="e">
        <v>#N/A</v>
      </c>
      <c r="L451" s="1" t="e">
        <v>#N/A</v>
      </c>
    </row>
    <row r="452" spans="1:12" x14ac:dyDescent="0.2">
      <c r="A452" s="1" t="str">
        <f t="shared" si="29"/>
        <v>tf_all-05-F07</v>
      </c>
      <c r="B452" s="1" t="e">
        <f t="shared" si="27"/>
        <v>#N/A</v>
      </c>
      <c r="C452" s="1" t="s">
        <v>2787</v>
      </c>
      <c r="D452" s="1" t="e">
        <f>NA()</f>
        <v>#N/A</v>
      </c>
      <c r="F452" s="4" t="s">
        <v>2873</v>
      </c>
      <c r="G452" s="1">
        <v>5</v>
      </c>
      <c r="H452" s="1" t="s">
        <v>1714</v>
      </c>
      <c r="I452" s="1">
        <v>7</v>
      </c>
      <c r="J452" s="1" t="e">
        <f>NA()</f>
        <v>#N/A</v>
      </c>
      <c r="K452" s="1" t="e">
        <v>#N/A</v>
      </c>
      <c r="L452" s="1" t="e">
        <v>#N/A</v>
      </c>
    </row>
    <row r="453" spans="1:12" x14ac:dyDescent="0.2">
      <c r="A453" s="1" t="str">
        <f t="shared" si="29"/>
        <v>tf_all-05-F08</v>
      </c>
      <c r="B453" s="1" t="e">
        <f t="shared" si="27"/>
        <v>#N/A</v>
      </c>
      <c r="C453" s="1" t="s">
        <v>2788</v>
      </c>
      <c r="D453" s="1" t="e">
        <f>NA()</f>
        <v>#N/A</v>
      </c>
      <c r="F453" s="4" t="s">
        <v>2873</v>
      </c>
      <c r="G453" s="1">
        <v>5</v>
      </c>
      <c r="H453" s="1" t="s">
        <v>1714</v>
      </c>
      <c r="I453" s="1">
        <v>8</v>
      </c>
      <c r="J453" s="1" t="e">
        <f>NA()</f>
        <v>#N/A</v>
      </c>
      <c r="K453" s="1" t="e">
        <v>#N/A</v>
      </c>
      <c r="L453" s="1" t="e">
        <v>#N/A</v>
      </c>
    </row>
    <row r="454" spans="1:12" x14ac:dyDescent="0.2">
      <c r="A454" s="1" t="str">
        <f t="shared" si="29"/>
        <v>tf_all-05-F09</v>
      </c>
      <c r="B454" s="1" t="e">
        <f t="shared" si="27"/>
        <v>#N/A</v>
      </c>
      <c r="C454" s="1" t="s">
        <v>2789</v>
      </c>
      <c r="D454" s="1" t="e">
        <f>NA()</f>
        <v>#N/A</v>
      </c>
      <c r="F454" s="4" t="s">
        <v>2873</v>
      </c>
      <c r="G454" s="1">
        <v>5</v>
      </c>
      <c r="H454" s="1" t="s">
        <v>1714</v>
      </c>
      <c r="I454" s="1">
        <v>9</v>
      </c>
      <c r="J454" s="1" t="e">
        <f>NA()</f>
        <v>#N/A</v>
      </c>
      <c r="K454" s="1" t="e">
        <v>#N/A</v>
      </c>
      <c r="L454" s="1" t="e">
        <v>#N/A</v>
      </c>
    </row>
    <row r="455" spans="1:12" x14ac:dyDescent="0.2">
      <c r="A455" s="1" t="str">
        <f t="shared" si="29"/>
        <v>tf_all-05-F10</v>
      </c>
      <c r="B455" s="1" t="e">
        <f t="shared" si="27"/>
        <v>#N/A</v>
      </c>
      <c r="C455" s="1" t="s">
        <v>2790</v>
      </c>
      <c r="D455" s="1" t="e">
        <f>NA()</f>
        <v>#N/A</v>
      </c>
      <c r="F455" s="4" t="s">
        <v>2873</v>
      </c>
      <c r="G455" s="1">
        <v>5</v>
      </c>
      <c r="H455" s="1" t="s">
        <v>1714</v>
      </c>
      <c r="I455" s="1">
        <v>10</v>
      </c>
      <c r="J455" s="1" t="e">
        <f>NA()</f>
        <v>#N/A</v>
      </c>
      <c r="K455" s="1" t="e">
        <v>#N/A</v>
      </c>
      <c r="L455" s="1" t="e">
        <v>#N/A</v>
      </c>
    </row>
    <row r="456" spans="1:12" x14ac:dyDescent="0.2">
      <c r="A456" s="1" t="str">
        <f t="shared" si="29"/>
        <v>tf_all-05-F11</v>
      </c>
      <c r="B456" s="1" t="e">
        <f t="shared" si="27"/>
        <v>#N/A</v>
      </c>
      <c r="C456" s="1" t="s">
        <v>2791</v>
      </c>
      <c r="D456" s="1" t="e">
        <f>NA()</f>
        <v>#N/A</v>
      </c>
      <c r="F456" s="4" t="s">
        <v>2873</v>
      </c>
      <c r="G456" s="1">
        <v>5</v>
      </c>
      <c r="H456" s="1" t="s">
        <v>1714</v>
      </c>
      <c r="I456" s="1">
        <v>11</v>
      </c>
      <c r="J456" s="1" t="e">
        <f>NA()</f>
        <v>#N/A</v>
      </c>
      <c r="K456" s="1" t="e">
        <v>#N/A</v>
      </c>
      <c r="L456" s="1" t="e">
        <v>#N/A</v>
      </c>
    </row>
    <row r="457" spans="1:12" x14ac:dyDescent="0.2">
      <c r="A457" s="1" t="str">
        <f t="shared" si="29"/>
        <v>tf_all-05-F12</v>
      </c>
      <c r="B457" s="1" t="e">
        <f t="shared" si="27"/>
        <v>#N/A</v>
      </c>
      <c r="C457" s="1" t="s">
        <v>2792</v>
      </c>
      <c r="D457" s="1" t="e">
        <f>NA()</f>
        <v>#N/A</v>
      </c>
      <c r="F457" s="4" t="s">
        <v>2873</v>
      </c>
      <c r="G457" s="1">
        <v>5</v>
      </c>
      <c r="H457" s="1" t="s">
        <v>1714</v>
      </c>
      <c r="I457" s="1">
        <v>12</v>
      </c>
      <c r="J457" s="1" t="e">
        <f>NA()</f>
        <v>#N/A</v>
      </c>
      <c r="K457" s="1" t="e">
        <v>#N/A</v>
      </c>
      <c r="L457" s="1" t="e">
        <v>#N/A</v>
      </c>
    </row>
    <row r="458" spans="1:12" x14ac:dyDescent="0.2">
      <c r="A458" s="1" t="str">
        <f t="shared" si="29"/>
        <v>tf_all-05-G01</v>
      </c>
      <c r="B458" s="1" t="e">
        <f t="shared" si="27"/>
        <v>#N/A</v>
      </c>
      <c r="C458" s="1" t="s">
        <v>2793</v>
      </c>
      <c r="D458" s="1" t="e">
        <f>NA()</f>
        <v>#N/A</v>
      </c>
      <c r="F458" s="4" t="s">
        <v>2873</v>
      </c>
      <c r="G458" s="1">
        <v>5</v>
      </c>
      <c r="H458" s="1" t="s">
        <v>1715</v>
      </c>
      <c r="I458" s="1">
        <v>1</v>
      </c>
      <c r="J458" s="1" t="e">
        <f>NA()</f>
        <v>#N/A</v>
      </c>
      <c r="K458" s="1" t="e">
        <v>#N/A</v>
      </c>
      <c r="L458" s="1" t="e">
        <v>#N/A</v>
      </c>
    </row>
    <row r="459" spans="1:12" x14ac:dyDescent="0.2">
      <c r="A459" s="1" t="str">
        <f t="shared" si="29"/>
        <v>tf_all-05-G02</v>
      </c>
      <c r="B459" s="1" t="e">
        <f t="shared" si="27"/>
        <v>#N/A</v>
      </c>
      <c r="C459" s="1" t="s">
        <v>2794</v>
      </c>
      <c r="D459" s="1" t="e">
        <f>NA()</f>
        <v>#N/A</v>
      </c>
      <c r="F459" s="4" t="s">
        <v>2873</v>
      </c>
      <c r="G459" s="1">
        <v>5</v>
      </c>
      <c r="H459" s="1" t="s">
        <v>1715</v>
      </c>
      <c r="I459" s="1">
        <v>2</v>
      </c>
      <c r="J459" s="1" t="e">
        <f>NA()</f>
        <v>#N/A</v>
      </c>
      <c r="K459" s="1" t="e">
        <v>#N/A</v>
      </c>
      <c r="L459" s="1" t="e">
        <v>#N/A</v>
      </c>
    </row>
    <row r="460" spans="1:12" x14ac:dyDescent="0.2">
      <c r="A460" s="1" t="str">
        <f t="shared" si="29"/>
        <v>tf_all-05-G03</v>
      </c>
      <c r="B460" s="1" t="e">
        <f t="shared" si="27"/>
        <v>#N/A</v>
      </c>
      <c r="C460" s="1" t="s">
        <v>2795</v>
      </c>
      <c r="D460" s="1" t="e">
        <f>NA()</f>
        <v>#N/A</v>
      </c>
      <c r="F460" s="4" t="s">
        <v>2873</v>
      </c>
      <c r="G460" s="1">
        <v>5</v>
      </c>
      <c r="H460" s="1" t="s">
        <v>1715</v>
      </c>
      <c r="I460" s="1">
        <v>3</v>
      </c>
      <c r="J460" s="1" t="e">
        <f>NA()</f>
        <v>#N/A</v>
      </c>
      <c r="K460" s="1" t="e">
        <v>#N/A</v>
      </c>
      <c r="L460" s="1" t="e">
        <v>#N/A</v>
      </c>
    </row>
    <row r="461" spans="1:12" x14ac:dyDescent="0.2">
      <c r="A461" s="1" t="str">
        <f t="shared" si="29"/>
        <v>tf_all-05-G04</v>
      </c>
      <c r="B461" s="1" t="e">
        <f t="shared" si="27"/>
        <v>#N/A</v>
      </c>
      <c r="C461" s="1" t="s">
        <v>2796</v>
      </c>
      <c r="D461" s="1" t="e">
        <f>NA()</f>
        <v>#N/A</v>
      </c>
      <c r="F461" s="4" t="s">
        <v>2873</v>
      </c>
      <c r="G461" s="1">
        <v>5</v>
      </c>
      <c r="H461" s="1" t="s">
        <v>1715</v>
      </c>
      <c r="I461" s="1">
        <v>4</v>
      </c>
      <c r="J461" s="1" t="e">
        <f>NA()</f>
        <v>#N/A</v>
      </c>
      <c r="K461" s="1" t="e">
        <v>#N/A</v>
      </c>
      <c r="L461" s="1" t="e">
        <v>#N/A</v>
      </c>
    </row>
    <row r="462" spans="1:12" x14ac:dyDescent="0.2">
      <c r="A462" s="1" t="str">
        <f t="shared" si="29"/>
        <v>tf_all-05-G05</v>
      </c>
      <c r="B462" s="1" t="e">
        <f t="shared" si="27"/>
        <v>#N/A</v>
      </c>
      <c r="C462" s="1" t="s">
        <v>2797</v>
      </c>
      <c r="D462" s="1" t="e">
        <f>NA()</f>
        <v>#N/A</v>
      </c>
      <c r="F462" s="4" t="s">
        <v>2873</v>
      </c>
      <c r="G462" s="1">
        <v>5</v>
      </c>
      <c r="H462" s="1" t="s">
        <v>1715</v>
      </c>
      <c r="I462" s="1">
        <v>5</v>
      </c>
      <c r="J462" s="1" t="e">
        <f>NA()</f>
        <v>#N/A</v>
      </c>
      <c r="K462" s="1" t="e">
        <v>#N/A</v>
      </c>
      <c r="L462" s="1" t="e">
        <v>#N/A</v>
      </c>
    </row>
    <row r="463" spans="1:12" x14ac:dyDescent="0.2">
      <c r="A463" s="1" t="str">
        <f t="shared" si="29"/>
        <v>tf_all-05-G06</v>
      </c>
      <c r="B463" s="1" t="e">
        <f t="shared" si="27"/>
        <v>#N/A</v>
      </c>
      <c r="C463" s="1" t="s">
        <v>2798</v>
      </c>
      <c r="D463" s="1" t="e">
        <f>NA()</f>
        <v>#N/A</v>
      </c>
      <c r="F463" s="4" t="s">
        <v>2873</v>
      </c>
      <c r="G463" s="1">
        <v>5</v>
      </c>
      <c r="H463" s="1" t="s">
        <v>1715</v>
      </c>
      <c r="I463" s="1">
        <v>6</v>
      </c>
      <c r="J463" s="1" t="e">
        <f>NA()</f>
        <v>#N/A</v>
      </c>
      <c r="K463" s="1" t="e">
        <v>#N/A</v>
      </c>
      <c r="L463" s="1" t="e">
        <v>#N/A</v>
      </c>
    </row>
    <row r="464" spans="1:12" x14ac:dyDescent="0.2">
      <c r="A464" s="1" t="str">
        <f t="shared" si="29"/>
        <v>tf_all-05-G07</v>
      </c>
      <c r="B464" s="1" t="e">
        <f t="shared" si="27"/>
        <v>#N/A</v>
      </c>
      <c r="C464" s="1" t="s">
        <v>2799</v>
      </c>
      <c r="D464" s="1" t="e">
        <f>NA()</f>
        <v>#N/A</v>
      </c>
      <c r="F464" s="4" t="s">
        <v>2873</v>
      </c>
      <c r="G464" s="1">
        <v>5</v>
      </c>
      <c r="H464" s="1" t="s">
        <v>1715</v>
      </c>
      <c r="I464" s="1">
        <v>7</v>
      </c>
      <c r="J464" s="1" t="e">
        <f>NA()</f>
        <v>#N/A</v>
      </c>
      <c r="K464" s="1" t="e">
        <v>#N/A</v>
      </c>
      <c r="L464" s="1" t="e">
        <v>#N/A</v>
      </c>
    </row>
    <row r="465" spans="1:12" x14ac:dyDescent="0.2">
      <c r="A465" s="1" t="str">
        <f t="shared" si="29"/>
        <v>tf_all-05-G08</v>
      </c>
      <c r="B465" s="1" t="e">
        <f t="shared" si="27"/>
        <v>#N/A</v>
      </c>
      <c r="C465" s="1" t="s">
        <v>2800</v>
      </c>
      <c r="D465" s="1" t="e">
        <f>NA()</f>
        <v>#N/A</v>
      </c>
      <c r="F465" s="4" t="s">
        <v>2873</v>
      </c>
      <c r="G465" s="1">
        <v>5</v>
      </c>
      <c r="H465" s="1" t="s">
        <v>1715</v>
      </c>
      <c r="I465" s="1">
        <v>8</v>
      </c>
      <c r="J465" s="1" t="e">
        <f>NA()</f>
        <v>#N/A</v>
      </c>
      <c r="K465" s="1" t="e">
        <v>#N/A</v>
      </c>
      <c r="L465" s="1" t="e">
        <v>#N/A</v>
      </c>
    </row>
    <row r="466" spans="1:12" x14ac:dyDescent="0.2">
      <c r="A466" s="1" t="str">
        <f t="shared" si="29"/>
        <v>tf_all-05-G09</v>
      </c>
      <c r="B466" s="1" t="e">
        <f t="shared" si="27"/>
        <v>#N/A</v>
      </c>
      <c r="C466" s="1" t="s">
        <v>2801</v>
      </c>
      <c r="D466" s="1" t="e">
        <f>NA()</f>
        <v>#N/A</v>
      </c>
      <c r="F466" s="4" t="s">
        <v>2873</v>
      </c>
      <c r="G466" s="1">
        <v>5</v>
      </c>
      <c r="H466" s="1" t="s">
        <v>1715</v>
      </c>
      <c r="I466" s="1">
        <v>9</v>
      </c>
      <c r="J466" s="1" t="e">
        <f>NA()</f>
        <v>#N/A</v>
      </c>
      <c r="K466" s="1" t="e">
        <v>#N/A</v>
      </c>
      <c r="L466" s="1" t="e">
        <v>#N/A</v>
      </c>
    </row>
    <row r="467" spans="1:12" x14ac:dyDescent="0.2">
      <c r="A467" s="1" t="str">
        <f t="shared" si="29"/>
        <v>tf_all-05-G10</v>
      </c>
      <c r="B467" s="1" t="e">
        <f t="shared" si="27"/>
        <v>#N/A</v>
      </c>
      <c r="C467" s="1" t="s">
        <v>2802</v>
      </c>
      <c r="D467" s="1" t="e">
        <f>NA()</f>
        <v>#N/A</v>
      </c>
      <c r="F467" s="4" t="s">
        <v>2873</v>
      </c>
      <c r="G467" s="1">
        <v>5</v>
      </c>
      <c r="H467" s="1" t="s">
        <v>1715</v>
      </c>
      <c r="I467" s="1">
        <v>10</v>
      </c>
      <c r="J467" s="1" t="e">
        <f>NA()</f>
        <v>#N/A</v>
      </c>
      <c r="K467" s="1" t="e">
        <v>#N/A</v>
      </c>
      <c r="L467" s="1" t="e">
        <v>#N/A</v>
      </c>
    </row>
    <row r="468" spans="1:12" x14ac:dyDescent="0.2">
      <c r="A468" s="1" t="str">
        <f t="shared" si="29"/>
        <v>tf_all-05-G11</v>
      </c>
      <c r="B468" s="1" t="e">
        <f t="shared" si="27"/>
        <v>#N/A</v>
      </c>
      <c r="C468" s="1" t="s">
        <v>2803</v>
      </c>
      <c r="D468" s="1" t="e">
        <f>NA()</f>
        <v>#N/A</v>
      </c>
      <c r="F468" s="4" t="s">
        <v>2873</v>
      </c>
      <c r="G468" s="1">
        <v>5</v>
      </c>
      <c r="H468" s="1" t="s">
        <v>1715</v>
      </c>
      <c r="I468" s="1">
        <v>11</v>
      </c>
      <c r="J468" s="1" t="e">
        <f>NA()</f>
        <v>#N/A</v>
      </c>
      <c r="K468" s="1" t="e">
        <v>#N/A</v>
      </c>
      <c r="L468" s="1" t="e">
        <v>#N/A</v>
      </c>
    </row>
    <row r="469" spans="1:12" x14ac:dyDescent="0.2">
      <c r="A469" s="1" t="str">
        <f t="shared" si="29"/>
        <v>tf_all-05-G12</v>
      </c>
      <c r="B469" s="1" t="e">
        <f t="shared" si="27"/>
        <v>#N/A</v>
      </c>
      <c r="C469" s="1" t="s">
        <v>2804</v>
      </c>
      <c r="D469" s="1" t="e">
        <f>NA()</f>
        <v>#N/A</v>
      </c>
      <c r="F469" s="4" t="s">
        <v>2873</v>
      </c>
      <c r="G469" s="1">
        <v>5</v>
      </c>
      <c r="H469" s="1" t="s">
        <v>1715</v>
      </c>
      <c r="I469" s="1">
        <v>12</v>
      </c>
      <c r="J469" s="1" t="e">
        <f>NA()</f>
        <v>#N/A</v>
      </c>
      <c r="K469" s="1" t="e">
        <v>#N/A</v>
      </c>
      <c r="L469" s="1" t="e">
        <v>#N/A</v>
      </c>
    </row>
    <row r="470" spans="1:12" x14ac:dyDescent="0.2">
      <c r="A470" s="1" t="str">
        <f t="shared" si="29"/>
        <v>tf_all-05-H01</v>
      </c>
      <c r="B470" s="1" t="e">
        <f t="shared" si="27"/>
        <v>#N/A</v>
      </c>
      <c r="C470" s="1" t="s">
        <v>2805</v>
      </c>
      <c r="D470" s="1" t="e">
        <f>NA()</f>
        <v>#N/A</v>
      </c>
      <c r="F470" s="4" t="s">
        <v>2873</v>
      </c>
      <c r="G470" s="1">
        <v>5</v>
      </c>
      <c r="H470" s="1" t="s">
        <v>1716</v>
      </c>
      <c r="I470" s="1">
        <v>1</v>
      </c>
      <c r="J470" s="1" t="e">
        <f>NA()</f>
        <v>#N/A</v>
      </c>
      <c r="K470" s="1" t="e">
        <v>#N/A</v>
      </c>
      <c r="L470" s="1" t="e">
        <v>#N/A</v>
      </c>
    </row>
    <row r="471" spans="1:12" x14ac:dyDescent="0.2">
      <c r="A471" s="1" t="str">
        <f t="shared" si="29"/>
        <v>tf_all-05-H02</v>
      </c>
      <c r="B471" s="1" t="e">
        <f t="shared" si="27"/>
        <v>#N/A</v>
      </c>
      <c r="C471" s="1" t="s">
        <v>2806</v>
      </c>
      <c r="D471" s="1" t="e">
        <f>NA()</f>
        <v>#N/A</v>
      </c>
      <c r="F471" s="4" t="s">
        <v>2873</v>
      </c>
      <c r="G471" s="1">
        <v>5</v>
      </c>
      <c r="H471" s="1" t="s">
        <v>1716</v>
      </c>
      <c r="I471" s="1">
        <v>2</v>
      </c>
      <c r="J471" s="1" t="e">
        <f>NA()</f>
        <v>#N/A</v>
      </c>
      <c r="K471" s="1" t="e">
        <v>#N/A</v>
      </c>
      <c r="L471" s="1" t="e">
        <v>#N/A</v>
      </c>
    </row>
    <row r="472" spans="1:12" x14ac:dyDescent="0.2">
      <c r="A472" s="1" t="str">
        <f t="shared" si="29"/>
        <v>tf_all-05-H03</v>
      </c>
      <c r="B472" s="1" t="e">
        <f t="shared" si="27"/>
        <v>#N/A</v>
      </c>
      <c r="C472" s="1" t="s">
        <v>2807</v>
      </c>
      <c r="D472" s="1" t="e">
        <f>NA()</f>
        <v>#N/A</v>
      </c>
      <c r="F472" s="4" t="s">
        <v>2873</v>
      </c>
      <c r="G472" s="1">
        <v>5</v>
      </c>
      <c r="H472" s="1" t="s">
        <v>1716</v>
      </c>
      <c r="I472" s="1">
        <v>3</v>
      </c>
      <c r="J472" s="1" t="e">
        <f>NA()</f>
        <v>#N/A</v>
      </c>
      <c r="K472" s="1" t="e">
        <v>#N/A</v>
      </c>
      <c r="L472" s="1" t="e">
        <v>#N/A</v>
      </c>
    </row>
    <row r="473" spans="1:12" x14ac:dyDescent="0.2">
      <c r="A473" s="1" t="str">
        <f t="shared" si="29"/>
        <v>tf_all-05-H04</v>
      </c>
      <c r="B473" s="1" t="e">
        <f t="shared" si="27"/>
        <v>#N/A</v>
      </c>
      <c r="C473" s="1" t="s">
        <v>2808</v>
      </c>
      <c r="D473" s="1" t="e">
        <f>NA()</f>
        <v>#N/A</v>
      </c>
      <c r="F473" s="4" t="s">
        <v>2873</v>
      </c>
      <c r="G473" s="1">
        <v>5</v>
      </c>
      <c r="H473" s="1" t="s">
        <v>1716</v>
      </c>
      <c r="I473" s="1">
        <v>4</v>
      </c>
      <c r="J473" s="1" t="e">
        <f>NA()</f>
        <v>#N/A</v>
      </c>
      <c r="K473" s="1" t="e">
        <v>#N/A</v>
      </c>
      <c r="L473" s="1" t="e">
        <v>#N/A</v>
      </c>
    </row>
    <row r="474" spans="1:12" x14ac:dyDescent="0.2">
      <c r="A474" s="1" t="str">
        <f t="shared" si="29"/>
        <v>tf_all-05-H05</v>
      </c>
      <c r="B474" s="1" t="e">
        <f t="shared" ref="B474:B481" si="30">"ahringer96-" &amp; TEXT(J474, "000") &amp; "-" &amp; K474 &amp; TEXT(L474, "00")</f>
        <v>#N/A</v>
      </c>
      <c r="C474" s="1" t="s">
        <v>2809</v>
      </c>
      <c r="D474" s="1" t="e">
        <f>NA()</f>
        <v>#N/A</v>
      </c>
      <c r="F474" s="4" t="s">
        <v>2873</v>
      </c>
      <c r="G474" s="1">
        <v>5</v>
      </c>
      <c r="H474" s="1" t="s">
        <v>1716</v>
      </c>
      <c r="I474" s="1">
        <v>5</v>
      </c>
      <c r="J474" s="1" t="e">
        <f>NA()</f>
        <v>#N/A</v>
      </c>
      <c r="K474" s="1" t="e">
        <v>#N/A</v>
      </c>
      <c r="L474" s="1" t="e">
        <v>#N/A</v>
      </c>
    </row>
    <row r="475" spans="1:12" x14ac:dyDescent="0.2">
      <c r="A475" s="1" t="str">
        <f t="shared" si="29"/>
        <v>tf_all-05-H06</v>
      </c>
      <c r="B475" s="1" t="e">
        <f t="shared" si="30"/>
        <v>#N/A</v>
      </c>
      <c r="C475" s="1" t="s">
        <v>2810</v>
      </c>
      <c r="D475" s="1" t="e">
        <f>NA()</f>
        <v>#N/A</v>
      </c>
      <c r="F475" s="4" t="s">
        <v>2873</v>
      </c>
      <c r="G475" s="1">
        <v>5</v>
      </c>
      <c r="H475" s="1" t="s">
        <v>1716</v>
      </c>
      <c r="I475" s="1">
        <v>6</v>
      </c>
      <c r="J475" s="1" t="e">
        <f>NA()</f>
        <v>#N/A</v>
      </c>
      <c r="K475" s="1" t="e">
        <v>#N/A</v>
      </c>
      <c r="L475" s="1" t="e">
        <v>#N/A</v>
      </c>
    </row>
    <row r="476" spans="1:12" x14ac:dyDescent="0.2">
      <c r="A476" s="1" t="str">
        <f t="shared" si="29"/>
        <v>tf_all-05-H07</v>
      </c>
      <c r="B476" s="1" t="e">
        <f t="shared" si="30"/>
        <v>#N/A</v>
      </c>
      <c r="C476" s="1" t="s">
        <v>2811</v>
      </c>
      <c r="D476" s="1" t="e">
        <f>NA()</f>
        <v>#N/A</v>
      </c>
      <c r="F476" s="4" t="s">
        <v>2873</v>
      </c>
      <c r="G476" s="1">
        <v>5</v>
      </c>
      <c r="H476" s="1" t="s">
        <v>1716</v>
      </c>
      <c r="I476" s="1">
        <v>7</v>
      </c>
      <c r="J476" s="1" t="e">
        <f>NA()</f>
        <v>#N/A</v>
      </c>
      <c r="K476" s="1" t="e">
        <v>#N/A</v>
      </c>
      <c r="L476" s="1" t="e">
        <v>#N/A</v>
      </c>
    </row>
    <row r="477" spans="1:12" x14ac:dyDescent="0.2">
      <c r="A477" s="1" t="str">
        <f t="shared" si="29"/>
        <v>tf_all-05-H08</v>
      </c>
      <c r="B477" s="1" t="e">
        <f t="shared" si="30"/>
        <v>#N/A</v>
      </c>
      <c r="C477" s="1" t="s">
        <v>2812</v>
      </c>
      <c r="D477" s="1" t="e">
        <f>NA()</f>
        <v>#N/A</v>
      </c>
      <c r="F477" s="4" t="s">
        <v>2873</v>
      </c>
      <c r="G477" s="1">
        <v>5</v>
      </c>
      <c r="H477" s="1" t="s">
        <v>1716</v>
      </c>
      <c r="I477" s="1">
        <v>8</v>
      </c>
      <c r="J477" s="1" t="e">
        <f>NA()</f>
        <v>#N/A</v>
      </c>
      <c r="K477" s="1" t="e">
        <v>#N/A</v>
      </c>
      <c r="L477" s="1" t="e">
        <v>#N/A</v>
      </c>
    </row>
    <row r="478" spans="1:12" x14ac:dyDescent="0.2">
      <c r="A478" s="1" t="str">
        <f t="shared" si="29"/>
        <v>tf_all-05-H09</v>
      </c>
      <c r="B478" s="1" t="e">
        <f t="shared" si="30"/>
        <v>#N/A</v>
      </c>
      <c r="C478" s="1" t="s">
        <v>2813</v>
      </c>
      <c r="D478" s="1" t="e">
        <f>NA()</f>
        <v>#N/A</v>
      </c>
      <c r="F478" s="4" t="s">
        <v>2873</v>
      </c>
      <c r="G478" s="1">
        <v>5</v>
      </c>
      <c r="H478" s="1" t="s">
        <v>1716</v>
      </c>
      <c r="I478" s="1">
        <v>9</v>
      </c>
      <c r="J478" s="1" t="e">
        <f>NA()</f>
        <v>#N/A</v>
      </c>
      <c r="K478" s="1" t="e">
        <v>#N/A</v>
      </c>
      <c r="L478" s="1" t="e">
        <v>#N/A</v>
      </c>
    </row>
    <row r="479" spans="1:12" x14ac:dyDescent="0.2">
      <c r="A479" s="1" t="str">
        <f t="shared" si="29"/>
        <v>tf_all-05-H10</v>
      </c>
      <c r="B479" s="1" t="e">
        <f t="shared" si="30"/>
        <v>#N/A</v>
      </c>
      <c r="C479" s="1" t="s">
        <v>2814</v>
      </c>
      <c r="D479" s="1" t="e">
        <f>NA()</f>
        <v>#N/A</v>
      </c>
      <c r="F479" s="4" t="s">
        <v>2873</v>
      </c>
      <c r="G479" s="1">
        <v>5</v>
      </c>
      <c r="H479" s="1" t="s">
        <v>1716</v>
      </c>
      <c r="I479" s="1">
        <v>10</v>
      </c>
      <c r="J479" s="1" t="e">
        <f>NA()</f>
        <v>#N/A</v>
      </c>
      <c r="K479" s="1" t="e">
        <v>#N/A</v>
      </c>
      <c r="L479" s="1" t="e">
        <v>#N/A</v>
      </c>
    </row>
    <row r="480" spans="1:12" x14ac:dyDescent="0.2">
      <c r="A480" s="1" t="str">
        <f t="shared" si="29"/>
        <v>tf_all-05-H11</v>
      </c>
      <c r="B480" s="1" t="e">
        <f t="shared" si="30"/>
        <v>#N/A</v>
      </c>
      <c r="C480" s="1" t="s">
        <v>2815</v>
      </c>
      <c r="D480" s="1" t="e">
        <f>NA()</f>
        <v>#N/A</v>
      </c>
      <c r="F480" s="4" t="s">
        <v>2873</v>
      </c>
      <c r="G480" s="1">
        <v>5</v>
      </c>
      <c r="H480" s="1" t="s">
        <v>1716</v>
      </c>
      <c r="I480" s="1">
        <v>11</v>
      </c>
      <c r="J480" s="1" t="e">
        <f>NA()</f>
        <v>#N/A</v>
      </c>
      <c r="K480" s="1" t="e">
        <v>#N/A</v>
      </c>
      <c r="L480" s="1" t="e">
        <v>#N/A</v>
      </c>
    </row>
    <row r="481" spans="1:12" x14ac:dyDescent="0.2">
      <c r="A481" s="1" t="str">
        <f t="shared" si="29"/>
        <v>tf_all-05-H12</v>
      </c>
      <c r="B481" s="1" t="e">
        <f t="shared" si="30"/>
        <v>#N/A</v>
      </c>
      <c r="C481" s="1" t="s">
        <v>2816</v>
      </c>
      <c r="D481" s="1" t="e">
        <f>NA()</f>
        <v>#N/A</v>
      </c>
      <c r="F481" s="4" t="s">
        <v>2873</v>
      </c>
      <c r="G481" s="1">
        <v>5</v>
      </c>
      <c r="H481" s="1" t="s">
        <v>1716</v>
      </c>
      <c r="I481" s="1">
        <v>12</v>
      </c>
      <c r="J481" s="1" t="e">
        <f>NA()</f>
        <v>#N/A</v>
      </c>
      <c r="K481" s="1" t="e">
        <v>#N/A</v>
      </c>
      <c r="L481" s="1" t="e">
        <v>#N/A</v>
      </c>
    </row>
  </sheetData>
  <autoFilter ref="A1:L481"/>
  <conditionalFormatting sqref="A1:L1048576">
    <cfRule type="expression" dxfId="3" priority="4">
      <formula>ISNA(A1)</formula>
    </cfRule>
  </conditionalFormatting>
  <conditionalFormatting sqref="A2:C2 F2:L2 F3:F481 A3:A481">
    <cfRule type="expression" dxfId="2" priority="3">
      <formula>ISNA(A2)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0"/>
  <sheetViews>
    <sheetView tabSelected="1" topLeftCell="A51" zoomScale="120" zoomScaleNormal="120" zoomScalePageLayoutView="120" workbookViewId="0">
      <selection activeCell="B69" sqref="B69"/>
    </sheetView>
  </sheetViews>
  <sheetFormatPr baseColWidth="10" defaultRowHeight="16" x14ac:dyDescent="0.2"/>
  <cols>
    <col min="1" max="1" width="12.42578125" style="1" bestFit="1" customWidth="1"/>
    <col min="2" max="2" width="19.140625" style="1" bestFit="1" customWidth="1"/>
    <col min="3" max="3" width="10.42578125" style="1" bestFit="1" customWidth="1"/>
    <col min="4" max="5" width="10.42578125" style="1" customWidth="1"/>
    <col min="6" max="6" width="7.7109375" style="1" bestFit="1" customWidth="1"/>
    <col min="7" max="8" width="3" style="1" bestFit="1" customWidth="1"/>
    <col min="9" max="9" width="3.28515625" style="1" bestFit="1" customWidth="1"/>
    <col min="10" max="10" width="5.42578125" style="1" bestFit="1" customWidth="1"/>
    <col min="11" max="12" width="4.85546875" style="1" bestFit="1" customWidth="1"/>
    <col min="13" max="16384" width="10.7109375" style="1"/>
  </cols>
  <sheetData>
    <row r="1" spans="1:12" s="3" customFormat="1" ht="107" thickBot="1" x14ac:dyDescent="0.25">
      <c r="A1" s="3" t="s">
        <v>1718</v>
      </c>
      <c r="B1" s="3" t="s">
        <v>1705</v>
      </c>
      <c r="C1" s="3" t="s">
        <v>2930</v>
      </c>
      <c r="D1" s="3" t="s">
        <v>2931</v>
      </c>
      <c r="E1" s="3" t="s">
        <v>2932</v>
      </c>
      <c r="F1" s="3" t="s">
        <v>1717</v>
      </c>
      <c r="G1" s="3" t="s">
        <v>1704</v>
      </c>
      <c r="H1" s="3" t="s">
        <v>1708</v>
      </c>
      <c r="I1" s="3" t="s">
        <v>1707</v>
      </c>
      <c r="J1" s="3" t="s">
        <v>1735</v>
      </c>
      <c r="K1" s="3" t="s">
        <v>1721</v>
      </c>
      <c r="L1" s="3" t="s">
        <v>1722</v>
      </c>
    </row>
    <row r="2" spans="1:12" ht="17" thickTop="1" x14ac:dyDescent="0.2">
      <c r="A2" s="1" t="str">
        <f>LOWER(F2) &amp; "-" &amp; TEXT(G2, "00") &amp; "-" &amp; H2 &amp; TEXT(I2, "00")</f>
        <v>tf_bzip-01-A01</v>
      </c>
      <c r="B2" s="1" t="e">
        <f t="shared" ref="B2:B36" si="0">"ahringer96-" &amp; TEXT(J2, "000") &amp; "-" &amp; K2 &amp; TEXT(L2, "00")</f>
        <v>#N/A</v>
      </c>
      <c r="C2" s="1" t="e">
        <f>NA()</f>
        <v>#N/A</v>
      </c>
      <c r="F2" s="4" t="s">
        <v>2843</v>
      </c>
      <c r="G2" s="1">
        <v>1</v>
      </c>
      <c r="H2" s="1" t="s">
        <v>1709</v>
      </c>
      <c r="I2" s="1">
        <v>1</v>
      </c>
      <c r="J2" s="1" t="e">
        <f>NA()</f>
        <v>#N/A</v>
      </c>
      <c r="K2" s="1" t="e">
        <v>#N/A</v>
      </c>
      <c r="L2" s="1" t="e">
        <v>#N/A</v>
      </c>
    </row>
    <row r="3" spans="1:12" x14ac:dyDescent="0.2">
      <c r="A3" s="1" t="str">
        <f t="shared" ref="A3:A66" si="1">LOWER(F3) &amp; "-" &amp; TEXT(G3, "00") &amp; "-" &amp; H3 &amp; TEXT(I3, "00")</f>
        <v>tf_bzip-01-A02</v>
      </c>
      <c r="B3" s="1" t="str">
        <f t="shared" si="0"/>
        <v>ahringer96-002-H05</v>
      </c>
      <c r="C3" s="1" t="s">
        <v>2817</v>
      </c>
      <c r="F3" s="4" t="s">
        <v>2843</v>
      </c>
      <c r="G3" s="1">
        <v>1</v>
      </c>
      <c r="H3" s="1" t="s">
        <v>1709</v>
      </c>
      <c r="I3" s="1">
        <v>2</v>
      </c>
      <c r="J3" s="1">
        <v>2</v>
      </c>
      <c r="K3" s="1" t="s">
        <v>1716</v>
      </c>
      <c r="L3" s="1">
        <v>5</v>
      </c>
    </row>
    <row r="4" spans="1:12" x14ac:dyDescent="0.2">
      <c r="A4" s="1" t="str">
        <f t="shared" si="1"/>
        <v>tf_bzip-01-A03</v>
      </c>
      <c r="B4" s="1" t="str">
        <f t="shared" si="0"/>
        <v>ahringer96-009-G06</v>
      </c>
      <c r="C4" s="1" t="s">
        <v>2818</v>
      </c>
      <c r="F4" s="4" t="s">
        <v>2843</v>
      </c>
      <c r="G4" s="1">
        <v>1</v>
      </c>
      <c r="H4" s="1" t="s">
        <v>1709</v>
      </c>
      <c r="I4" s="1">
        <v>3</v>
      </c>
      <c r="J4" s="1">
        <v>9</v>
      </c>
      <c r="K4" s="1" t="s">
        <v>1715</v>
      </c>
      <c r="L4" s="1">
        <v>6</v>
      </c>
    </row>
    <row r="5" spans="1:12" x14ac:dyDescent="0.2">
      <c r="A5" s="1" t="str">
        <f t="shared" si="1"/>
        <v>tf_bzip-01-A04</v>
      </c>
      <c r="B5" s="1" t="str">
        <f t="shared" si="0"/>
        <v>ahringer96-026-G01</v>
      </c>
      <c r="C5" s="1" t="s">
        <v>2449</v>
      </c>
      <c r="F5" s="4" t="s">
        <v>2843</v>
      </c>
      <c r="G5" s="1">
        <v>1</v>
      </c>
      <c r="H5" s="1" t="s">
        <v>1709</v>
      </c>
      <c r="I5" s="1">
        <v>4</v>
      </c>
      <c r="J5" s="1">
        <v>26</v>
      </c>
      <c r="K5" s="1" t="s">
        <v>1715</v>
      </c>
      <c r="L5" s="1">
        <v>1</v>
      </c>
    </row>
    <row r="6" spans="1:12" x14ac:dyDescent="0.2">
      <c r="A6" s="1" t="str">
        <f t="shared" si="1"/>
        <v>tf_bzip-01-A05</v>
      </c>
      <c r="B6" s="1" t="str">
        <f t="shared" si="0"/>
        <v>ahringer96-044-A11</v>
      </c>
      <c r="C6" s="1" t="s">
        <v>2819</v>
      </c>
      <c r="F6" s="4" t="s">
        <v>2843</v>
      </c>
      <c r="G6" s="1">
        <v>1</v>
      </c>
      <c r="H6" s="1" t="s">
        <v>1709</v>
      </c>
      <c r="I6" s="1">
        <v>5</v>
      </c>
      <c r="J6" s="1">
        <v>44</v>
      </c>
      <c r="K6" s="1" t="s">
        <v>1709</v>
      </c>
      <c r="L6" s="1">
        <v>11</v>
      </c>
    </row>
    <row r="7" spans="1:12" x14ac:dyDescent="0.2">
      <c r="A7" s="1" t="str">
        <f t="shared" si="1"/>
        <v>tf_bzip-01-A06</v>
      </c>
      <c r="B7" s="1" t="str">
        <f t="shared" si="0"/>
        <v>ahringer96-052-E08</v>
      </c>
      <c r="C7" s="1" t="s">
        <v>2485</v>
      </c>
      <c r="F7" s="4" t="s">
        <v>2843</v>
      </c>
      <c r="G7" s="1">
        <v>1</v>
      </c>
      <c r="H7" s="1" t="s">
        <v>1709</v>
      </c>
      <c r="I7" s="1">
        <v>6</v>
      </c>
      <c r="J7" s="1">
        <v>52</v>
      </c>
      <c r="K7" s="1" t="s">
        <v>1713</v>
      </c>
      <c r="L7" s="1">
        <v>8</v>
      </c>
    </row>
    <row r="8" spans="1:12" x14ac:dyDescent="0.2">
      <c r="A8" s="1" t="str">
        <f t="shared" si="1"/>
        <v>tf_bzip-01-A07</v>
      </c>
      <c r="B8" s="1" t="e">
        <f t="shared" si="0"/>
        <v>#N/A</v>
      </c>
      <c r="C8" s="1" t="e">
        <f>NA()</f>
        <v>#N/A</v>
      </c>
      <c r="F8" s="4" t="s">
        <v>2843</v>
      </c>
      <c r="G8" s="1">
        <v>1</v>
      </c>
      <c r="H8" s="1" t="s">
        <v>1709</v>
      </c>
      <c r="I8" s="1">
        <v>7</v>
      </c>
      <c r="J8" s="1" t="e">
        <f>NA()</f>
        <v>#N/A</v>
      </c>
      <c r="K8" s="1" t="e">
        <v>#N/A</v>
      </c>
      <c r="L8" s="1" t="e">
        <v>#N/A</v>
      </c>
    </row>
    <row r="9" spans="1:12" x14ac:dyDescent="0.2">
      <c r="A9" s="1" t="str">
        <f t="shared" si="1"/>
        <v>tf_bzip-01-A08</v>
      </c>
      <c r="B9" s="1" t="str">
        <f t="shared" si="0"/>
        <v>ahringer96-066-D12</v>
      </c>
      <c r="C9" s="1" t="s">
        <v>2508</v>
      </c>
      <c r="F9" s="4" t="s">
        <v>2843</v>
      </c>
      <c r="G9" s="1">
        <v>1</v>
      </c>
      <c r="H9" s="1" t="s">
        <v>1709</v>
      </c>
      <c r="I9" s="1">
        <v>8</v>
      </c>
      <c r="J9" s="1">
        <v>66</v>
      </c>
      <c r="K9" s="1" t="s">
        <v>1712</v>
      </c>
      <c r="L9" s="1">
        <v>12</v>
      </c>
    </row>
    <row r="10" spans="1:12" x14ac:dyDescent="0.2">
      <c r="A10" s="1" t="str">
        <f t="shared" si="1"/>
        <v>tf_bzip-01-A09</v>
      </c>
      <c r="B10" s="1" t="str">
        <f t="shared" si="0"/>
        <v>ahringer96-067-B08</v>
      </c>
      <c r="C10" s="2" t="s">
        <v>2820</v>
      </c>
      <c r="D10" s="2"/>
      <c r="E10" s="2"/>
      <c r="F10" s="4" t="s">
        <v>2843</v>
      </c>
      <c r="G10" s="1">
        <v>1</v>
      </c>
      <c r="H10" s="1" t="s">
        <v>1709</v>
      </c>
      <c r="I10" s="1">
        <v>9</v>
      </c>
      <c r="J10" s="1">
        <v>67</v>
      </c>
      <c r="K10" s="1" t="s">
        <v>1710</v>
      </c>
      <c r="L10" s="1">
        <v>8</v>
      </c>
    </row>
    <row r="11" spans="1:12" x14ac:dyDescent="0.2">
      <c r="A11" s="1" t="str">
        <f t="shared" si="1"/>
        <v>tf_bzip-01-A10</v>
      </c>
      <c r="B11" s="1" t="e">
        <f t="shared" si="0"/>
        <v>#N/A</v>
      </c>
      <c r="C11" s="1" t="e">
        <f>NA()</f>
        <v>#N/A</v>
      </c>
      <c r="F11" s="4" t="s">
        <v>2843</v>
      </c>
      <c r="G11" s="1">
        <v>1</v>
      </c>
      <c r="H11" s="1" t="s">
        <v>1709</v>
      </c>
      <c r="I11" s="1">
        <v>10</v>
      </c>
      <c r="J11" s="1" t="e">
        <f>NA()</f>
        <v>#N/A</v>
      </c>
      <c r="K11" s="1" t="e">
        <v>#N/A</v>
      </c>
      <c r="L11" s="1" t="e">
        <v>#N/A</v>
      </c>
    </row>
    <row r="12" spans="1:12" x14ac:dyDescent="0.2">
      <c r="A12" s="1" t="str">
        <f t="shared" si="1"/>
        <v>tf_bzip-01-A11</v>
      </c>
      <c r="B12" s="1" t="str">
        <f t="shared" si="0"/>
        <v>ahringer96-067-C11</v>
      </c>
      <c r="C12" s="1" t="s">
        <v>2821</v>
      </c>
      <c r="F12" s="4" t="s">
        <v>2843</v>
      </c>
      <c r="G12" s="1">
        <v>1</v>
      </c>
      <c r="H12" s="1" t="s">
        <v>1709</v>
      </c>
      <c r="I12" s="1">
        <v>11</v>
      </c>
      <c r="J12" s="1">
        <v>67</v>
      </c>
      <c r="K12" s="1" t="s">
        <v>1711</v>
      </c>
      <c r="L12" s="1">
        <v>11</v>
      </c>
    </row>
    <row r="13" spans="1:12" x14ac:dyDescent="0.2">
      <c r="A13" s="1" t="str">
        <f t="shared" si="1"/>
        <v>tf_bzip-01-A12</v>
      </c>
      <c r="B13" s="1" t="str">
        <f t="shared" si="0"/>
        <v>ahringer96-070-D06</v>
      </c>
      <c r="C13" s="1" t="s">
        <v>2513</v>
      </c>
      <c r="F13" s="4" t="s">
        <v>2843</v>
      </c>
      <c r="G13" s="1">
        <v>1</v>
      </c>
      <c r="H13" s="1" t="s">
        <v>1709</v>
      </c>
      <c r="I13" s="1">
        <v>12</v>
      </c>
      <c r="J13" s="1">
        <v>70</v>
      </c>
      <c r="K13" s="1" t="s">
        <v>1712</v>
      </c>
      <c r="L13" s="1">
        <v>6</v>
      </c>
    </row>
    <row r="14" spans="1:12" x14ac:dyDescent="0.2">
      <c r="A14" s="1" t="str">
        <f t="shared" si="1"/>
        <v>tf_bzip-01-B01</v>
      </c>
      <c r="B14" s="1" t="str">
        <f t="shared" si="0"/>
        <v>ahringer96-VU6-F02</v>
      </c>
      <c r="C14" s="1" t="s">
        <v>2822</v>
      </c>
      <c r="F14" s="4" t="s">
        <v>2843</v>
      </c>
      <c r="G14" s="1">
        <v>1</v>
      </c>
      <c r="H14" s="1" t="s">
        <v>1710</v>
      </c>
      <c r="I14" s="1">
        <v>1</v>
      </c>
      <c r="J14" s="1" t="s">
        <v>2823</v>
      </c>
      <c r="K14" s="1" t="s">
        <v>1714</v>
      </c>
      <c r="L14" s="1">
        <v>2</v>
      </c>
    </row>
    <row r="15" spans="1:12" x14ac:dyDescent="0.2">
      <c r="A15" s="1" t="str">
        <f t="shared" si="1"/>
        <v>tf_bzip-01-B02</v>
      </c>
      <c r="B15" s="1" t="str">
        <f t="shared" si="0"/>
        <v>ahringer96-076-A02</v>
      </c>
      <c r="C15" s="1" t="s">
        <v>2824</v>
      </c>
      <c r="F15" s="4" t="s">
        <v>2843</v>
      </c>
      <c r="G15" s="1">
        <v>1</v>
      </c>
      <c r="H15" s="1" t="s">
        <v>1710</v>
      </c>
      <c r="I15" s="1">
        <v>2</v>
      </c>
      <c r="J15" s="1">
        <v>76</v>
      </c>
      <c r="K15" s="1" t="s">
        <v>1709</v>
      </c>
      <c r="L15" s="1">
        <v>2</v>
      </c>
    </row>
    <row r="16" spans="1:12" x14ac:dyDescent="0.2">
      <c r="A16" s="1" t="str">
        <f t="shared" si="1"/>
        <v>tf_bzip-01-B03</v>
      </c>
      <c r="B16" s="1" t="str">
        <f t="shared" si="0"/>
        <v>ahringer96-083-A03</v>
      </c>
      <c r="C16" s="1" t="s">
        <v>2825</v>
      </c>
      <c r="F16" s="4" t="s">
        <v>2843</v>
      </c>
      <c r="G16" s="1">
        <v>1</v>
      </c>
      <c r="H16" s="1" t="s">
        <v>1710</v>
      </c>
      <c r="I16" s="1">
        <v>3</v>
      </c>
      <c r="J16" s="1">
        <v>83</v>
      </c>
      <c r="K16" s="1" t="s">
        <v>1709</v>
      </c>
      <c r="L16" s="1">
        <v>3</v>
      </c>
    </row>
    <row r="17" spans="1:12" x14ac:dyDescent="0.2">
      <c r="A17" s="1" t="str">
        <f t="shared" si="1"/>
        <v>tf_bzip-01-B04</v>
      </c>
      <c r="B17" s="1" t="str">
        <f t="shared" si="0"/>
        <v>ahringer96-VU4-D03</v>
      </c>
      <c r="C17" s="1" t="s">
        <v>2826</v>
      </c>
      <c r="F17" s="4" t="s">
        <v>2843</v>
      </c>
      <c r="G17" s="1">
        <v>1</v>
      </c>
      <c r="H17" s="1" t="s">
        <v>1710</v>
      </c>
      <c r="I17" s="1">
        <v>4</v>
      </c>
      <c r="J17" s="1" t="s">
        <v>2827</v>
      </c>
      <c r="K17" s="1" t="s">
        <v>1712</v>
      </c>
      <c r="L17" s="1">
        <v>3</v>
      </c>
    </row>
    <row r="18" spans="1:12" x14ac:dyDescent="0.2">
      <c r="A18" s="1" t="str">
        <f t="shared" si="1"/>
        <v>tf_bzip-01-B05</v>
      </c>
      <c r="B18" s="1" t="str">
        <f t="shared" si="0"/>
        <v>ahringer96-VU4-F10</v>
      </c>
      <c r="C18" s="1" t="s">
        <v>2828</v>
      </c>
      <c r="F18" s="4" t="s">
        <v>2843</v>
      </c>
      <c r="G18" s="1">
        <v>1</v>
      </c>
      <c r="H18" s="1" t="s">
        <v>1710</v>
      </c>
      <c r="I18" s="1">
        <v>5</v>
      </c>
      <c r="J18" s="1" t="s">
        <v>2827</v>
      </c>
      <c r="K18" s="1" t="s">
        <v>1714</v>
      </c>
      <c r="L18" s="1">
        <v>10</v>
      </c>
    </row>
    <row r="19" spans="1:12" x14ac:dyDescent="0.2">
      <c r="A19" s="1" t="str">
        <f t="shared" si="1"/>
        <v>tf_bzip-01-B06</v>
      </c>
      <c r="B19" s="1" t="str">
        <f t="shared" si="0"/>
        <v>ahringer96-087-A11</v>
      </c>
      <c r="C19" s="1" t="s">
        <v>2829</v>
      </c>
      <c r="F19" s="4" t="s">
        <v>2843</v>
      </c>
      <c r="G19" s="1">
        <v>1</v>
      </c>
      <c r="H19" s="1" t="s">
        <v>1710</v>
      </c>
      <c r="I19" s="1">
        <v>6</v>
      </c>
      <c r="J19" s="1">
        <v>87</v>
      </c>
      <c r="K19" s="1" t="s">
        <v>1709</v>
      </c>
      <c r="L19" s="1">
        <v>11</v>
      </c>
    </row>
    <row r="20" spans="1:12" x14ac:dyDescent="0.2">
      <c r="A20" s="1" t="str">
        <f t="shared" si="1"/>
        <v>tf_bzip-01-B07</v>
      </c>
      <c r="B20" s="1" t="str">
        <f t="shared" si="0"/>
        <v>ahringer96-VU1-H12</v>
      </c>
      <c r="C20" s="1" t="s">
        <v>2767</v>
      </c>
      <c r="F20" s="4" t="s">
        <v>2843</v>
      </c>
      <c r="G20" s="1">
        <v>1</v>
      </c>
      <c r="H20" s="1" t="s">
        <v>1710</v>
      </c>
      <c r="I20" s="1">
        <v>7</v>
      </c>
      <c r="J20" s="1" t="s">
        <v>2830</v>
      </c>
      <c r="K20" s="1" t="s">
        <v>1716</v>
      </c>
      <c r="L20" s="1">
        <v>12</v>
      </c>
    </row>
    <row r="21" spans="1:12" x14ac:dyDescent="0.2">
      <c r="A21" s="1" t="str">
        <f t="shared" si="1"/>
        <v>tf_bzip-01-B08</v>
      </c>
      <c r="B21" s="1" t="e">
        <f t="shared" si="0"/>
        <v>#N/A</v>
      </c>
      <c r="C21" s="1" t="e">
        <f>NA()</f>
        <v>#N/A</v>
      </c>
      <c r="F21" s="4" t="s">
        <v>2843</v>
      </c>
      <c r="G21" s="1">
        <v>1</v>
      </c>
      <c r="H21" s="1" t="s">
        <v>1710</v>
      </c>
      <c r="I21" s="1">
        <v>8</v>
      </c>
      <c r="J21" s="1" t="e">
        <f>NA()</f>
        <v>#N/A</v>
      </c>
      <c r="K21" s="1" t="e">
        <v>#N/A</v>
      </c>
      <c r="L21" s="1" t="e">
        <v>#N/A</v>
      </c>
    </row>
    <row r="22" spans="1:12" x14ac:dyDescent="0.2">
      <c r="A22" s="1" t="str">
        <f t="shared" si="1"/>
        <v>tf_bzip-01-B09</v>
      </c>
      <c r="B22" s="1" t="str">
        <f t="shared" si="0"/>
        <v>ahringer96-099-G09</v>
      </c>
      <c r="C22" s="1" t="s">
        <v>2831</v>
      </c>
      <c r="F22" s="4" t="s">
        <v>2843</v>
      </c>
      <c r="G22" s="1">
        <v>1</v>
      </c>
      <c r="H22" s="1" t="s">
        <v>1710</v>
      </c>
      <c r="I22" s="1">
        <v>9</v>
      </c>
      <c r="J22" s="1">
        <v>99</v>
      </c>
      <c r="K22" s="1" t="s">
        <v>1715</v>
      </c>
      <c r="L22" s="1">
        <v>9</v>
      </c>
    </row>
    <row r="23" spans="1:12" x14ac:dyDescent="0.2">
      <c r="A23" s="1" t="str">
        <f t="shared" si="1"/>
        <v>tf_bzip-01-B10</v>
      </c>
      <c r="B23" s="1" t="e">
        <f t="shared" si="0"/>
        <v>#N/A</v>
      </c>
      <c r="C23" s="2" t="e">
        <f>NA()</f>
        <v>#N/A</v>
      </c>
      <c r="D23" s="2"/>
      <c r="E23" s="2"/>
      <c r="F23" s="4" t="s">
        <v>2843</v>
      </c>
      <c r="G23" s="1">
        <v>1</v>
      </c>
      <c r="H23" s="1" t="s">
        <v>1710</v>
      </c>
      <c r="I23" s="1">
        <v>10</v>
      </c>
      <c r="J23" s="1" t="e">
        <f>NA()</f>
        <v>#N/A</v>
      </c>
      <c r="K23" s="1" t="e">
        <v>#N/A</v>
      </c>
      <c r="L23" s="1" t="e">
        <v>#N/A</v>
      </c>
    </row>
    <row r="24" spans="1:12" x14ac:dyDescent="0.2">
      <c r="A24" s="1" t="str">
        <f t="shared" si="1"/>
        <v>tf_bzip-01-B11</v>
      </c>
      <c r="B24" s="1" t="str">
        <f t="shared" si="0"/>
        <v>ahringer96-112-A02</v>
      </c>
      <c r="C24" s="1" t="s">
        <v>2832</v>
      </c>
      <c r="F24" s="4" t="s">
        <v>2843</v>
      </c>
      <c r="G24" s="1">
        <v>1</v>
      </c>
      <c r="H24" s="1" t="s">
        <v>1710</v>
      </c>
      <c r="I24" s="1">
        <v>11</v>
      </c>
      <c r="J24" s="1">
        <v>112</v>
      </c>
      <c r="K24" s="1" t="s">
        <v>1709</v>
      </c>
      <c r="L24" s="1">
        <v>2</v>
      </c>
    </row>
    <row r="25" spans="1:12" x14ac:dyDescent="0.2">
      <c r="A25" s="1" t="str">
        <f t="shared" si="1"/>
        <v>tf_bzip-01-B12</v>
      </c>
      <c r="B25" s="1" t="str">
        <f t="shared" si="0"/>
        <v>ahringer96-119-G12</v>
      </c>
      <c r="D25" s="2" t="s">
        <v>2833</v>
      </c>
      <c r="E25" s="2"/>
      <c r="F25" s="4" t="s">
        <v>2843</v>
      </c>
      <c r="G25" s="1">
        <v>1</v>
      </c>
      <c r="H25" s="1" t="s">
        <v>1710</v>
      </c>
      <c r="I25" s="1">
        <v>12</v>
      </c>
      <c r="J25" s="1">
        <v>119</v>
      </c>
      <c r="K25" s="1" t="s">
        <v>1715</v>
      </c>
      <c r="L25" s="1">
        <v>12</v>
      </c>
    </row>
    <row r="26" spans="1:12" x14ac:dyDescent="0.2">
      <c r="A26" s="1" t="str">
        <f t="shared" si="1"/>
        <v>tf_bzip-01-C01</v>
      </c>
      <c r="B26" s="1" t="str">
        <f t="shared" si="0"/>
        <v>ahringer96-139-C02</v>
      </c>
      <c r="C26" s="1" t="s">
        <v>2634</v>
      </c>
      <c r="F26" s="4" t="s">
        <v>2843</v>
      </c>
      <c r="G26" s="1">
        <v>1</v>
      </c>
      <c r="H26" s="1" t="s">
        <v>1711</v>
      </c>
      <c r="I26" s="1">
        <v>1</v>
      </c>
      <c r="J26" s="1">
        <v>139</v>
      </c>
      <c r="K26" s="1" t="s">
        <v>1711</v>
      </c>
      <c r="L26" s="1">
        <v>2</v>
      </c>
    </row>
    <row r="27" spans="1:12" x14ac:dyDescent="0.2">
      <c r="A27" s="1" t="str">
        <f t="shared" si="1"/>
        <v>tf_bzip-01-C02</v>
      </c>
      <c r="B27" s="1" t="str">
        <f t="shared" si="0"/>
        <v>ahringer96-139-D07</v>
      </c>
      <c r="C27" s="1" t="s">
        <v>2834</v>
      </c>
      <c r="F27" s="4" t="s">
        <v>2843</v>
      </c>
      <c r="G27" s="1">
        <v>1</v>
      </c>
      <c r="H27" s="1" t="s">
        <v>1711</v>
      </c>
      <c r="I27" s="1">
        <v>2</v>
      </c>
      <c r="J27" s="1">
        <v>139</v>
      </c>
      <c r="K27" s="1" t="s">
        <v>1712</v>
      </c>
      <c r="L27" s="1">
        <v>7</v>
      </c>
    </row>
    <row r="28" spans="1:12" x14ac:dyDescent="0.2">
      <c r="A28" s="1" t="str">
        <f t="shared" si="1"/>
        <v>tf_bzip-01-C03</v>
      </c>
      <c r="B28" s="1" t="str">
        <f t="shared" si="0"/>
        <v>ahringer96-151-G03</v>
      </c>
      <c r="C28" s="1" t="s">
        <v>2647</v>
      </c>
      <c r="F28" s="4" t="s">
        <v>2843</v>
      </c>
      <c r="G28" s="1">
        <v>1</v>
      </c>
      <c r="H28" s="1" t="s">
        <v>1711</v>
      </c>
      <c r="I28" s="1">
        <v>3</v>
      </c>
      <c r="J28" s="1">
        <v>151</v>
      </c>
      <c r="K28" s="1" t="s">
        <v>1715</v>
      </c>
      <c r="L28" s="1">
        <v>3</v>
      </c>
    </row>
    <row r="29" spans="1:12" x14ac:dyDescent="0.2">
      <c r="A29" s="1" t="str">
        <f t="shared" si="1"/>
        <v>tf_bzip-01-C04</v>
      </c>
      <c r="B29" s="1" t="str">
        <f t="shared" si="0"/>
        <v>ahringer96-152-F10</v>
      </c>
      <c r="C29" s="1" t="s">
        <v>2835</v>
      </c>
      <c r="F29" s="4" t="s">
        <v>2843</v>
      </c>
      <c r="G29" s="1">
        <v>1</v>
      </c>
      <c r="H29" s="1" t="s">
        <v>1711</v>
      </c>
      <c r="I29" s="1">
        <v>4</v>
      </c>
      <c r="J29" s="1">
        <v>152</v>
      </c>
      <c r="K29" s="1" t="s">
        <v>1714</v>
      </c>
      <c r="L29" s="1">
        <v>10</v>
      </c>
    </row>
    <row r="30" spans="1:12" x14ac:dyDescent="0.2">
      <c r="A30" s="1" t="str">
        <f t="shared" si="1"/>
        <v>tf_bzip-01-C05</v>
      </c>
      <c r="B30" s="1" t="str">
        <f t="shared" si="0"/>
        <v>ahringer96-156-B05</v>
      </c>
      <c r="C30" s="1" t="s">
        <v>2836</v>
      </c>
      <c r="F30" s="4" t="s">
        <v>2843</v>
      </c>
      <c r="G30" s="1">
        <v>1</v>
      </c>
      <c r="H30" s="1" t="s">
        <v>1711</v>
      </c>
      <c r="I30" s="1">
        <v>5</v>
      </c>
      <c r="J30" s="1">
        <v>156</v>
      </c>
      <c r="K30" s="1" t="s">
        <v>1710</v>
      </c>
      <c r="L30" s="1">
        <v>5</v>
      </c>
    </row>
    <row r="31" spans="1:12" x14ac:dyDescent="0.2">
      <c r="A31" s="1" t="str">
        <f t="shared" si="1"/>
        <v>tf_bzip-01-C06</v>
      </c>
      <c r="B31" s="1" t="str">
        <f t="shared" si="0"/>
        <v>ahringer96-VU17-C09</v>
      </c>
      <c r="C31" s="1" t="s">
        <v>2658</v>
      </c>
      <c r="F31" s="4" t="s">
        <v>2843</v>
      </c>
      <c r="G31" s="1">
        <v>1</v>
      </c>
      <c r="H31" s="1" t="s">
        <v>1711</v>
      </c>
      <c r="I31" s="1">
        <v>6</v>
      </c>
      <c r="J31" s="1" t="s">
        <v>2837</v>
      </c>
      <c r="K31" s="1" t="s">
        <v>1711</v>
      </c>
      <c r="L31" s="1">
        <v>9</v>
      </c>
    </row>
    <row r="32" spans="1:12" x14ac:dyDescent="0.2">
      <c r="A32" s="1" t="str">
        <f t="shared" si="1"/>
        <v>tf_bzip-01-C07</v>
      </c>
      <c r="B32" s="1" t="str">
        <f t="shared" si="0"/>
        <v>ahringer96-188-G08</v>
      </c>
      <c r="C32" s="1" t="s">
        <v>2838</v>
      </c>
      <c r="F32" s="4" t="s">
        <v>2843</v>
      </c>
      <c r="G32" s="1">
        <v>1</v>
      </c>
      <c r="H32" s="1" t="s">
        <v>1711</v>
      </c>
      <c r="I32" s="1">
        <v>7</v>
      </c>
      <c r="J32" s="1">
        <v>188</v>
      </c>
      <c r="K32" s="1" t="s">
        <v>1715</v>
      </c>
      <c r="L32" s="1">
        <v>8</v>
      </c>
    </row>
    <row r="33" spans="1:12" x14ac:dyDescent="0.2">
      <c r="A33" s="1" t="str">
        <f t="shared" si="1"/>
        <v>tf_bzip-01-C08</v>
      </c>
      <c r="B33" s="1" t="str">
        <f t="shared" si="0"/>
        <v>ahringer96-195-H05</v>
      </c>
      <c r="C33" s="2" t="s">
        <v>2742</v>
      </c>
      <c r="D33" s="2"/>
      <c r="E33" s="2"/>
      <c r="F33" s="4" t="s">
        <v>2843</v>
      </c>
      <c r="G33" s="1">
        <v>1</v>
      </c>
      <c r="H33" s="1" t="s">
        <v>1711</v>
      </c>
      <c r="I33" s="1">
        <v>8</v>
      </c>
      <c r="J33" s="1">
        <v>195</v>
      </c>
      <c r="K33" s="1" t="s">
        <v>1716</v>
      </c>
      <c r="L33" s="1">
        <v>5</v>
      </c>
    </row>
    <row r="34" spans="1:12" x14ac:dyDescent="0.2">
      <c r="A34" s="1" t="str">
        <f t="shared" si="1"/>
        <v>tf_bzip-01-C09</v>
      </c>
      <c r="B34" s="1" t="str">
        <f t="shared" si="0"/>
        <v>ahringer96-197-B08</v>
      </c>
      <c r="C34" s="1" t="s">
        <v>2747</v>
      </c>
      <c r="F34" s="4" t="s">
        <v>2843</v>
      </c>
      <c r="G34" s="1">
        <v>1</v>
      </c>
      <c r="H34" s="1" t="s">
        <v>1711</v>
      </c>
      <c r="I34" s="1">
        <v>9</v>
      </c>
      <c r="J34" s="1">
        <v>197</v>
      </c>
      <c r="K34" s="1" t="s">
        <v>1710</v>
      </c>
      <c r="L34" s="1">
        <v>8</v>
      </c>
    </row>
    <row r="35" spans="1:12" x14ac:dyDescent="0.2">
      <c r="A35" s="1" t="str">
        <f t="shared" si="1"/>
        <v>tf_bzip-01-C10</v>
      </c>
      <c r="B35" s="1" t="str">
        <f t="shared" si="0"/>
        <v>ahringer96-199-E11</v>
      </c>
      <c r="C35" s="1" t="s">
        <v>2760</v>
      </c>
      <c r="F35" s="4" t="s">
        <v>2843</v>
      </c>
      <c r="G35" s="1">
        <v>1</v>
      </c>
      <c r="H35" s="1" t="s">
        <v>1711</v>
      </c>
      <c r="I35" s="1">
        <v>10</v>
      </c>
      <c r="J35" s="1">
        <v>199</v>
      </c>
      <c r="K35" s="1" t="s">
        <v>1713</v>
      </c>
      <c r="L35" s="1">
        <v>11</v>
      </c>
    </row>
    <row r="36" spans="1:12" x14ac:dyDescent="0.2">
      <c r="A36" s="1" t="str">
        <f t="shared" si="1"/>
        <v>tf_bzip-01-C11</v>
      </c>
      <c r="B36" s="1" t="str">
        <f t="shared" si="0"/>
        <v>ahringer96-VU10-A02</v>
      </c>
      <c r="C36" s="1" t="s">
        <v>2776</v>
      </c>
      <c r="F36" s="4" t="s">
        <v>2843</v>
      </c>
      <c r="G36" s="1">
        <v>1</v>
      </c>
      <c r="H36" s="1" t="s">
        <v>1711</v>
      </c>
      <c r="I36" s="1">
        <v>11</v>
      </c>
      <c r="J36" s="1" t="s">
        <v>2839</v>
      </c>
      <c r="K36" s="1" t="s">
        <v>1709</v>
      </c>
      <c r="L36" s="1">
        <v>2</v>
      </c>
    </row>
    <row r="37" spans="1:12" x14ac:dyDescent="0.2">
      <c r="A37" s="1" t="str">
        <f t="shared" si="1"/>
        <v>tf_bzip-01-C12</v>
      </c>
      <c r="B37" s="1" t="s">
        <v>2846</v>
      </c>
      <c r="C37" s="1" t="s">
        <v>2824</v>
      </c>
      <c r="F37" s="4" t="s">
        <v>2843</v>
      </c>
      <c r="G37" s="1">
        <v>1</v>
      </c>
      <c r="H37" s="1" t="s">
        <v>1711</v>
      </c>
      <c r="I37" s="1">
        <v>12</v>
      </c>
      <c r="J37" s="1" t="e">
        <f>NA()</f>
        <v>#N/A</v>
      </c>
      <c r="K37" s="1" t="e">
        <v>#N/A</v>
      </c>
      <c r="L37" s="1" t="e">
        <v>#N/A</v>
      </c>
    </row>
    <row r="38" spans="1:12" x14ac:dyDescent="0.2">
      <c r="A38" s="1" t="str">
        <f t="shared" si="1"/>
        <v>tf_bzip-01-D01</v>
      </c>
      <c r="B38" s="1" t="s">
        <v>2847</v>
      </c>
      <c r="C38" s="1" t="s">
        <v>2834</v>
      </c>
      <c r="F38" s="4" t="s">
        <v>2843</v>
      </c>
      <c r="G38" s="1">
        <v>1</v>
      </c>
      <c r="H38" s="1" t="s">
        <v>1712</v>
      </c>
      <c r="I38" s="1">
        <v>1</v>
      </c>
      <c r="J38" s="1" t="e">
        <f>NA()</f>
        <v>#N/A</v>
      </c>
      <c r="K38" s="1" t="e">
        <v>#N/A</v>
      </c>
      <c r="L38" s="1" t="e">
        <v>#N/A</v>
      </c>
    </row>
    <row r="39" spans="1:12" x14ac:dyDescent="0.2">
      <c r="A39" s="1" t="str">
        <f t="shared" si="1"/>
        <v>tf_bzip-01-D02</v>
      </c>
      <c r="B39" s="1" t="e">
        <f>"ahringer96-" &amp; TEXT(J39, "000") &amp; "-" &amp; K39 &amp; TEXT(L39, "00")</f>
        <v>#N/A</v>
      </c>
      <c r="C39" s="1" t="e">
        <f>NA()</f>
        <v>#N/A</v>
      </c>
      <c r="F39" s="4" t="s">
        <v>2843</v>
      </c>
      <c r="G39" s="1">
        <v>1</v>
      </c>
      <c r="H39" s="1" t="s">
        <v>1712</v>
      </c>
      <c r="I39" s="1">
        <v>2</v>
      </c>
      <c r="J39" s="1" t="e">
        <f>NA()</f>
        <v>#N/A</v>
      </c>
      <c r="K39" s="1" t="e">
        <v>#N/A</v>
      </c>
      <c r="L39" s="1" t="e">
        <v>#N/A</v>
      </c>
    </row>
    <row r="40" spans="1:12" x14ac:dyDescent="0.2">
      <c r="A40" s="1" t="str">
        <f t="shared" si="1"/>
        <v>tf_bzip-01-D03</v>
      </c>
      <c r="B40" s="1" t="s">
        <v>2848</v>
      </c>
      <c r="C40" s="1" t="s">
        <v>2821</v>
      </c>
      <c r="F40" s="4" t="s">
        <v>2843</v>
      </c>
      <c r="G40" s="1">
        <v>1</v>
      </c>
      <c r="H40" s="1" t="s">
        <v>1712</v>
      </c>
      <c r="I40" s="1">
        <v>3</v>
      </c>
      <c r="J40" s="1" t="e">
        <f>NA()</f>
        <v>#N/A</v>
      </c>
      <c r="K40" s="1" t="e">
        <v>#N/A</v>
      </c>
      <c r="L40" s="1" t="e">
        <v>#N/A</v>
      </c>
    </row>
    <row r="41" spans="1:12" x14ac:dyDescent="0.2">
      <c r="A41" s="1" t="str">
        <f t="shared" si="1"/>
        <v>tf_bzip-01-D04</v>
      </c>
      <c r="B41" s="1" t="s">
        <v>2849</v>
      </c>
      <c r="C41" s="1" t="s">
        <v>2513</v>
      </c>
      <c r="F41" s="4" t="s">
        <v>2843</v>
      </c>
      <c r="G41" s="1">
        <v>1</v>
      </c>
      <c r="H41" s="1" t="s">
        <v>1712</v>
      </c>
      <c r="I41" s="1">
        <v>4</v>
      </c>
      <c r="J41" s="1" t="e">
        <f>NA()</f>
        <v>#N/A</v>
      </c>
      <c r="K41" s="1" t="e">
        <v>#N/A</v>
      </c>
      <c r="L41" s="1" t="e">
        <v>#N/A</v>
      </c>
    </row>
    <row r="42" spans="1:12" x14ac:dyDescent="0.2">
      <c r="A42" s="1" t="str">
        <f t="shared" si="1"/>
        <v>tf_bzip-01-D05</v>
      </c>
      <c r="B42" s="1" t="s">
        <v>2850</v>
      </c>
      <c r="C42" s="1" t="s">
        <v>2767</v>
      </c>
      <c r="F42" s="4" t="s">
        <v>2843</v>
      </c>
      <c r="G42" s="1">
        <v>1</v>
      </c>
      <c r="H42" s="1" t="s">
        <v>1712</v>
      </c>
      <c r="I42" s="1">
        <v>5</v>
      </c>
      <c r="J42" s="1" t="e">
        <f>NA()</f>
        <v>#N/A</v>
      </c>
      <c r="K42" s="1" t="e">
        <v>#N/A</v>
      </c>
      <c r="L42" s="1" t="e">
        <v>#N/A</v>
      </c>
    </row>
    <row r="43" spans="1:12" x14ac:dyDescent="0.2">
      <c r="A43" s="1" t="str">
        <f t="shared" si="1"/>
        <v>tf_bzip-01-D06</v>
      </c>
      <c r="B43" s="1" t="s">
        <v>2851</v>
      </c>
      <c r="C43" s="2" t="s">
        <v>2647</v>
      </c>
      <c r="D43" s="2"/>
      <c r="E43" s="2"/>
      <c r="F43" s="4" t="s">
        <v>2843</v>
      </c>
      <c r="G43" s="1">
        <v>1</v>
      </c>
      <c r="H43" s="1" t="s">
        <v>1712</v>
      </c>
      <c r="I43" s="1">
        <v>6</v>
      </c>
      <c r="J43" s="1" t="e">
        <f>NA()</f>
        <v>#N/A</v>
      </c>
      <c r="K43" s="1" t="e">
        <v>#N/A</v>
      </c>
      <c r="L43" s="1" t="e">
        <v>#N/A</v>
      </c>
    </row>
    <row r="44" spans="1:12" x14ac:dyDescent="0.2">
      <c r="A44" s="1" t="str">
        <f t="shared" si="1"/>
        <v>tf_bzip-01-D07</v>
      </c>
      <c r="B44" s="1" t="s">
        <v>2852</v>
      </c>
      <c r="C44" s="1" t="s">
        <v>2508</v>
      </c>
      <c r="F44" s="4" t="s">
        <v>2843</v>
      </c>
      <c r="G44" s="1">
        <v>1</v>
      </c>
      <c r="H44" s="1" t="s">
        <v>1712</v>
      </c>
      <c r="I44" s="1">
        <v>7</v>
      </c>
      <c r="J44" s="1" t="e">
        <f>NA()</f>
        <v>#N/A</v>
      </c>
      <c r="K44" s="1" t="e">
        <v>#N/A</v>
      </c>
      <c r="L44" s="1" t="e">
        <v>#N/A</v>
      </c>
    </row>
    <row r="45" spans="1:12" x14ac:dyDescent="0.2">
      <c r="A45" s="1" t="str">
        <f t="shared" si="1"/>
        <v>tf_bzip-01-D08</v>
      </c>
      <c r="B45" s="1" t="s">
        <v>2853</v>
      </c>
      <c r="C45" s="1" t="s">
        <v>2826</v>
      </c>
      <c r="F45" s="4" t="s">
        <v>2843</v>
      </c>
      <c r="G45" s="1">
        <v>1</v>
      </c>
      <c r="H45" s="1" t="s">
        <v>1712</v>
      </c>
      <c r="I45" s="1">
        <v>8</v>
      </c>
      <c r="J45" s="1" t="e">
        <f>NA()</f>
        <v>#N/A</v>
      </c>
      <c r="K45" s="1" t="e">
        <v>#N/A</v>
      </c>
      <c r="L45" s="1" t="e">
        <v>#N/A</v>
      </c>
    </row>
    <row r="46" spans="1:12" x14ac:dyDescent="0.2">
      <c r="A46" s="1" t="str">
        <f t="shared" si="1"/>
        <v>tf_bzip-01-D09</v>
      </c>
      <c r="B46" s="1" t="e">
        <f>"ahringer96-" &amp; TEXT(J46, "000") &amp; "-" &amp; K46 &amp; TEXT(L46, "00")</f>
        <v>#N/A</v>
      </c>
      <c r="C46" s="1" t="e">
        <f>NA()</f>
        <v>#N/A</v>
      </c>
      <c r="F46" s="4" t="s">
        <v>2843</v>
      </c>
      <c r="G46" s="1">
        <v>1</v>
      </c>
      <c r="H46" s="1" t="s">
        <v>1712</v>
      </c>
      <c r="I46" s="1">
        <v>9</v>
      </c>
      <c r="J46" s="1" t="e">
        <f>NA()</f>
        <v>#N/A</v>
      </c>
      <c r="K46" s="1" t="e">
        <v>#N/A</v>
      </c>
      <c r="L46" s="1" t="e">
        <v>#N/A</v>
      </c>
    </row>
    <row r="47" spans="1:12" x14ac:dyDescent="0.2">
      <c r="A47" s="1" t="str">
        <f t="shared" si="1"/>
        <v>tf_bzip-01-D10</v>
      </c>
      <c r="B47" s="1" t="s">
        <v>2854</v>
      </c>
      <c r="C47" s="1" t="s">
        <v>2828</v>
      </c>
      <c r="F47" s="4" t="s">
        <v>2843</v>
      </c>
      <c r="G47" s="1">
        <v>1</v>
      </c>
      <c r="H47" s="1" t="s">
        <v>1712</v>
      </c>
      <c r="I47" s="1">
        <v>10</v>
      </c>
      <c r="J47" s="1" t="e">
        <f>NA()</f>
        <v>#N/A</v>
      </c>
      <c r="K47" s="1" t="e">
        <v>#N/A</v>
      </c>
      <c r="L47" s="1" t="e">
        <v>#N/A</v>
      </c>
    </row>
    <row r="48" spans="1:12" x14ac:dyDescent="0.2">
      <c r="A48" s="1" t="str">
        <f t="shared" si="1"/>
        <v>tf_bzip-01-D11</v>
      </c>
      <c r="B48" s="1" t="s">
        <v>2855</v>
      </c>
      <c r="C48" s="1" t="s">
        <v>2829</v>
      </c>
      <c r="F48" s="4" t="s">
        <v>2843</v>
      </c>
      <c r="G48" s="1">
        <v>1</v>
      </c>
      <c r="H48" s="1" t="s">
        <v>1712</v>
      </c>
      <c r="I48" s="1">
        <v>11</v>
      </c>
      <c r="J48" s="1" t="e">
        <f>NA()</f>
        <v>#N/A</v>
      </c>
      <c r="K48" s="1" t="e">
        <v>#N/A</v>
      </c>
      <c r="L48" s="1" t="e">
        <v>#N/A</v>
      </c>
    </row>
    <row r="49" spans="1:12" x14ac:dyDescent="0.2">
      <c r="A49" s="1" t="str">
        <f t="shared" si="1"/>
        <v>tf_bzip-01-D12</v>
      </c>
      <c r="B49" s="1" t="s">
        <v>2856</v>
      </c>
      <c r="C49" s="1" t="s">
        <v>2449</v>
      </c>
      <c r="F49" s="4" t="s">
        <v>2843</v>
      </c>
      <c r="G49" s="1">
        <v>1</v>
      </c>
      <c r="H49" s="1" t="s">
        <v>1712</v>
      </c>
      <c r="I49" s="1">
        <v>12</v>
      </c>
      <c r="J49" s="1" t="e">
        <f>NA()</f>
        <v>#N/A</v>
      </c>
      <c r="K49" s="1" t="e">
        <v>#N/A</v>
      </c>
      <c r="L49" s="1" t="e">
        <v>#N/A</v>
      </c>
    </row>
    <row r="50" spans="1:12" x14ac:dyDescent="0.2">
      <c r="A50" s="1" t="str">
        <f t="shared" si="1"/>
        <v>tf_bzip-01-E01</v>
      </c>
      <c r="B50" s="1" t="s">
        <v>2857</v>
      </c>
      <c r="C50" s="1" t="s">
        <v>2835</v>
      </c>
      <c r="F50" s="4" t="s">
        <v>2843</v>
      </c>
      <c r="G50" s="1">
        <v>1</v>
      </c>
      <c r="H50" s="1" t="s">
        <v>1713</v>
      </c>
      <c r="I50" s="1">
        <v>1</v>
      </c>
      <c r="J50" s="1" t="e">
        <f>NA()</f>
        <v>#N/A</v>
      </c>
      <c r="K50" s="1" t="e">
        <v>#N/A</v>
      </c>
      <c r="L50" s="1" t="e">
        <v>#N/A</v>
      </c>
    </row>
    <row r="51" spans="1:12" x14ac:dyDescent="0.2">
      <c r="A51" s="1" t="str">
        <f t="shared" si="1"/>
        <v>tf_bzip-01-E02</v>
      </c>
      <c r="B51" s="1" t="s">
        <v>2858</v>
      </c>
      <c r="C51" s="1" t="s">
        <v>2822</v>
      </c>
      <c r="F51" s="4" t="s">
        <v>2843</v>
      </c>
      <c r="G51" s="1">
        <v>1</v>
      </c>
      <c r="H51" s="1" t="s">
        <v>1713</v>
      </c>
      <c r="I51" s="1">
        <v>2</v>
      </c>
      <c r="J51" s="1" t="e">
        <f>NA()</f>
        <v>#N/A</v>
      </c>
      <c r="K51" s="1" t="e">
        <v>#N/A</v>
      </c>
      <c r="L51" s="1" t="e">
        <v>#N/A</v>
      </c>
    </row>
    <row r="52" spans="1:12" x14ac:dyDescent="0.2">
      <c r="A52" s="1" t="str">
        <f t="shared" si="1"/>
        <v>tf_bzip-01-E03</v>
      </c>
      <c r="B52" s="1" t="s">
        <v>2859</v>
      </c>
      <c r="C52" s="1" t="s">
        <v>2820</v>
      </c>
      <c r="F52" s="4" t="s">
        <v>2843</v>
      </c>
      <c r="G52" s="1">
        <v>1</v>
      </c>
      <c r="H52" s="1" t="s">
        <v>1713</v>
      </c>
      <c r="I52" s="1">
        <v>3</v>
      </c>
      <c r="J52" s="1" t="e">
        <f>NA()</f>
        <v>#N/A</v>
      </c>
      <c r="K52" s="1" t="e">
        <v>#N/A</v>
      </c>
      <c r="L52" s="1" t="e">
        <v>#N/A</v>
      </c>
    </row>
    <row r="53" spans="1:12" x14ac:dyDescent="0.2">
      <c r="A53" s="1" t="str">
        <f t="shared" si="1"/>
        <v>tf_bzip-01-E04</v>
      </c>
      <c r="B53" s="1" t="s">
        <v>2860</v>
      </c>
      <c r="C53" s="1" t="s">
        <v>2818</v>
      </c>
      <c r="F53" s="4" t="s">
        <v>2843</v>
      </c>
      <c r="G53" s="1">
        <v>1</v>
      </c>
      <c r="H53" s="1" t="s">
        <v>1713</v>
      </c>
      <c r="I53" s="1">
        <v>4</v>
      </c>
      <c r="J53" s="1" t="e">
        <f>NA()</f>
        <v>#N/A</v>
      </c>
      <c r="K53" s="1" t="e">
        <v>#N/A</v>
      </c>
      <c r="L53" s="1" t="e">
        <v>#N/A</v>
      </c>
    </row>
    <row r="54" spans="1:12" x14ac:dyDescent="0.2">
      <c r="A54" s="1" t="str">
        <f t="shared" si="1"/>
        <v>tf_bzip-01-E05</v>
      </c>
      <c r="B54" s="1" t="s">
        <v>2861</v>
      </c>
      <c r="C54" s="1" t="s">
        <v>2776</v>
      </c>
      <c r="F54" s="4" t="s">
        <v>2843</v>
      </c>
      <c r="G54" s="1">
        <v>1</v>
      </c>
      <c r="H54" s="1" t="s">
        <v>1713</v>
      </c>
      <c r="I54" s="1">
        <v>5</v>
      </c>
      <c r="J54" s="1" t="e">
        <f>NA()</f>
        <v>#N/A</v>
      </c>
      <c r="K54" s="1" t="e">
        <v>#N/A</v>
      </c>
      <c r="L54" s="1" t="e">
        <v>#N/A</v>
      </c>
    </row>
    <row r="55" spans="1:12" x14ac:dyDescent="0.2">
      <c r="A55" s="1" t="str">
        <f t="shared" si="1"/>
        <v>tf_bzip-01-E06</v>
      </c>
      <c r="B55" s="1" t="s">
        <v>2862</v>
      </c>
      <c r="C55" s="1" t="s">
        <v>2485</v>
      </c>
      <c r="F55" s="4" t="s">
        <v>2843</v>
      </c>
      <c r="G55" s="1">
        <v>1</v>
      </c>
      <c r="H55" s="1" t="s">
        <v>1713</v>
      </c>
      <c r="I55" s="1">
        <v>6</v>
      </c>
      <c r="J55" s="1" t="e">
        <f>NA()</f>
        <v>#N/A</v>
      </c>
      <c r="K55" s="1" t="e">
        <v>#N/A</v>
      </c>
      <c r="L55" s="1" t="e">
        <v>#N/A</v>
      </c>
    </row>
    <row r="56" spans="1:12" x14ac:dyDescent="0.2">
      <c r="A56" s="1" t="str">
        <f t="shared" si="1"/>
        <v>tf_bzip-01-E07</v>
      </c>
      <c r="B56" s="1" t="s">
        <v>2863</v>
      </c>
      <c r="C56" s="1" t="s">
        <v>2833</v>
      </c>
      <c r="F56" s="4" t="s">
        <v>2843</v>
      </c>
      <c r="G56" s="1">
        <v>1</v>
      </c>
      <c r="H56" s="1" t="s">
        <v>1713</v>
      </c>
      <c r="I56" s="1">
        <v>7</v>
      </c>
      <c r="J56" s="1" t="e">
        <f>NA()</f>
        <v>#N/A</v>
      </c>
      <c r="K56" s="1" t="e">
        <v>#N/A</v>
      </c>
      <c r="L56" s="1" t="e">
        <v>#N/A</v>
      </c>
    </row>
    <row r="57" spans="1:12" x14ac:dyDescent="0.2">
      <c r="A57" s="1" t="str">
        <f t="shared" si="1"/>
        <v>tf_bzip-01-E08</v>
      </c>
      <c r="B57" s="1" t="s">
        <v>2864</v>
      </c>
      <c r="C57" s="1" t="s">
        <v>2831</v>
      </c>
      <c r="F57" s="4" t="s">
        <v>2843</v>
      </c>
      <c r="G57" s="1">
        <v>1</v>
      </c>
      <c r="H57" s="1" t="s">
        <v>1713</v>
      </c>
      <c r="I57" s="1">
        <v>8</v>
      </c>
      <c r="J57" s="1" t="e">
        <f>NA()</f>
        <v>#N/A</v>
      </c>
      <c r="K57" s="1" t="e">
        <v>#N/A</v>
      </c>
      <c r="L57" s="1" t="e">
        <v>#N/A</v>
      </c>
    </row>
    <row r="58" spans="1:12" x14ac:dyDescent="0.2">
      <c r="A58" s="1" t="str">
        <f t="shared" si="1"/>
        <v>tf_bzip-01-E09</v>
      </c>
      <c r="B58" s="1" t="e">
        <f>"ahringer96-" &amp; TEXT(J58, "000") &amp; "-" &amp; K58 &amp; TEXT(L58, "00")</f>
        <v>#N/A</v>
      </c>
      <c r="C58" s="1" t="e">
        <f>NA()</f>
        <v>#N/A</v>
      </c>
      <c r="F58" s="4" t="s">
        <v>2843</v>
      </c>
      <c r="G58" s="1">
        <v>1</v>
      </c>
      <c r="H58" s="1" t="s">
        <v>1713</v>
      </c>
      <c r="I58" s="1">
        <v>9</v>
      </c>
      <c r="J58" s="1" t="e">
        <f>NA()</f>
        <v>#N/A</v>
      </c>
      <c r="K58" s="1" t="e">
        <v>#N/A</v>
      </c>
      <c r="L58" s="1" t="e">
        <v>#N/A</v>
      </c>
    </row>
    <row r="59" spans="1:12" x14ac:dyDescent="0.2">
      <c r="A59" s="1" t="str">
        <f t="shared" si="1"/>
        <v>tf_bzip-01-E10</v>
      </c>
      <c r="B59" s="1" t="s">
        <v>2865</v>
      </c>
      <c r="C59" s="1" t="s">
        <v>2836</v>
      </c>
      <c r="F59" s="4" t="s">
        <v>2843</v>
      </c>
      <c r="G59" s="1">
        <v>1</v>
      </c>
      <c r="H59" s="1" t="s">
        <v>1713</v>
      </c>
      <c r="I59" s="1">
        <v>10</v>
      </c>
      <c r="J59" s="1" t="e">
        <f>NA()</f>
        <v>#N/A</v>
      </c>
      <c r="K59" s="1" t="e">
        <v>#N/A</v>
      </c>
      <c r="L59" s="1" t="e">
        <v>#N/A</v>
      </c>
    </row>
    <row r="60" spans="1:12" x14ac:dyDescent="0.2">
      <c r="A60" s="1" t="str">
        <f t="shared" si="1"/>
        <v>tf_bzip-01-E11</v>
      </c>
      <c r="B60" s="1" t="s">
        <v>2866</v>
      </c>
      <c r="C60" s="1" t="s">
        <v>2634</v>
      </c>
      <c r="F60" s="4" t="s">
        <v>2843</v>
      </c>
      <c r="G60" s="1">
        <v>1</v>
      </c>
      <c r="H60" s="1" t="s">
        <v>1713</v>
      </c>
      <c r="I60" s="1">
        <v>11</v>
      </c>
      <c r="J60" s="1" t="e">
        <f>NA()</f>
        <v>#N/A</v>
      </c>
      <c r="K60" s="1" t="e">
        <v>#N/A</v>
      </c>
      <c r="L60" s="1" t="e">
        <v>#N/A</v>
      </c>
    </row>
    <row r="61" spans="1:12" x14ac:dyDescent="0.2">
      <c r="A61" s="1" t="str">
        <f t="shared" si="1"/>
        <v>tf_bzip-01-E12</v>
      </c>
      <c r="B61" s="1" t="s">
        <v>2867</v>
      </c>
      <c r="C61" s="1" t="s">
        <v>2658</v>
      </c>
      <c r="F61" s="4" t="s">
        <v>2843</v>
      </c>
      <c r="G61" s="1">
        <v>1</v>
      </c>
      <c r="H61" s="1" t="s">
        <v>1713</v>
      </c>
      <c r="I61" s="1">
        <v>12</v>
      </c>
      <c r="J61" s="1" t="e">
        <f>NA()</f>
        <v>#N/A</v>
      </c>
      <c r="K61" s="1" t="e">
        <v>#N/A</v>
      </c>
      <c r="L61" s="1" t="e">
        <v>#N/A</v>
      </c>
    </row>
    <row r="62" spans="1:12" x14ac:dyDescent="0.2">
      <c r="A62" s="1" t="str">
        <f t="shared" si="1"/>
        <v>tf_bzip-01-F01</v>
      </c>
      <c r="B62" s="1" t="s">
        <v>2868</v>
      </c>
      <c r="C62" s="1" t="s">
        <v>2747</v>
      </c>
      <c r="F62" s="4" t="s">
        <v>2843</v>
      </c>
      <c r="G62" s="1">
        <v>1</v>
      </c>
      <c r="H62" s="1" t="s">
        <v>1714</v>
      </c>
      <c r="I62" s="1">
        <v>1</v>
      </c>
      <c r="J62" s="1" t="e">
        <f>NA()</f>
        <v>#N/A</v>
      </c>
      <c r="K62" s="1" t="e">
        <v>#N/A</v>
      </c>
      <c r="L62" s="1" t="e">
        <v>#N/A</v>
      </c>
    </row>
    <row r="63" spans="1:12" x14ac:dyDescent="0.2">
      <c r="A63" s="1" t="str">
        <f t="shared" si="1"/>
        <v>tf_bzip-01-F02</v>
      </c>
      <c r="B63" s="1" t="s">
        <v>2869</v>
      </c>
      <c r="C63" s="1" t="s">
        <v>2760</v>
      </c>
      <c r="F63" s="4" t="s">
        <v>2843</v>
      </c>
      <c r="G63" s="1">
        <v>1</v>
      </c>
      <c r="H63" s="1" t="s">
        <v>1714</v>
      </c>
      <c r="I63" s="1">
        <v>2</v>
      </c>
      <c r="J63" s="1" t="e">
        <f>NA()</f>
        <v>#N/A</v>
      </c>
      <c r="K63" s="1" t="e">
        <v>#N/A</v>
      </c>
      <c r="L63" s="1" t="e">
        <v>#N/A</v>
      </c>
    </row>
    <row r="64" spans="1:12" x14ac:dyDescent="0.2">
      <c r="A64" s="1" t="str">
        <f t="shared" si="1"/>
        <v>tf_bzip-01-F03</v>
      </c>
      <c r="B64" s="1" t="s">
        <v>2870</v>
      </c>
      <c r="C64" s="1" t="s">
        <v>2742</v>
      </c>
      <c r="F64" s="4" t="s">
        <v>2843</v>
      </c>
      <c r="G64" s="1">
        <v>1</v>
      </c>
      <c r="H64" s="1" t="s">
        <v>1714</v>
      </c>
      <c r="I64" s="1">
        <v>3</v>
      </c>
      <c r="J64" s="1" t="e">
        <f>NA()</f>
        <v>#N/A</v>
      </c>
      <c r="K64" s="1" t="e">
        <v>#N/A</v>
      </c>
      <c r="L64" s="1" t="e">
        <v>#N/A</v>
      </c>
    </row>
    <row r="65" spans="1:12" x14ac:dyDescent="0.2">
      <c r="A65" s="1" t="str">
        <f t="shared" si="1"/>
        <v>tf_bzip-01-F04</v>
      </c>
      <c r="B65" s="1" t="s">
        <v>2871</v>
      </c>
      <c r="C65" s="1" t="s">
        <v>2840</v>
      </c>
      <c r="F65" s="4" t="s">
        <v>2843</v>
      </c>
      <c r="G65" s="1">
        <v>1</v>
      </c>
      <c r="H65" s="1" t="s">
        <v>1714</v>
      </c>
      <c r="I65" s="1">
        <v>4</v>
      </c>
      <c r="J65" s="1" t="e">
        <f>NA()</f>
        <v>#N/A</v>
      </c>
      <c r="K65" s="1" t="e">
        <v>#N/A</v>
      </c>
      <c r="L65" s="1" t="e">
        <v>#N/A</v>
      </c>
    </row>
    <row r="66" spans="1:12" x14ac:dyDescent="0.2">
      <c r="A66" s="1" t="str">
        <f t="shared" si="1"/>
        <v>tf_bzip-01-F05</v>
      </c>
      <c r="B66" s="1" t="s">
        <v>2872</v>
      </c>
      <c r="C66" s="1" t="s">
        <v>2825</v>
      </c>
      <c r="F66" s="4" t="s">
        <v>2843</v>
      </c>
      <c r="G66" s="1">
        <v>1</v>
      </c>
      <c r="H66" s="1" t="s">
        <v>1714</v>
      </c>
      <c r="I66" s="1">
        <v>5</v>
      </c>
      <c r="J66" s="1" t="e">
        <f>NA()</f>
        <v>#N/A</v>
      </c>
      <c r="K66" s="1" t="e">
        <v>#N/A</v>
      </c>
      <c r="L66" s="1" t="e">
        <v>#N/A</v>
      </c>
    </row>
    <row r="67" spans="1:12" x14ac:dyDescent="0.2">
      <c r="A67" s="1" t="str">
        <f t="shared" ref="A67:A70" si="2">LOWER(F67) &amp; "-" &amp; TEXT(G67, "00") &amp; "-" &amp; H67 &amp; TEXT(I67, "00")</f>
        <v>tf_bzip-01-F06</v>
      </c>
      <c r="B67" s="1" t="e">
        <f>"ahringer96-" &amp; TEXT(J67, "000") &amp; "-" &amp; K67 &amp; TEXT(L67, "00")</f>
        <v>#N/A</v>
      </c>
      <c r="C67" s="2" t="e">
        <f>NA()</f>
        <v>#N/A</v>
      </c>
      <c r="D67" s="2"/>
      <c r="E67" s="2"/>
      <c r="F67" s="4" t="s">
        <v>2843</v>
      </c>
      <c r="G67" s="1">
        <v>1</v>
      </c>
      <c r="H67" s="1" t="s">
        <v>1714</v>
      </c>
      <c r="I67" s="1">
        <v>6</v>
      </c>
      <c r="J67" s="1" t="e">
        <f>NA()</f>
        <v>#N/A</v>
      </c>
      <c r="K67" s="1" t="e">
        <v>#N/A</v>
      </c>
      <c r="L67" s="1" t="e">
        <v>#N/A</v>
      </c>
    </row>
    <row r="68" spans="1:12" x14ac:dyDescent="0.2">
      <c r="A68" s="1" t="str">
        <f t="shared" si="2"/>
        <v>tf_bzip-01-F07</v>
      </c>
      <c r="B68" s="1" t="str">
        <f>"ahringer96-" &amp; TEXT(J68, "000") &amp; "-" &amp; K68 &amp; TEXT(L68, "00")</f>
        <v>ahringer96-130-F10</v>
      </c>
      <c r="D68" s="1" t="s">
        <v>2626</v>
      </c>
      <c r="F68" s="4" t="s">
        <v>2843</v>
      </c>
      <c r="G68" s="1">
        <v>1</v>
      </c>
      <c r="H68" s="1" t="s">
        <v>1714</v>
      </c>
      <c r="I68" s="1">
        <v>7</v>
      </c>
      <c r="J68" s="1">
        <v>130</v>
      </c>
      <c r="K68" s="1" t="s">
        <v>1714</v>
      </c>
      <c r="L68" s="1">
        <v>10</v>
      </c>
    </row>
    <row r="69" spans="1:12" x14ac:dyDescent="0.2">
      <c r="A69" s="1" t="str">
        <f t="shared" si="2"/>
        <v>tf_bzip-01-F08</v>
      </c>
      <c r="B69" s="4" t="s">
        <v>2844</v>
      </c>
      <c r="E69" s="1" t="s">
        <v>2841</v>
      </c>
      <c r="F69" s="4" t="s">
        <v>2843</v>
      </c>
      <c r="G69" s="1">
        <v>1</v>
      </c>
      <c r="H69" s="1" t="s">
        <v>1714</v>
      </c>
      <c r="I69" s="1">
        <v>8</v>
      </c>
      <c r="J69" s="1" t="e">
        <f>NA()</f>
        <v>#N/A</v>
      </c>
      <c r="K69" s="1" t="e">
        <v>#N/A</v>
      </c>
      <c r="L69" s="1" t="e">
        <v>#N/A</v>
      </c>
    </row>
    <row r="70" spans="1:12" x14ac:dyDescent="0.2">
      <c r="A70" s="1" t="str">
        <f t="shared" si="2"/>
        <v>tf_bzip-01-F09</v>
      </c>
      <c r="B70" s="4" t="s">
        <v>2845</v>
      </c>
      <c r="E70" s="1" t="s">
        <v>2842</v>
      </c>
      <c r="F70" s="4" t="s">
        <v>2843</v>
      </c>
      <c r="G70" s="1">
        <v>1</v>
      </c>
      <c r="H70" s="1" t="s">
        <v>1714</v>
      </c>
      <c r="I70" s="1">
        <v>9</v>
      </c>
      <c r="J70" s="1" t="e">
        <f>NA()</f>
        <v>#N/A</v>
      </c>
      <c r="K70" s="1" t="e">
        <v>#N/A</v>
      </c>
      <c r="L70" s="1" t="e">
        <v>#N/A</v>
      </c>
    </row>
  </sheetData>
  <autoFilter ref="A1:L70"/>
  <conditionalFormatting sqref="A1:I1 C2:I2 B3:I24 A71:I1048576 J1:L1048576 B26:I67 B25 D25:I25 B68:B70 D68:I70">
    <cfRule type="expression" dxfId="1" priority="2">
      <formula>ISNA(A1)</formula>
    </cfRule>
  </conditionalFormatting>
  <conditionalFormatting sqref="A2:B2 A3:A70">
    <cfRule type="expression" dxfId="0" priority="1">
      <formula>ISNA(A2)</formula>
    </cfRule>
  </conditionalFormatting>
  <pageMargins left="0.7" right="0.7" top="0.75" bottom="0.75" header="0.5" footer="0.5"/>
  <pageSetup scale="76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gpcr</vt:lpstr>
      <vt:lpstr>kinase</vt:lpstr>
      <vt:lpstr>nhr</vt:lpstr>
      <vt:lpstr>tf_all</vt:lpstr>
      <vt:lpstr>tf_bzip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Steinbaugh</cp:lastModifiedBy>
  <cp:lastPrinted>2009-08-03T17:43:28Z</cp:lastPrinted>
  <dcterms:created xsi:type="dcterms:W3CDTF">2009-03-25T00:45:01Z</dcterms:created>
  <dcterms:modified xsi:type="dcterms:W3CDTF">2016-09-12T21:44:57Z</dcterms:modified>
</cp:coreProperties>
</file>