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<sst xmlns="http://schemas.openxmlformats.org/spreadsheetml/2006/main" count="222" uniqueCount="70">
  <si>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</si>
  <si>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</si>
  <si>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</si>
  <si>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</si>
  <si>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</si>
  <si>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</si>
  <si>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</si>
  <si>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</si>
  <si>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</si>
  <si>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</si>
  <si>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</si>
  <si>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</si>
  <si>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</si>
  <si>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</si>
  <si>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</si>
  <si>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</si>
  <si>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</si>
  <si>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</si>
  <si>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</si>
  <si>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</si>
  <si>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</si>
  <si>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</si>
  <si>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</si>
  <si>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</si>
  <si>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</si>
  <si>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</si>
  <si>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</si>
  <si>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</si>
  <si>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</si>
  <si>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</si>
  <si>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</si>
  <si>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</si>
  <si>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</si>
  <si>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</si>
  <si>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</si>
  <si>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</si>
  <si>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</si>
  <si>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</si>
  <si>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</si>
  <si>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</si>
  <si>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</si>
  <si>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</si>
  <si>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</si>
  <si>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</si>
  <si>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</si>
  <si>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</si>
  <si>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</si>
  <si>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</si>
  <si>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</si>
  <si>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</si>
  <si>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13.04.2021</t>
  </si>
  <si>
    <t>12.04.2021</t>
  </si>
  <si>
    <t>Смесь Kabrita 3 GOLD для комфортного пищеварения, с 12 месяцев, 800 г</t>
  </si>
  <si>
    <t>Платёж покупателя</t>
  </si>
  <si>
    <t>6073fa627153b331aefe75bc</t>
  </si>
  <si>
    <t>Гель для стирки Kao Attack Bio EX, 0.77 кг, дой-пак</t>
  </si>
  <si>
    <t>6073f623f98801605792c1d2</t>
  </si>
  <si>
    <t>Goo.N подгузники NB (0-5 кг) 90 шт.</t>
  </si>
  <si>
    <t>6073fb9c20d51d0502ae8e6c</t>
  </si>
  <si>
    <t>6073fe288927cad2cd66ab4e</t>
  </si>
  <si>
    <t>Merries подгузники S (4-8 кг) 82 шт.</t>
  </si>
  <si>
    <t>60741ccffbacea5eb061ca42</t>
  </si>
  <si>
    <t>Merries трусики XL (12-22 кг) 50 шт.</t>
  </si>
  <si>
    <t>60741b3c8927ca68e166abfd</t>
  </si>
  <si>
    <t>Joonies трусики Comfort XL (12-17 кг) 38 шт.</t>
  </si>
  <si>
    <t>60742bb05a39510914198511</t>
  </si>
  <si>
    <t>Goo.N трусики Ultra L (9-14 кг) 56 шт.</t>
  </si>
  <si>
    <t>60742ebaf78dba05ab151576</t>
  </si>
  <si>
    <t>Joonies подгузники Premium Soft L (9-14 кг) 42 шт.</t>
  </si>
  <si>
    <t>6074346edbdc311cc3622ea3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</si>
</sst>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247611.0</v>
      </c>
    </row>
    <row r="4" spans="1:9" s="3" customFormat="1" x14ac:dyDescent="0.2" ht="16.0" customHeight="true">
      <c r="A4" s="3" t="s">
        <v>34</v>
      </c>
      <c r="B4" s="10" t="n">
        <v>11950.0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4.3086493E7</v>
      </c>
      <c r="B8" s="8" t="s">
        <v>51</v>
      </c>
      <c r="C8" s="8" t="n">
        <f>IF(false,"120921202", "120921202")</f>
      </c>
      <c r="D8" s="8" t="s">
        <v>52</v>
      </c>
      <c r="E8" s="8" t="n">
        <v>1.0</v>
      </c>
      <c r="F8" s="8" t="n">
        <v>1689.0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4.3084172E7</v>
      </c>
      <c r="B9" t="s" s="8">
        <v>51</v>
      </c>
      <c r="C9" t="n" s="8">
        <f>IF(false,"000-631", "000-631")</f>
      </c>
      <c r="D9" t="s" s="8">
        <v>55</v>
      </c>
      <c r="E9" t="n" s="8">
        <v>1.0</v>
      </c>
      <c r="F9" t="n" s="8">
        <v>505.0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4.3087164E7</v>
      </c>
      <c r="B10" s="8" t="s">
        <v>51</v>
      </c>
      <c r="C10" s="8" t="n">
        <f>IF(false,"002-098", "002-098")</f>
      </c>
      <c r="D10" s="8" t="s">
        <v>57</v>
      </c>
      <c r="E10" s="8" t="n">
        <v>1.0</v>
      </c>
      <c r="F10" s="8" t="n">
        <v>1138.0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4.3088627E7</v>
      </c>
      <c r="B11" t="s" s="8">
        <v>51</v>
      </c>
      <c r="C11" t="n" s="8">
        <f>IF(false,"120921202", "120921202")</f>
      </c>
      <c r="D11" t="s" s="8">
        <v>52</v>
      </c>
      <c r="E11" t="n" s="8">
        <v>1.0</v>
      </c>
      <c r="F11" t="n" s="8">
        <v>1098.0</v>
      </c>
      <c r="G11" t="s" s="8">
        <v>53</v>
      </c>
      <c r="H11" t="s" s="8">
        <v>51</v>
      </c>
      <c r="I11" t="s" s="8">
        <v>59</v>
      </c>
    </row>
    <row r="12" spans="1:9" x14ac:dyDescent="0.2" ht="16.0" customHeight="true">
      <c r="A12" s="7" t="n">
        <v>4.3106944E7</v>
      </c>
      <c r="B12" t="s" s="8">
        <v>51</v>
      </c>
      <c r="C12" t="n" s="8">
        <f>IF(false,"003-317", "003-317")</f>
      </c>
      <c r="D12" t="s" s="8">
        <v>60</v>
      </c>
      <c r="E12" t="n" s="8">
        <v>1.0</v>
      </c>
      <c r="F12" t="n" s="8">
        <v>1579.0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4.3106048E7</v>
      </c>
      <c r="B13" s="8" t="s">
        <v>51</v>
      </c>
      <c r="C13" s="8" t="n">
        <f>IF(false,"005-1039", "005-1039")</f>
      </c>
      <c r="D13" s="8" t="s">
        <v>62</v>
      </c>
      <c r="E13" s="8" t="n">
        <v>1.0</v>
      </c>
      <c r="F13" s="8" t="n">
        <v>1317.0</v>
      </c>
      <c r="G13" s="8" t="s">
        <v>53</v>
      </c>
      <c r="H13" s="8" t="s">
        <v>51</v>
      </c>
      <c r="I13" s="8" t="s">
        <v>63</v>
      </c>
    </row>
    <row r="14" spans="1:9" x14ac:dyDescent="0.2" ht="16.0" customHeight="true">
      <c r="A14" s="7" t="n">
        <v>4.3115722E7</v>
      </c>
      <c r="B14" s="8" t="s">
        <v>51</v>
      </c>
      <c r="C14" s="8" t="n">
        <f>IF(false,"120922351", "120922351")</f>
      </c>
      <c r="D14" s="8" t="s">
        <v>64</v>
      </c>
      <c r="E14" s="8" t="n">
        <v>1.0</v>
      </c>
      <c r="F14" s="8" t="n">
        <v>686.0</v>
      </c>
      <c r="G14" s="8" t="s">
        <v>53</v>
      </c>
      <c r="H14" s="8" t="s">
        <v>51</v>
      </c>
      <c r="I14" s="8" t="s">
        <v>65</v>
      </c>
    </row>
    <row r="15" ht="16.0" customHeight="true">
      <c r="A15" t="n" s="7">
        <v>4.3117472E7</v>
      </c>
      <c r="B15" t="s" s="8">
        <v>51</v>
      </c>
      <c r="C15" t="n" s="8">
        <f>IF(false,"120921718", "120921718")</f>
      </c>
      <c r="D15" t="s" s="8">
        <v>66</v>
      </c>
      <c r="E15" t="n" s="8">
        <v>2.0</v>
      </c>
      <c r="F15" t="n" s="8">
        <v>3098.0</v>
      </c>
      <c r="G15" t="s" s="8">
        <v>53</v>
      </c>
      <c r="H15" t="s" s="8">
        <v>51</v>
      </c>
      <c r="I15" t="s" s="8">
        <v>67</v>
      </c>
    </row>
    <row r="16" spans="1:9" s="1" customFormat="1" x14ac:dyDescent="0.2" ht="16.0" customHeight="true">
      <c r="A16" s="7" t="n">
        <v>4.3119739E7</v>
      </c>
      <c r="B16" t="s" s="8">
        <v>51</v>
      </c>
      <c r="C16" t="n" s="8">
        <f>IF(false,"120921939", "120921939")</f>
      </c>
      <c r="D16" t="s" s="8">
        <v>68</v>
      </c>
      <c r="E16" t="n" s="8">
        <v>1.0</v>
      </c>
      <c r="F16" s="8" t="n">
        <v>840.0</v>
      </c>
      <c r="G16" s="8" t="s">
        <v>53</v>
      </c>
      <c r="H16" s="8" t="s">
        <v>51</v>
      </c>
      <c r="I16" s="8" t="s">
        <v>69</v>
      </c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37</v>
      </c>
      <c r="B18" s="1"/>
      <c r="C18" s="1"/>
      <c r="D18" s="1"/>
      <c r="E18" s="1"/>
      <c r="F18" t="n" s="8">
        <v>11950.0</v>
      </c>
      <c r="G18" s="2"/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36</v>
      </c>
      <c r="B20" s="0"/>
      <c r="C20" s="0"/>
      <c r="D20" s="0"/>
      <c r="E20" s="0"/>
      <c r="F20" s="0"/>
      <c r="G20" s="0"/>
      <c r="H20" s="0"/>
      <c r="I20" s="0"/>
    </row>
    <row r="21" ht="34.0" customHeight="true">
      <c r="A21" t="s" s="9">
        <v>38</v>
      </c>
      <c r="B21" t="s" s="9">
        <v>0</v>
      </c>
      <c r="C21" t="s" s="9">
        <v>43</v>
      </c>
      <c r="D21" t="s" s="9">
        <v>1</v>
      </c>
      <c r="E21" t="s" s="9">
        <v>2</v>
      </c>
      <c r="F21" t="s" s="9">
        <v>39</v>
      </c>
      <c r="G21" t="s" s="9">
        <v>5</v>
      </c>
      <c r="H21" t="s" s="9">
        <v>3</v>
      </c>
      <c r="I21" t="s" s="9">
        <v>4</v>
      </c>
    </row>
    <row r="22" spans="1:9" s="1" customFormat="1" x14ac:dyDescent="0.2" ht="16.0" customHeight="true">
      <c r="A22" s="0"/>
      <c r="F22" s="0"/>
      <c r="G22" s="0"/>
      <c r="H22" s="0"/>
      <c r="I22" s="0"/>
    </row>
    <row r="23" spans="1:9" x14ac:dyDescent="0.2" ht="16.0" customHeight="true">
      <c r="A23" s="1" t="s">
        <v>37</v>
      </c>
      <c r="B23" s="0"/>
      <c r="C23" s="0"/>
      <c r="D23" s="0"/>
      <c r="E23" s="0"/>
      <c r="F23" s="8" t="n">
        <v>0.0</v>
      </c>
      <c r="G23" s="2"/>
      <c r="H23" s="0"/>
      <c r="I23" s="0"/>
    </row>
    <row r="24" ht="16.0" customHeight="true">
      <c r="A24" s="1"/>
      <c r="B24" s="1"/>
      <c r="C24" s="1"/>
      <c r="D24" s="1"/>
      <c r="E24" s="1"/>
      <c r="F24" s="1"/>
      <c r="G24" s="1"/>
      <c r="H24" s="1"/>
      <c r="I24" s="1"/>
    </row>
    <row r="25" spans="1:9" s="1" customFormat="1" x14ac:dyDescent="0.2" ht="16.0" customHeight="true">
      <c r="A25" t="s" s="1">
        <v>40</v>
      </c>
    </row>
    <row r="26" ht="34.0" customHeight="true">
      <c r="A26" t="s" s="9">
        <v>47</v>
      </c>
      <c r="B26" t="s" s="9">
        <v>48</v>
      </c>
      <c r="C26" s="9"/>
      <c r="D26" s="9"/>
      <c r="E26" s="9"/>
      <c r="F26" t="s" s="9">
        <v>39</v>
      </c>
      <c r="G26" t="s" s="9">
        <v>5</v>
      </c>
      <c r="H26" t="s" s="9">
        <v>3</v>
      </c>
      <c r="I26" t="s" s="9">
        <v>4</v>
      </c>
    </row>
    <row r="27" ht="16.0" customHeight="true"/>
    <row r="28" ht="16.0" customHeight="true">
      <c r="A28" t="s" s="1">
        <v>37</v>
      </c>
      <c r="F28" t="n" s="8">
        <v>0.0</v>
      </c>
      <c r="G28" s="2"/>
      <c r="H28" s="0"/>
      <c r="I28" s="0"/>
    </row>
    <row r="29" spans="1:9" s="1" customFormat="1" x14ac:dyDescent="0.2" ht="16.0" customHeight="true">
      <c r="A29" s="1"/>
      <c r="B29" s="1"/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