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<sst xmlns="http://schemas.openxmlformats.org/spreadsheetml/2006/main" count="202" uniqueCount="68">
  <si>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</si>
  <si>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</si>
  <si>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</si>
  <si>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</si>
  <si>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</si>
  <si>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</si>
  <si>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</si>
  <si>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</si>
  <si>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</si>
  <si>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</si>
  <si>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</si>
  <si>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</si>
  <si>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</si>
  <si>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</si>
  <si>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</si>
  <si>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</si>
  <si>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</si>
  <si>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</si>
  <si>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</si>
  <si>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</si>
  <si>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</si>
  <si>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</si>
  <si>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</si>
  <si>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</si>
  <si>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</si>
  <si>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</si>
  <si>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</si>
  <si>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</si>
  <si>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</si>
  <si>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</si>
  <si>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</si>
  <si>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</si>
  <si>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</si>
  <si>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</si>
  <si>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</si>
  <si>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</si>
  <si>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</si>
  <si>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</si>
  <si>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</si>
  <si>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</si>
  <si>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</si>
  <si>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</si>
  <si>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</si>
  <si>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</si>
  <si>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</si>
  <si>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</si>
  <si>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</si>
  <si>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</si>
  <si>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</si>
  <si>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</si>
  <si>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31.05.2021</t>
  </si>
  <si>
    <t>28.05.2021</t>
  </si>
  <si>
    <t>Joonies трусики Comfort XL (12-17 кг), 38 шт.</t>
  </si>
  <si>
    <t>Платёж покупателя</t>
  </si>
  <si>
    <t>60b09fa703c3782c61b77799</t>
  </si>
  <si>
    <t>Смесь БИБИКОЛЬ Нэнни Классика, с рождения до 1 года, 800 г</t>
  </si>
  <si>
    <t>60b0a5f03b317625a7191c05</t>
  </si>
  <si>
    <t>Etude House Тонер регенерирующий Soon Jung pH 5.5 Relief, 180 мл</t>
  </si>
  <si>
    <t>60b0b0f7bed21e24d1fb34cc</t>
  </si>
  <si>
    <t>Missha BB крем Perfect Cover, SPF 42, 20 мл, оттенок: 21 light beige</t>
  </si>
  <si>
    <t>60b0d7a1dff13b28399c96ee</t>
  </si>
  <si>
    <t>29.05.2021</t>
  </si>
  <si>
    <t>YokoSun трусики Econom XXL (15-25 кг) 32 шт.</t>
  </si>
  <si>
    <t>60b201ff83b1f21b4a88466d</t>
  </si>
  <si>
    <t>Biore Очищающий мусс для умывания против акне, 150 мл</t>
  </si>
  <si>
    <t>60b20ed43b31767507191bc4</t>
  </si>
  <si>
    <t>Гель-смазка Sagami Original 60 г туба</t>
  </si>
  <si>
    <t>60b2154d03c378694bb77862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</si>
</sst>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261990.0</v>
      </c>
    </row>
    <row r="4" spans="1:9" s="3" customFormat="1" x14ac:dyDescent="0.2" ht="16.0" customHeight="true">
      <c r="A4" s="3" t="s">
        <v>34</v>
      </c>
      <c r="B4" s="10" t="n">
        <v>7675.0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4.8396567E7</v>
      </c>
      <c r="B8" s="8" t="s">
        <v>51</v>
      </c>
      <c r="C8" s="8" t="n">
        <f>IF(false,"120922351", "120922351")</f>
      </c>
      <c r="D8" s="8" t="s">
        <v>52</v>
      </c>
      <c r="E8" s="8" t="n">
        <v>1.0</v>
      </c>
      <c r="F8" s="8" t="n">
        <v>816.0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4.8400033E7</v>
      </c>
      <c r="B9" t="s" s="8">
        <v>51</v>
      </c>
      <c r="C9" t="n" s="8">
        <f>IF(false,"01-004218", "01-004218")</f>
      </c>
      <c r="D9" t="s" s="8">
        <v>55</v>
      </c>
      <c r="E9" t="n" s="8">
        <v>1.0</v>
      </c>
      <c r="F9" t="n" s="8">
        <v>2294.0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4.8406065E7</v>
      </c>
      <c r="B10" s="8" t="s">
        <v>51</v>
      </c>
      <c r="C10" s="8" t="n">
        <f>IF(false,"120921800", "120921800")</f>
      </c>
      <c r="D10" s="8" t="s">
        <v>57</v>
      </c>
      <c r="E10" s="8" t="n">
        <v>1.0</v>
      </c>
      <c r="F10" s="8" t="n">
        <v>1122.0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4.8429194E7</v>
      </c>
      <c r="B11" t="s" s="8">
        <v>51</v>
      </c>
      <c r="C11" t="n" s="8">
        <f>IF(false,"120921439", "120921439")</f>
      </c>
      <c r="D11" t="s" s="8">
        <v>59</v>
      </c>
      <c r="E11" t="n" s="8">
        <v>1.0</v>
      </c>
      <c r="F11" t="n" s="8">
        <v>599.0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4.8527155E7</v>
      </c>
      <c r="B12" t="s" s="8">
        <v>61</v>
      </c>
      <c r="C12" t="n" s="8">
        <f>IF(false,"120921905", "120921905")</f>
      </c>
      <c r="D12" t="s" s="8">
        <v>62</v>
      </c>
      <c r="E12" t="n" s="8">
        <v>1.0</v>
      </c>
      <c r="F12" t="n" s="8">
        <v>793.0</v>
      </c>
      <c r="G12" t="s" s="8">
        <v>53</v>
      </c>
      <c r="H12" t="s" s="8">
        <v>61</v>
      </c>
      <c r="I12" t="s" s="8">
        <v>63</v>
      </c>
    </row>
    <row r="13" spans="1:9" s="8" customFormat="1" ht="16.0" x14ac:dyDescent="0.2" customHeight="true">
      <c r="A13" s="7" t="n">
        <v>4.8533813E7</v>
      </c>
      <c r="B13" s="8" t="s">
        <v>61</v>
      </c>
      <c r="C13" s="8" t="n">
        <f>IF(false,"005-1376", "005-1376")</f>
      </c>
      <c r="D13" s="8" t="s">
        <v>64</v>
      </c>
      <c r="E13" s="8" t="n">
        <v>1.0</v>
      </c>
      <c r="F13" s="8" t="n">
        <v>621.0</v>
      </c>
      <c r="G13" s="8" t="s">
        <v>53</v>
      </c>
      <c r="H13" s="8" t="s">
        <v>61</v>
      </c>
      <c r="I13" s="8" t="s">
        <v>65</v>
      </c>
    </row>
    <row r="14" spans="1:9" x14ac:dyDescent="0.2" ht="16.0" customHeight="true">
      <c r="A14" s="7" t="n">
        <v>4.85373E7</v>
      </c>
      <c r="B14" s="8" t="s">
        <v>61</v>
      </c>
      <c r="C14" s="8" t="n">
        <f>IF(false,"01-004129", "01-004129")</f>
      </c>
      <c r="D14" s="8" t="s">
        <v>66</v>
      </c>
      <c r="E14" s="8" t="n">
        <v>1.0</v>
      </c>
      <c r="F14" s="8" t="n">
        <v>1430.0</v>
      </c>
      <c r="G14" s="8" t="s">
        <v>53</v>
      </c>
      <c r="H14" s="8" t="s">
        <v>61</v>
      </c>
      <c r="I14" s="8" t="s">
        <v>67</v>
      </c>
    </row>
    <row r="15" ht="16.0" customHeight="true"/>
    <row r="16" spans="1:9" s="1" customFormat="1" x14ac:dyDescent="0.2" ht="16.0" customHeight="true">
      <c r="A16" s="1" t="s">
        <v>37</v>
      </c>
      <c r="B16" s="1"/>
      <c r="C16" s="1"/>
      <c r="D16" s="1"/>
      <c r="E16" s="1"/>
      <c r="F16" s="8" t="n">
        <v>7675.0</v>
      </c>
      <c r="G16" s="2"/>
      <c r="H16" s="0"/>
      <c r="I16" s="0"/>
    </row>
    <row r="17" spans="1:9" x14ac:dyDescent="0.2" ht="16.0" customHeight="true">
      <c r="A17" s="0"/>
      <c r="B17" s="0"/>
      <c r="C17" s="0"/>
      <c r="D17" s="0"/>
      <c r="E17" s="0"/>
      <c r="F17" s="0"/>
      <c r="G17" s="0"/>
      <c r="H17" s="0"/>
      <c r="I17" s="0"/>
    </row>
    <row r="18" spans="1:9" x14ac:dyDescent="0.2" ht="16.0" customHeight="true">
      <c r="A18" s="1" t="s">
        <v>36</v>
      </c>
    </row>
    <row r="19" spans="1:9" ht="34.0" x14ac:dyDescent="0.2" customHeight="true">
      <c r="A19" s="9" t="s">
        <v>38</v>
      </c>
      <c r="B19" s="9" t="s">
        <v>0</v>
      </c>
      <c r="C19" s="9" t="s">
        <v>43</v>
      </c>
      <c r="D19" s="9" t="s">
        <v>1</v>
      </c>
      <c r="E19" s="9" t="s">
        <v>2</v>
      </c>
      <c r="F19" s="9" t="s">
        <v>39</v>
      </c>
      <c r="G19" s="9" t="s">
        <v>5</v>
      </c>
      <c r="H19" s="9" t="s">
        <v>3</v>
      </c>
      <c r="I19" s="9" t="s">
        <v>4</v>
      </c>
    </row>
    <row r="20" spans="1:9" x14ac:dyDescent="0.2" ht="16.0" customHeight="true">
      <c r="A20" s="0"/>
      <c r="B20" s="0"/>
      <c r="C20" s="0"/>
      <c r="D20" s="0"/>
      <c r="E20" s="0"/>
      <c r="F20" s="0"/>
      <c r="G20" s="0"/>
      <c r="H20" s="0"/>
      <c r="I20" s="0"/>
    </row>
    <row r="21" ht="16.0" customHeight="true">
      <c r="A21" t="s" s="1">
        <v>37</v>
      </c>
      <c r="F21" t="n" s="8">
        <v>0.0</v>
      </c>
      <c r="G21" s="2"/>
      <c r="H21" s="0"/>
      <c r="I21" s="0"/>
    </row>
    <row r="22" spans="1:9" s="1" customFormat="1" x14ac:dyDescent="0.2" ht="16.0" customHeight="true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 ht="16.0" customHeight="true">
      <c r="A23" s="1" t="s">
        <v>40</v>
      </c>
      <c r="B23" s="0"/>
      <c r="C23" s="0"/>
      <c r="D23" s="0"/>
      <c r="E23" s="0"/>
      <c r="F23" s="0"/>
      <c r="G23" s="0"/>
      <c r="H23" s="0"/>
      <c r="I23" s="0"/>
    </row>
    <row r="24" ht="34.0" customHeight="true">
      <c r="A24" t="s" s="9">
        <v>47</v>
      </c>
      <c r="B24" t="s" s="9">
        <v>48</v>
      </c>
      <c r="C24" s="9"/>
      <c r="D24" s="9"/>
      <c r="E24" s="9"/>
      <c r="F24" t="s" s="9">
        <v>39</v>
      </c>
      <c r="G24" t="s" s="9">
        <v>5</v>
      </c>
      <c r="H24" t="s" s="9">
        <v>3</v>
      </c>
      <c r="I24" t="s" s="9">
        <v>4</v>
      </c>
    </row>
    <row r="25" spans="1:9" s="1" customFormat="1" x14ac:dyDescent="0.2" ht="16.0" customHeight="true"/>
    <row r="26" ht="16.0" customHeight="true">
      <c r="A26" t="s" s="1">
        <v>37</v>
      </c>
      <c r="F26" t="n" s="8">
        <v>0.0</v>
      </c>
      <c r="G26" s="2"/>
      <c r="H26" s="0"/>
      <c r="I26" s="0"/>
    </row>
    <row r="27" ht="16.0" customHeight="true">
      <c r="A27" s="1"/>
      <c r="B27" s="1"/>
      <c r="C27" s="1"/>
      <c r="D27" s="1"/>
      <c r="E27" s="1"/>
      <c r="F27" s="1"/>
      <c r="G27" s="1"/>
      <c r="H27" s="1"/>
      <c r="I27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