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<sst xmlns="http://schemas.openxmlformats.org/spreadsheetml/2006/main" count="202" uniqueCount="67">
  <si>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</si>
  <si>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</si>
  <si>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</si>
  <si>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</si>
  <si>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</si>
  <si>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</si>
  <si>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</si>
  <si>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</si>
  <si>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</si>
  <si>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</si>
  <si>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</si>
  <si>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</si>
  <si>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</si>
  <si>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</si>
  <si>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</si>
  <si>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</si>
  <si>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</si>
  <si>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</si>
  <si>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</si>
  <si>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</si>
  <si>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</si>
  <si>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</si>
  <si>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</si>
  <si>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</si>
  <si>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</si>
  <si>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</si>
  <si>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</si>
  <si>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</si>
  <si>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</si>
  <si>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</si>
  <si>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</si>
  <si>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</si>
  <si>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</si>
  <si>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</si>
  <si>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</si>
  <si>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</si>
  <si>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</si>
  <si>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</si>
  <si>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</si>
  <si>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</si>
  <si>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</si>
  <si>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</si>
  <si>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</si>
  <si>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</si>
  <si>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</si>
  <si>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</si>
  <si>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</si>
  <si>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</si>
  <si>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</si>
  <si>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</si>
  <si>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01.06.2021</t>
  </si>
  <si>
    <t>31.05.2021</t>
  </si>
  <si>
    <t>YokoSun трусики XXL (15-23 кг) 28 шт.</t>
  </si>
  <si>
    <t>Платёж покупателя</t>
  </si>
  <si>
    <t>60b4856d6a864356fcdb547f</t>
  </si>
  <si>
    <t>Минерально-витаминный комплекс Optimum Nutrition Opti-Men (240 таблеток)</t>
  </si>
  <si>
    <t>60b48a128927ca133f3eddfb</t>
  </si>
  <si>
    <t>MEDI-PEEL Melanon X Cream Крем для лица осветляющий против пигментации, 30 мл</t>
  </si>
  <si>
    <t>60b49b9ebed21e737afb3506</t>
  </si>
  <si>
    <t>Joonies трусики Premium Soft XL (12-17 кг), 38 шт.</t>
  </si>
  <si>
    <t>60b49a77c3080f91e408ff25</t>
  </si>
  <si>
    <t>Merries подгузники M (6-11 кг), 64 шт.</t>
  </si>
  <si>
    <t>60b49adfdbdc31af7a320679</t>
  </si>
  <si>
    <t>Palmbaby подгузники Традиционные L (9-14 кг), 52 шт.</t>
  </si>
  <si>
    <t>60b4bb6983b1f2172a8846dd</t>
  </si>
  <si>
    <t>Возврат платежа покупателя</t>
  </si>
  <si>
    <t>60b4bfc37399017a87649eb1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</si>
</sst>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305499.0</v>
      </c>
    </row>
    <row r="4" spans="1:9" s="3" customFormat="1" x14ac:dyDescent="0.2" ht="16.0" customHeight="true">
      <c r="A4" s="3" t="s">
        <v>34</v>
      </c>
      <c r="B4" s="10" t="n">
        <v>8038.0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4.8756182E7</v>
      </c>
      <c r="B8" s="8" t="s">
        <v>51</v>
      </c>
      <c r="C8" s="8" t="n">
        <f>IF(false,"005-1517", "005-1517")</f>
      </c>
      <c r="D8" s="8" t="s">
        <v>52</v>
      </c>
      <c r="E8" s="8" t="n">
        <v>1.0</v>
      </c>
      <c r="F8" s="8" t="n">
        <v>678.0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4.8758515E7</v>
      </c>
      <c r="B9" t="s" s="8">
        <v>51</v>
      </c>
      <c r="C9" t="n" s="8">
        <f>IF(false,"120923128", "120923128")</f>
      </c>
      <c r="D9" t="s" s="8">
        <v>55</v>
      </c>
      <c r="E9" t="n" s="8">
        <v>1.0</v>
      </c>
      <c r="F9" t="n" s="8">
        <v>4128.0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4.8768175E7</v>
      </c>
      <c r="B10" s="8" t="s">
        <v>51</v>
      </c>
      <c r="C10" s="8" t="n">
        <f>IF(false,"120922082", "120922082")</f>
      </c>
      <c r="D10" s="8" t="s">
        <v>57</v>
      </c>
      <c r="E10" s="8" t="n">
        <v>1.0</v>
      </c>
      <c r="F10" s="8" t="n">
        <v>1979.0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4.876757E7</v>
      </c>
      <c r="B11" t="s" s="8">
        <v>51</v>
      </c>
      <c r="C11" t="n" s="8">
        <f>IF(false,"120921853", "120921853")</f>
      </c>
      <c r="D11" t="s" s="8">
        <v>59</v>
      </c>
      <c r="E11" t="n" s="8">
        <v>1.0</v>
      </c>
      <c r="F11" t="n" s="8">
        <v>1.0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4.8767913E7</v>
      </c>
      <c r="B12" t="s" s="8">
        <v>51</v>
      </c>
      <c r="C12" t="n" s="8">
        <f>IF(false,"003-319", "003-319")</f>
      </c>
      <c r="D12" t="s" s="8">
        <v>61</v>
      </c>
      <c r="E12" t="n" s="8">
        <v>1.0</v>
      </c>
      <c r="F12" t="n" s="8">
        <v>1075.0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4.878813E7</v>
      </c>
      <c r="B13" s="8" t="s">
        <v>51</v>
      </c>
      <c r="C13" s="8" t="n">
        <f>IF(false,"005-1102", "005-1102")</f>
      </c>
      <c r="D13" s="8" t="s">
        <v>63</v>
      </c>
      <c r="E13" s="8" t="n">
        <v>1.0</v>
      </c>
      <c r="F13" s="8" t="n">
        <v>178.0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B15" s="1"/>
      <c r="C15" s="1"/>
      <c r="D15" s="1"/>
      <c r="E15" s="1"/>
      <c r="F15" t="n" s="8">
        <v>8039.0</v>
      </c>
      <c r="G15" s="2"/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36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38</v>
      </c>
      <c r="B18" t="s" s="9">
        <v>0</v>
      </c>
      <c r="C18" t="s" s="9">
        <v>43</v>
      </c>
      <c r="D18" t="s" s="9">
        <v>1</v>
      </c>
      <c r="E18" t="s" s="9">
        <v>2</v>
      </c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8" t="n">
        <v>4.876757E7</v>
      </c>
      <c r="B19" s="8" t="s">
        <v>51</v>
      </c>
      <c r="C19" s="8" t="n">
        <f>IF(false,"120921853", "120921853")</f>
      </c>
      <c r="D19" s="8" t="s">
        <v>59</v>
      </c>
      <c r="E19" s="8" t="n">
        <v>1.0</v>
      </c>
      <c r="F19" s="8" t="n">
        <v>-1.0</v>
      </c>
      <c r="G19" s="8" t="s">
        <v>65</v>
      </c>
      <c r="H19" s="8" t="s">
        <v>51</v>
      </c>
      <c r="I19" s="8" t="s">
        <v>66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-1.0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 ht="16.0" customHeight="true">
      <c r="A23" s="1" t="s">
        <v>40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47</v>
      </c>
      <c r="B24" t="s" s="9">
        <v>48</v>
      </c>
      <c r="C24" s="9"/>
      <c r="D24" s="9"/>
      <c r="E24" s="9"/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