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<sst xmlns="http://schemas.openxmlformats.org/spreadsheetml/2006/main" count="202" uniqueCount="67">
  <si>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</si>
  <si>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</si>
  <si>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</si>
  <si>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</si>
  <si>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</si>
  <si>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</si>
  <si>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</si>
  <si>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</si>
  <si>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</si>
  <si>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</si>
  <si>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</si>
  <si>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</si>
  <si>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</si>
  <si>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</si>
  <si>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</si>
  <si>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</si>
  <si>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</si>
  <si>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</si>
  <si>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</si>
  <si>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</si>
  <si>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</si>
  <si>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</si>
  <si>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</si>
  <si>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</si>
  <si>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</si>
  <si>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</si>
  <si>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</si>
  <si>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</si>
  <si>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</si>
  <si>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</si>
  <si>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</si>
  <si>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</si>
  <si>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</si>
  <si>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</si>
  <si>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</si>
  <si>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</si>
  <si>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</si>
  <si>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</si>
  <si>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</si>
  <si>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</si>
  <si>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</si>
  <si>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</si>
  <si>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</si>
  <si>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</si>
  <si>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</si>
  <si>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</si>
  <si>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</si>
  <si>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</si>
  <si>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</si>
  <si>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</si>
  <si>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30.04.2021</t>
  </si>
  <si>
    <t>29.04.2021</t>
  </si>
  <si>
    <t>Смесь Kabrita 3 GOLD для комфортного пищеварения, старше 12 месяцев, 400 г</t>
  </si>
  <si>
    <t>Платёж за скидку маркетплейса</t>
  </si>
  <si>
    <t>608a6f2b94d527f1a72c08ff</t>
  </si>
  <si>
    <t>Смесь Kabrita 2 GOLD для комфортного пищеварения, 6-12 месяцев, 400 г</t>
  </si>
  <si>
    <t>608a6f2f792ab11e5dc4d128</t>
  </si>
  <si>
    <t>Платёж за скидку по баллам Яндекс Плюса</t>
  </si>
  <si>
    <t>608a6c49fbacea7f472ededb</t>
  </si>
  <si>
    <t>Palmbaby подгузники Традиционные S (3-7 кг) 72 шт.</t>
  </si>
  <si>
    <t>608a6bd004e943e78dc77137</t>
  </si>
  <si>
    <t>Bourjois Тушь для ресниц Twist Up the Volume Ultra Black Edition, 52 ultra black</t>
  </si>
  <si>
    <t>608a780c8927ca281d27daf7</t>
  </si>
  <si>
    <t>Genki трусики Premium Soft M (7-10 кг) 32 шт.</t>
  </si>
  <si>
    <t>Платёж за скидку по бонусам СберСпасибо</t>
  </si>
  <si>
    <t>608a89cc2fe0981d0c6c3449</t>
  </si>
  <si>
    <t>608a983204e943fd0e738348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</si>
</sst>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3231.0</v>
      </c>
    </row>
    <row r="4" spans="1:9" s="3" customFormat="1" x14ac:dyDescent="0.2" ht="16.0" customHeight="true">
      <c r="A4" s="3" t="s">
        <v>34</v>
      </c>
      <c r="B4" s="10" t="n">
        <v>3106.0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4.5070655E7</v>
      </c>
      <c r="B8" s="8" t="s">
        <v>51</v>
      </c>
      <c r="C8" s="8" t="n">
        <f>IF(false,"120906023", "120906023")</f>
      </c>
      <c r="D8" s="8" t="s">
        <v>52</v>
      </c>
      <c r="E8" s="8" t="n">
        <v>4.0</v>
      </c>
      <c r="F8" s="8" t="n">
        <v>500.0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4.5071139E7</v>
      </c>
      <c r="B9" t="s" s="8">
        <v>51</v>
      </c>
      <c r="C9" t="n" s="8">
        <f>IF(false,"120906022", "120906022")</f>
      </c>
      <c r="D9" t="s" s="8">
        <v>55</v>
      </c>
      <c r="E9" t="n" s="8">
        <v>4.0</v>
      </c>
      <c r="F9" t="n" s="8">
        <v>500.0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4.5070655E7</v>
      </c>
      <c r="B10" s="8" t="s">
        <v>51</v>
      </c>
      <c r="C10" s="8" t="n">
        <f>IF(false,"120906023", "120906023")</f>
      </c>
      <c r="D10" s="8" t="s">
        <v>52</v>
      </c>
      <c r="E10" s="8" t="n">
        <v>4.0</v>
      </c>
      <c r="F10" s="8" t="n">
        <v>582.0</v>
      </c>
      <c r="G10" s="8" t="s">
        <v>57</v>
      </c>
      <c r="H10" t="s" s="8">
        <v>51</v>
      </c>
      <c r="I10" t="s" s="8">
        <v>58</v>
      </c>
    </row>
    <row r="11" ht="16.0" customHeight="true">
      <c r="A11" t="n" s="7">
        <v>4.5070423E7</v>
      </c>
      <c r="B11" t="s" s="8">
        <v>51</v>
      </c>
      <c r="C11" t="n" s="8">
        <f>IF(false,"005-1104", "005-1104")</f>
      </c>
      <c r="D11" t="s" s="8">
        <v>59</v>
      </c>
      <c r="E11" t="n" s="8">
        <v>1.0</v>
      </c>
      <c r="F11" t="n" s="8">
        <v>53.0</v>
      </c>
      <c r="G11" t="s" s="8">
        <v>57</v>
      </c>
      <c r="H11" t="s" s="8">
        <v>51</v>
      </c>
      <c r="I11" t="s" s="8">
        <v>60</v>
      </c>
    </row>
    <row r="12" spans="1:9" x14ac:dyDescent="0.2" ht="16.0" customHeight="true">
      <c r="A12" s="7" t="n">
        <v>4.5072316E7</v>
      </c>
      <c r="B12" t="s" s="8">
        <v>51</v>
      </c>
      <c r="C12" t="n" s="8">
        <f>IF(false,"120922586", "120922586")</f>
      </c>
      <c r="D12" t="s" s="8">
        <v>61</v>
      </c>
      <c r="E12" t="n" s="8">
        <v>1.0</v>
      </c>
      <c r="F12" t="n" s="8">
        <v>93.0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4.5084335E7</v>
      </c>
      <c r="B13" s="8" t="s">
        <v>51</v>
      </c>
      <c r="C13" s="8" t="n">
        <f>IF(false,"005-1310", "005-1310")</f>
      </c>
      <c r="D13" s="8" t="s">
        <v>63</v>
      </c>
      <c r="E13" s="8" t="n">
        <v>1.0</v>
      </c>
      <c r="F13" s="8" t="n">
        <v>878.0</v>
      </c>
      <c r="G13" s="8" t="s">
        <v>64</v>
      </c>
      <c r="H13" s="8" t="s">
        <v>51</v>
      </c>
      <c r="I13" s="8" t="s">
        <v>65</v>
      </c>
    </row>
    <row r="14" spans="1:9" x14ac:dyDescent="0.2" ht="16.0" customHeight="true">
      <c r="A14" s="7" t="n">
        <v>4.508831E7</v>
      </c>
      <c r="B14" s="8" t="s">
        <v>51</v>
      </c>
      <c r="C14" s="8" t="n">
        <f>IF(false,"120906022", "120906022")</f>
      </c>
      <c r="D14" s="8" t="s">
        <v>55</v>
      </c>
      <c r="E14" s="8" t="n">
        <v>4.0</v>
      </c>
      <c r="F14" s="8" t="n">
        <v>500.0</v>
      </c>
      <c r="G14" s="8" t="s">
        <v>53</v>
      </c>
      <c r="H14" s="8" t="s">
        <v>51</v>
      </c>
      <c r="I14" s="8" t="s">
        <v>66</v>
      </c>
    </row>
    <row r="15" ht="16.0" customHeight="true"/>
    <row r="16" spans="1:9" s="1" customFormat="1" x14ac:dyDescent="0.2" ht="16.0" customHeight="true">
      <c r="A16" s="1" t="s">
        <v>37</v>
      </c>
      <c r="B16" s="1"/>
      <c r="C16" s="1"/>
      <c r="D16" s="1"/>
      <c r="E16" s="1"/>
      <c r="F16" s="8" t="n">
        <v>3106.0</v>
      </c>
      <c r="G16" s="2"/>
      <c r="H16" s="0"/>
      <c r="I16" s="0"/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36</v>
      </c>
    </row>
    <row r="19" spans="1:9" ht="34.0" x14ac:dyDescent="0.2" customHeight="true">
      <c r="A19" s="9" t="s">
        <v>38</v>
      </c>
      <c r="B19" s="9" t="s">
        <v>0</v>
      </c>
      <c r="C19" s="9" t="s">
        <v>43</v>
      </c>
      <c r="D19" s="9" t="s">
        <v>1</v>
      </c>
      <c r="E19" s="9" t="s">
        <v>2</v>
      </c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 ht="16.0" customHeight="true">
      <c r="A23" s="1" t="s">
        <v>40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47</v>
      </c>
      <c r="B24" t="s" s="9">
        <v>48</v>
      </c>
      <c r="C24" s="9"/>
      <c r="D24" s="9"/>
      <c r="E24" s="9"/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