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<sst xmlns="http://schemas.openxmlformats.org/spreadsheetml/2006/main" count="252" uniqueCount="72">
  <si>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</si>
  <si>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</si>
  <si>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</si>
  <si>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</si>
  <si>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</si>
  <si>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</si>
  <si>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</si>
  <si>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</si>
  <si>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</si>
  <si>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</si>
  <si>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</si>
  <si>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</si>
  <si>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</si>
  <si>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</si>
  <si>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</si>
  <si>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</si>
  <si>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</si>
  <si>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</si>
  <si>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</si>
  <si>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</si>
  <si>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</si>
  <si>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</si>
  <si>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</si>
  <si>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</si>
  <si>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</si>
  <si>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</si>
  <si>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</si>
  <si>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</si>
  <si>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</si>
  <si>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</si>
  <si>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</si>
  <si>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</si>
  <si>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</si>
  <si>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</si>
  <si>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</si>
  <si>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</si>
  <si>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</si>
  <si>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</si>
  <si>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</si>
  <si>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</si>
  <si>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</si>
  <si>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</si>
  <si>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</si>
  <si>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</si>
  <si>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</si>
  <si>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</si>
  <si>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</si>
  <si>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</si>
  <si>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</si>
  <si>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</si>
  <si>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08.04.2021</t>
  </si>
  <si>
    <t>07.04.2021</t>
  </si>
  <si>
    <t>YokoSun трусики XL (12-20 кг) 38 шт.</t>
  </si>
  <si>
    <t>Платёж за скидку маркетплейса</t>
  </si>
  <si>
    <t>606d5541c3080f81993b732d</t>
  </si>
  <si>
    <t>Платёж за скидку по баллам Яндекс Плюса</t>
  </si>
  <si>
    <t>606d55756a86435ecc924916</t>
  </si>
  <si>
    <t>YokoSun трусики M (6-10 кг) 58 шт.</t>
  </si>
  <si>
    <t>606d7d02954f6b37a7f2c321</t>
  </si>
  <si>
    <t>606d7d033b3176356da8c4d9</t>
  </si>
  <si>
    <t>Joonies трусики Premium Soft M (6-11 кг) 56 шт.</t>
  </si>
  <si>
    <t>606d7e38f78dba040645d2ac</t>
  </si>
  <si>
    <t>606d7c767153b3ba73e82c12</t>
  </si>
  <si>
    <t>Missha BB крем Perfect Cover, SPF 42, 20 мл, оттенок: 23 natural beige</t>
  </si>
  <si>
    <t>Платёж за скидку по бонусам СберСпасибо</t>
  </si>
  <si>
    <t>606d848fdbdc313b1e4fd240</t>
  </si>
  <si>
    <t>606d8a392af6cd305483e0f6</t>
  </si>
  <si>
    <t>606d880199d6ef1b7a1d07a2</t>
  </si>
  <si>
    <t>606d968d8927caf4f488876e</t>
  </si>
  <si>
    <t>Joonies трусики Premium Soft L (9-14 кг) 44 шт.</t>
  </si>
  <si>
    <t>606daa43f78dba2f3692576f</t>
  </si>
  <si>
    <t>606db412fbacea753858ce79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</si>
</sst>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37250.0</v>
      </c>
    </row>
    <row r="4" spans="1:9" s="3" customFormat="1" x14ac:dyDescent="0.2" ht="16.0" customHeight="true">
      <c r="A4" s="3" t="s">
        <v>34</v>
      </c>
      <c r="B4" s="10" t="n">
        <v>1310.0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4.2484487E7</v>
      </c>
      <c r="B8" s="8" t="s">
        <v>51</v>
      </c>
      <c r="C8" s="8" t="n">
        <f>IF(false,"005-1516", "005-1516")</f>
      </c>
      <c r="D8" s="8" t="s">
        <v>52</v>
      </c>
      <c r="E8" s="8" t="n">
        <v>1.0</v>
      </c>
      <c r="F8" s="8" t="n">
        <v>48.0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4.2485376E7</v>
      </c>
      <c r="B9" t="s" s="8">
        <v>51</v>
      </c>
      <c r="C9" t="n" s="8">
        <f>IF(false,"005-1516", "005-1516")</f>
      </c>
      <c r="D9" t="s" s="8">
        <v>52</v>
      </c>
      <c r="E9" t="n" s="8">
        <v>1.0</v>
      </c>
      <c r="F9" t="n" s="8">
        <v>125.0</v>
      </c>
      <c r="G9" t="s" s="8">
        <v>55</v>
      </c>
      <c r="H9" t="s" s="8">
        <v>51</v>
      </c>
      <c r="I9" t="s" s="8">
        <v>56</v>
      </c>
    </row>
    <row r="10" spans="1:9" x14ac:dyDescent="0.2" ht="16.0" customHeight="true">
      <c r="A10" s="7" t="n">
        <v>4.250585E7</v>
      </c>
      <c r="B10" s="8" t="s">
        <v>51</v>
      </c>
      <c r="C10" s="8" t="n">
        <f>IF(false,"005-1514", "005-1514")</f>
      </c>
      <c r="D10" s="8" t="s">
        <v>57</v>
      </c>
      <c r="E10" s="8" t="n">
        <v>1.0</v>
      </c>
      <c r="F10" s="8" t="n">
        <v>134.0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4.2505562E7</v>
      </c>
      <c r="B11" t="s" s="8">
        <v>51</v>
      </c>
      <c r="C11" t="n" s="8">
        <f>IF(false,"005-1516", "005-1516")</f>
      </c>
      <c r="D11" t="s" s="8">
        <v>52</v>
      </c>
      <c r="E11" t="n" s="8">
        <v>1.0</v>
      </c>
      <c r="F11" t="n" s="8">
        <v>48.0</v>
      </c>
      <c r="G11" t="s" s="8">
        <v>53</v>
      </c>
      <c r="H11" t="s" s="8">
        <v>51</v>
      </c>
      <c r="I11" t="s" s="8">
        <v>59</v>
      </c>
    </row>
    <row r="12" spans="1:9" x14ac:dyDescent="0.2" ht="16.0" customHeight="true">
      <c r="A12" s="7" t="n">
        <v>4.2506102E7</v>
      </c>
      <c r="B12" t="s" s="8">
        <v>51</v>
      </c>
      <c r="C12" t="n" s="8">
        <f>IF(false,"120922035", "120922035")</f>
      </c>
      <c r="D12" t="s" s="8">
        <v>60</v>
      </c>
      <c r="E12" t="n" s="8">
        <v>1.0</v>
      </c>
      <c r="F12" t="n" s="8">
        <v>198.0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4.2506102E7</v>
      </c>
      <c r="B13" s="8" t="s">
        <v>51</v>
      </c>
      <c r="C13" s="8" t="n">
        <f>IF(false,"120922035", "120922035")</f>
      </c>
      <c r="D13" s="8" t="s">
        <v>60</v>
      </c>
      <c r="E13" s="8" t="n">
        <v>1.0</v>
      </c>
      <c r="F13" s="8" t="n">
        <v>151.0</v>
      </c>
      <c r="G13" s="8" t="s">
        <v>55</v>
      </c>
      <c r="H13" s="8" t="s">
        <v>51</v>
      </c>
      <c r="I13" s="8" t="s">
        <v>62</v>
      </c>
    </row>
    <row r="14" spans="1:9" x14ac:dyDescent="0.2" ht="16.0" customHeight="true">
      <c r="A14" s="7" t="n">
        <v>4.251093E7</v>
      </c>
      <c r="B14" s="8" t="s">
        <v>51</v>
      </c>
      <c r="C14" s="8" t="n">
        <f>IF(false,"120921947", "120921947")</f>
      </c>
      <c r="D14" s="8" t="s">
        <v>63</v>
      </c>
      <c r="E14" s="8" t="n">
        <v>1.0</v>
      </c>
      <c r="F14" s="8" t="n">
        <v>17.0</v>
      </c>
      <c r="G14" s="8" t="s">
        <v>64</v>
      </c>
      <c r="H14" s="8" t="s">
        <v>51</v>
      </c>
      <c r="I14" s="8" t="s">
        <v>65</v>
      </c>
    </row>
    <row r="15" ht="16.0" customHeight="true">
      <c r="A15" t="n" s="7">
        <v>4.2512495E7</v>
      </c>
      <c r="B15" t="s" s="8">
        <v>51</v>
      </c>
      <c r="C15" t="n" s="8">
        <f>IF(false,"005-1516", "005-1516")</f>
      </c>
      <c r="D15" t="s" s="8">
        <v>52</v>
      </c>
      <c r="E15" t="n" s="8">
        <v>1.0</v>
      </c>
      <c r="F15" t="n" s="8">
        <v>48.0</v>
      </c>
      <c r="G15" t="s" s="8">
        <v>53</v>
      </c>
      <c r="H15" t="s" s="8">
        <v>51</v>
      </c>
      <c r="I15" t="s" s="8">
        <v>66</v>
      </c>
    </row>
    <row r="16" spans="1:9" s="1" customFormat="1" x14ac:dyDescent="0.2" ht="16.0" customHeight="true">
      <c r="A16" s="7" t="n">
        <v>4.2512495E7</v>
      </c>
      <c r="B16" t="s" s="8">
        <v>51</v>
      </c>
      <c r="C16" t="n" s="8">
        <f>IF(false,"005-1516", "005-1516")</f>
      </c>
      <c r="D16" t="s" s="8">
        <v>52</v>
      </c>
      <c r="E16" t="n" s="8">
        <v>1.0</v>
      </c>
      <c r="F16" s="8" t="n">
        <v>1.0</v>
      </c>
      <c r="G16" s="8" t="s">
        <v>64</v>
      </c>
      <c r="H16" s="8" t="s">
        <v>51</v>
      </c>
      <c r="I16" s="8" t="s">
        <v>67</v>
      </c>
    </row>
    <row r="17" spans="1:9" x14ac:dyDescent="0.2" ht="16.0" customHeight="true">
      <c r="A17" s="7" t="n">
        <v>4.2517372E7</v>
      </c>
      <c r="B17" s="8" t="s">
        <v>51</v>
      </c>
      <c r="C17" s="8" t="n">
        <f>IF(false,"005-1514", "005-1514")</f>
      </c>
      <c r="D17" s="8" t="s">
        <v>57</v>
      </c>
      <c r="E17" s="8" t="n">
        <v>1.0</v>
      </c>
      <c r="F17" s="8" t="n">
        <v>134.0</v>
      </c>
      <c r="G17" s="8" t="s">
        <v>53</v>
      </c>
      <c r="H17" s="8" t="s">
        <v>51</v>
      </c>
      <c r="I17" s="8" t="s">
        <v>68</v>
      </c>
    </row>
    <row r="18" spans="1:9" x14ac:dyDescent="0.2" ht="16.0" customHeight="true">
      <c r="A18" s="7" t="n">
        <v>4.2527824E7</v>
      </c>
      <c r="B18" t="s" s="8">
        <v>51</v>
      </c>
      <c r="C18" t="n" s="8">
        <f>IF(false,"01-003884", "01-003884")</f>
      </c>
      <c r="D18" t="s" s="8">
        <v>69</v>
      </c>
      <c r="E18" t="n" s="8">
        <v>1.0</v>
      </c>
      <c r="F18" t="n" s="8">
        <v>198.0</v>
      </c>
      <c r="G18" t="s" s="8">
        <v>53</v>
      </c>
      <c r="H18" t="s" s="8">
        <v>51</v>
      </c>
      <c r="I18" t="s" s="8">
        <v>70</v>
      </c>
    </row>
    <row r="19" spans="1:9" ht="16.0" x14ac:dyDescent="0.2" customHeight="true">
      <c r="A19" s="7" t="n">
        <v>4.2530605E7</v>
      </c>
      <c r="B19" s="8" t="s">
        <v>51</v>
      </c>
      <c r="C19" s="8" t="n">
        <f>IF(false,"120922035", "120922035")</f>
      </c>
      <c r="D19" s="8" t="s">
        <v>60</v>
      </c>
      <c r="E19" s="8" t="n">
        <v>1.0</v>
      </c>
      <c r="F19" s="8" t="n">
        <v>208.0</v>
      </c>
      <c r="G19" s="8" t="s">
        <v>53</v>
      </c>
      <c r="H19" s="8" t="s">
        <v>51</v>
      </c>
      <c r="I19" s="8" t="s">
        <v>71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B21" s="1"/>
      <c r="C21" s="1"/>
      <c r="D21" s="1"/>
      <c r="E21" s="1"/>
      <c r="F21" t="n" s="8">
        <v>1310.0</v>
      </c>
      <c r="G21" s="2"/>
    </row>
    <row r="22" spans="1:9" s="1" customFormat="1" x14ac:dyDescent="0.2" ht="16.0" customHeight="true">
      <c r="A22" s="0"/>
      <c r="F22" s="0"/>
      <c r="G22" s="0"/>
      <c r="H22" s="0"/>
      <c r="I22" s="0"/>
    </row>
    <row r="23" spans="1:9" x14ac:dyDescent="0.2" ht="16.0" customHeight="true">
      <c r="A23" s="1" t="s">
        <v>36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38</v>
      </c>
      <c r="B24" t="s" s="9">
        <v>0</v>
      </c>
      <c r="C24" t="s" s="9">
        <v>43</v>
      </c>
      <c r="D24" t="s" s="9">
        <v>1</v>
      </c>
      <c r="E24" t="s" s="9">
        <v>2</v>
      </c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1"/>
    </row>
    <row r="28" ht="16.0" customHeight="true">
      <c r="A28" t="s" s="1">
        <v>40</v>
      </c>
    </row>
    <row r="29" spans="1:9" s="1" customFormat="1" x14ac:dyDescent="0.2" ht="34.0" customHeight="true">
      <c r="A29" t="s" s="9">
        <v>47</v>
      </c>
      <c r="B29" t="s" s="9">
        <v>48</v>
      </c>
      <c r="C29" s="9"/>
      <c r="D29" s="9"/>
      <c r="E29" s="9"/>
      <c r="F29" t="s" s="9">
        <v>39</v>
      </c>
      <c r="G29" s="9" t="s">
        <v>5</v>
      </c>
      <c r="H29" t="s" s="9">
        <v>3</v>
      </c>
      <c r="I29" s="9" t="s">
        <v>4</v>
      </c>
    </row>
    <row r="30" ht="16.0" customHeight="true"/>
    <row r="31" ht="16.0" customHeight="true">
      <c r="A31" t="s" s="1">
        <v>37</v>
      </c>
      <c r="F31" t="n" s="8">
        <v>0.0</v>
      </c>
      <c r="G31" s="2"/>
      <c r="H31" s="0"/>
      <c r="I31" s="0"/>
    </row>
    <row r="32" ht="16.0" customHeight="true">
      <c r="A32" s="1"/>
      <c r="B32" s="1"/>
      <c r="C32" s="1"/>
      <c r="D32" s="1"/>
      <c r="E32" s="1"/>
      <c r="F32" s="1"/>
      <c r="G32" s="1"/>
      <c r="H32" s="1"/>
      <c r="I3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