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<sst xmlns="http://schemas.openxmlformats.org/spreadsheetml/2006/main" count="222" uniqueCount="71">
  <si>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</si>
  <si>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</si>
  <si>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</si>
  <si>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</si>
  <si>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</si>
  <si>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</si>
  <si>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</si>
  <si>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</si>
  <si>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</si>
  <si>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</si>
  <si>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</si>
  <si>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</si>
  <si>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</si>
  <si>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</si>
  <si>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</si>
  <si>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</si>
  <si>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</si>
  <si>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</si>
  <si>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</si>
  <si>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</si>
  <si>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</si>
  <si>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</si>
  <si>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</si>
  <si>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</si>
  <si>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</si>
  <si>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</si>
  <si>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</si>
  <si>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</si>
  <si>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</si>
  <si>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</si>
  <si>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</si>
  <si>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</si>
  <si>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</si>
  <si>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</si>
  <si>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</si>
  <si>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</si>
  <si>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</si>
  <si>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</si>
  <si>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</si>
  <si>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</si>
  <si>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</si>
  <si>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</si>
  <si>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</si>
  <si>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</si>
  <si>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</si>
  <si>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</si>
  <si>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</si>
  <si>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</si>
  <si>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</si>
  <si>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</si>
  <si>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11.06.2021</t>
  </si>
  <si>
    <t>10.06.2021</t>
  </si>
  <si>
    <t>Joonies трусики Premium Soft L (9-14 кг), 44 шт.</t>
  </si>
  <si>
    <t>Платёж покупателя</t>
  </si>
  <si>
    <t>60c1b89af4c0cb50352f878f</t>
  </si>
  <si>
    <t>Vivienne Sabo Тушь для ресниц Cabaret, в коробке, 01 черный</t>
  </si>
  <si>
    <t>60c1c8243b317660668349f0</t>
  </si>
  <si>
    <t>Satisfyer Стимулятор Penguin Air Pulse, черный/белый</t>
  </si>
  <si>
    <t>60c1d8d20fe9951567160ff5</t>
  </si>
  <si>
    <t>Merries трусики XXL (15-28 кг), 32 шт.</t>
  </si>
  <si>
    <t>60c1e049792ab1153f8194fa</t>
  </si>
  <si>
    <t>Freedom тампоны normal, 3 капли, 10 шт.</t>
  </si>
  <si>
    <t>60c1e10ff98801bf3f079e67</t>
  </si>
  <si>
    <t>YokoSun трусики L (9-14 кг), 44 шт.</t>
  </si>
  <si>
    <t>60c1e6d0f4c0cb44345ca0ac</t>
  </si>
  <si>
    <t>Satisfyer Стимулятор Number One Air Pulse (Next Gen), розовое золото</t>
  </si>
  <si>
    <t>60c1f6b194d52736a8cc22b5</t>
  </si>
  <si>
    <t>Missha BB крем Perfect Cover, SPF 42, 50 мл, оттенок: 21 light beige</t>
  </si>
  <si>
    <t>60c20c948927cabbef66ab7a</t>
  </si>
  <si>
    <t>Протеин Optimum Nutrition 100% Whey Gold Standard (2100-2353 г) клубника-банан</t>
  </si>
  <si>
    <t>60c2257894d527d46007e74e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</si>
</sst>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737282.0</v>
      </c>
    </row>
    <row r="4" spans="1:9" s="3" customFormat="1" x14ac:dyDescent="0.2" ht="16.0" customHeight="true">
      <c r="A4" s="3" t="s">
        <v>34</v>
      </c>
      <c r="B4" s="10" t="n">
        <v>12788.0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5.0192361E7</v>
      </c>
      <c r="B8" s="8" t="s">
        <v>51</v>
      </c>
      <c r="C8" s="8" t="n">
        <f>IF(false,"01-003884", "01-003884")</f>
      </c>
      <c r="D8" s="8" t="s">
        <v>52</v>
      </c>
      <c r="E8" s="8" t="n">
        <v>1.0</v>
      </c>
      <c r="F8" s="8" t="n">
        <v>1.0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5.0200892E7</v>
      </c>
      <c r="B9" t="s" s="8">
        <v>51</v>
      </c>
      <c r="C9" t="n" s="8">
        <f>IF(false,"120922387", "120922387")</f>
      </c>
      <c r="D9" t="s" s="8">
        <v>55</v>
      </c>
      <c r="E9" t="n" s="8">
        <v>1.0</v>
      </c>
      <c r="F9" t="n" s="8">
        <v>335.0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5.0211383E7</v>
      </c>
      <c r="B10" s="8" t="s">
        <v>51</v>
      </c>
      <c r="C10" s="8" t="n">
        <f>IF(false,"120922947", "120922947")</f>
      </c>
      <c r="D10" s="8" t="s">
        <v>57</v>
      </c>
      <c r="E10" s="8" t="n">
        <v>1.0</v>
      </c>
      <c r="F10" s="8" t="n">
        <v>1949.0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5.0216117E7</v>
      </c>
      <c r="B11" t="s" s="8">
        <v>51</v>
      </c>
      <c r="C11" t="n" s="8">
        <f>IF(false,"120921370", "120921370")</f>
      </c>
      <c r="D11" t="s" s="8">
        <v>59</v>
      </c>
      <c r="E11" t="n" s="8">
        <v>1.0</v>
      </c>
      <c r="F11" t="n" s="8">
        <v>1799.0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5.0216656E7</v>
      </c>
      <c r="B12" t="s" s="8">
        <v>51</v>
      </c>
      <c r="C12" t="n" s="8">
        <f>IF(false,"120921937", "120921937")</f>
      </c>
      <c r="D12" t="s" s="8">
        <v>61</v>
      </c>
      <c r="E12" t="n" s="8">
        <v>1.0</v>
      </c>
      <c r="F12" t="n" s="8">
        <v>712.0</v>
      </c>
      <c r="G12" t="s" s="8">
        <v>53</v>
      </c>
      <c r="H12" t="s" s="8">
        <v>51</v>
      </c>
      <c r="I12" t="s" s="8">
        <v>62</v>
      </c>
    </row>
    <row r="13" spans="1:9" s="8" customFormat="1" ht="16.0" x14ac:dyDescent="0.2" customHeight="true">
      <c r="A13" s="7" t="n">
        <v>5.0220257E7</v>
      </c>
      <c r="B13" s="8" t="s">
        <v>51</v>
      </c>
      <c r="C13" s="8" t="n">
        <f>IF(false,"005-1515", "005-1515")</f>
      </c>
      <c r="D13" s="8" t="s">
        <v>63</v>
      </c>
      <c r="E13" s="8" t="n">
        <v>1.0</v>
      </c>
      <c r="F13" s="8" t="n">
        <v>966.0</v>
      </c>
      <c r="G13" s="8" t="s">
        <v>53</v>
      </c>
      <c r="H13" s="8" t="s">
        <v>51</v>
      </c>
      <c r="I13" s="8" t="s">
        <v>64</v>
      </c>
    </row>
    <row r="14" spans="1:9" x14ac:dyDescent="0.2" ht="16.0" customHeight="true">
      <c r="A14" s="7" t="n">
        <v>5.0229839E7</v>
      </c>
      <c r="B14" s="8" t="s">
        <v>51</v>
      </c>
      <c r="C14" s="8" t="n">
        <f>IF(false,"120922954", "120922954")</f>
      </c>
      <c r="D14" s="8" t="s">
        <v>65</v>
      </c>
      <c r="E14" s="8" t="n">
        <v>1.0</v>
      </c>
      <c r="F14" s="8" t="n">
        <v>750.0</v>
      </c>
      <c r="G14" s="8" t="s">
        <v>53</v>
      </c>
      <c r="H14" s="8" t="s">
        <v>51</v>
      </c>
      <c r="I14" s="8" t="s">
        <v>66</v>
      </c>
    </row>
    <row r="15" ht="16.0" customHeight="true">
      <c r="A15" t="n" s="7">
        <v>5.0242853E7</v>
      </c>
      <c r="B15" t="s" s="8">
        <v>51</v>
      </c>
      <c r="C15" t="n" s="8">
        <f>IF(false,"1003319", "1003319")</f>
      </c>
      <c r="D15" t="s" s="8">
        <v>67</v>
      </c>
      <c r="E15" t="n" s="8">
        <v>1.0</v>
      </c>
      <c r="F15" t="n" s="8">
        <v>1497.0</v>
      </c>
      <c r="G15" t="s" s="8">
        <v>53</v>
      </c>
      <c r="H15" t="s" s="8">
        <v>51</v>
      </c>
      <c r="I15" t="s" s="8">
        <v>68</v>
      </c>
    </row>
    <row r="16" spans="1:9" s="1" customFormat="1" x14ac:dyDescent="0.2" ht="16.0" customHeight="true">
      <c r="A16" s="7" t="n">
        <v>5.0256525E7</v>
      </c>
      <c r="B16" t="s" s="8">
        <v>51</v>
      </c>
      <c r="C16" t="n" s="8">
        <f>IF(false,"120923138", "120923138")</f>
      </c>
      <c r="D16" t="s" s="8">
        <v>69</v>
      </c>
      <c r="E16" t="n" s="8">
        <v>1.0</v>
      </c>
      <c r="F16" s="8" t="n">
        <v>4779.0</v>
      </c>
      <c r="G16" s="8" t="s">
        <v>53</v>
      </c>
      <c r="H16" s="8" t="s">
        <v>51</v>
      </c>
      <c r="I16" s="8" t="s">
        <v>70</v>
      </c>
    </row>
    <row r="17" spans="1:9" x14ac:dyDescent="0.2" ht="16.0" customHeight="true">
      <c r="A17" s="0"/>
      <c r="B17" s="0"/>
      <c r="C17" s="0"/>
      <c r="D17" s="0"/>
      <c r="E17" s="0"/>
      <c r="F17" s="0"/>
      <c r="G17" s="0"/>
      <c r="H17" s="0"/>
      <c r="I17" s="0"/>
    </row>
    <row r="18" spans="1:9" x14ac:dyDescent="0.2" ht="16.0" customHeight="true">
      <c r="A18" s="1" t="s">
        <v>37</v>
      </c>
      <c r="B18" s="1"/>
      <c r="C18" s="1"/>
      <c r="D18" s="1"/>
      <c r="E18" s="1"/>
      <c r="F18" t="n" s="8">
        <v>12788.0</v>
      </c>
      <c r="G18" s="2"/>
    </row>
    <row r="19" spans="1:9" ht="16.0" x14ac:dyDescent="0.2" customHeight="true">
      <c r="A19" s="0"/>
      <c r="B19" s="0"/>
      <c r="C19" s="0"/>
      <c r="D19" s="0"/>
      <c r="E19" s="0"/>
      <c r="F19" s="0"/>
      <c r="G19" s="0"/>
      <c r="H19" s="0"/>
      <c r="I19" s="0"/>
    </row>
    <row r="20" spans="1:9" x14ac:dyDescent="0.2" ht="16.0" customHeight="true">
      <c r="A20" s="1" t="s">
        <v>36</v>
      </c>
      <c r="B20" s="0"/>
      <c r="C20" s="0"/>
      <c r="D20" s="0"/>
      <c r="E20" s="0"/>
      <c r="F20" s="0"/>
      <c r="G20" s="0"/>
      <c r="H20" s="0"/>
      <c r="I20" s="0"/>
    </row>
    <row r="21" ht="34.0" customHeight="true">
      <c r="A21" t="s" s="9">
        <v>38</v>
      </c>
      <c r="B21" t="s" s="9">
        <v>0</v>
      </c>
      <c r="C21" t="s" s="9">
        <v>43</v>
      </c>
      <c r="D21" t="s" s="9">
        <v>1</v>
      </c>
      <c r="E21" t="s" s="9">
        <v>2</v>
      </c>
      <c r="F21" t="s" s="9">
        <v>39</v>
      </c>
      <c r="G21" t="s" s="9">
        <v>5</v>
      </c>
      <c r="H21" t="s" s="9">
        <v>3</v>
      </c>
      <c r="I21" t="s" s="9">
        <v>4</v>
      </c>
    </row>
    <row r="22" spans="1:9" s="1" customFormat="1" x14ac:dyDescent="0.2" ht="16.0" customHeight="true">
      <c r="A22" s="0"/>
      <c r="F22" s="0"/>
      <c r="G22" s="0"/>
      <c r="H22" s="0"/>
      <c r="I22" s="0"/>
    </row>
    <row r="23" spans="1:9" x14ac:dyDescent="0.2" ht="16.0" customHeight="true">
      <c r="A23" s="1" t="s">
        <v>37</v>
      </c>
      <c r="B23" s="0"/>
      <c r="C23" s="0"/>
      <c r="D23" s="0"/>
      <c r="E23" s="0"/>
      <c r="F23" s="8" t="n">
        <v>0.0</v>
      </c>
      <c r="G23" s="2"/>
      <c r="H23" s="0"/>
      <c r="I23" s="0"/>
    </row>
    <row r="24" ht="16.0" customHeight="true">
      <c r="A24" s="1"/>
      <c r="B24" s="1"/>
      <c r="C24" s="1"/>
      <c r="D24" s="1"/>
      <c r="E24" s="1"/>
      <c r="F24" s="1"/>
      <c r="G24" s="1"/>
      <c r="H24" s="1"/>
      <c r="I24" s="1"/>
    </row>
    <row r="25" spans="1:9" s="1" customFormat="1" x14ac:dyDescent="0.2" ht="16.0" customHeight="true">
      <c r="A25" t="s" s="1">
        <v>40</v>
      </c>
    </row>
    <row r="26" ht="34.0" customHeight="true">
      <c r="A26" t="s" s="9">
        <v>47</v>
      </c>
      <c r="B26" t="s" s="9">
        <v>48</v>
      </c>
      <c r="C26" s="9"/>
      <c r="D26" s="9"/>
      <c r="E26" s="9"/>
      <c r="F26" t="s" s="9">
        <v>39</v>
      </c>
      <c r="G26" t="s" s="9">
        <v>5</v>
      </c>
      <c r="H26" t="s" s="9">
        <v>3</v>
      </c>
      <c r="I26" t="s" s="9">
        <v>4</v>
      </c>
    </row>
    <row r="27" ht="16.0" customHeight="true"/>
    <row r="28" ht="16.0" customHeight="true">
      <c r="A28" t="s" s="1">
        <v>37</v>
      </c>
      <c r="F28" t="n" s="8">
        <v>0.0</v>
      </c>
      <c r="G28" s="2"/>
      <c r="H28" s="0"/>
      <c r="I28" s="0"/>
    </row>
    <row r="29" spans="1:9" s="1" customFormat="1" x14ac:dyDescent="0.2" ht="16.0" customHeight="true">
      <c r="A29" s="1"/>
      <c r="B29" s="1"/>
      <c r="C29" s="1"/>
      <c r="D29" s="1"/>
      <c r="E29" s="1"/>
      <c r="F29" s="1"/>
      <c r="G29" s="1"/>
      <c r="H29" s="1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