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<sst xmlns="http://schemas.openxmlformats.org/spreadsheetml/2006/main" count="212" uniqueCount="71">
  <si>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</si>
  <si>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</si>
  <si>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</si>
  <si>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</si>
  <si>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</si>
  <si>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</si>
  <si>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</si>
  <si>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</si>
  <si>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</si>
  <si>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</si>
  <si>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</si>
  <si>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</si>
  <si>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</si>
  <si>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</si>
  <si>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</si>
  <si>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</si>
  <si>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</si>
  <si>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</si>
  <si>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</si>
  <si>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</si>
  <si>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</si>
  <si>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</si>
  <si>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</si>
  <si>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</si>
  <si>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</si>
  <si>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</si>
  <si>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</si>
  <si>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</si>
  <si>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</si>
  <si>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</si>
  <si>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</si>
  <si>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</si>
  <si>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</si>
  <si>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</si>
  <si>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</si>
  <si>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</si>
  <si>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</si>
  <si>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</si>
  <si>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</si>
  <si>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</si>
  <si>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</si>
  <si>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</si>
  <si>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</si>
  <si>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</si>
  <si>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</si>
  <si>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</si>
  <si>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</si>
  <si>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</si>
  <si>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</si>
  <si>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</si>
  <si>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06.04.2021</t>
  </si>
  <si>
    <t>05.04.2021</t>
  </si>
  <si>
    <t>YokoSun трусики Premium L (9-14 кг) 44 шт.</t>
  </si>
  <si>
    <t>Платёж за скидку по бонусам СберСпасибо</t>
  </si>
  <si>
    <t>606ab44803c3787b9512b7cc</t>
  </si>
  <si>
    <t>Goo.N трусики XXL (13-25 кг) 28 шт.</t>
  </si>
  <si>
    <t>606abe88954f6bdd9bf366de</t>
  </si>
  <si>
    <t>Joonies трусики Premium Soft M (6-11 кг) 56 шт.</t>
  </si>
  <si>
    <t>Платёж за скидку маркетплейса</t>
  </si>
  <si>
    <t>606ad5923620c2607a48a9e3</t>
  </si>
  <si>
    <t>Набор Esthetic House CP-1 Intense nourishing v2.0, шампунь, 500 мл и кондиционер, 500 мл</t>
  </si>
  <si>
    <t>Платёж за скидку по баллам Яндекс Плюса</t>
  </si>
  <si>
    <t>606adec50fe9955465a036d1</t>
  </si>
  <si>
    <t>YokoSun трусики L (9-14 кг) 44 шт.</t>
  </si>
  <si>
    <t>606af81f2af6cd3b5926f6db</t>
  </si>
  <si>
    <t>Missha BB крем Perfect Cover, SPF 42, 50 мл, оттенок: 13 bright beige</t>
  </si>
  <si>
    <t>606af26bbed21e3f6a6a5bd3</t>
  </si>
  <si>
    <t>La'dor Маска для сухих и поврежденных волос Hydro LPP Treatment, 150 мл</t>
  </si>
  <si>
    <t>606af0dbfbacea115a8a2b3d</t>
  </si>
  <si>
    <t>Merries трусики M (6-11 кг) 74 шт.</t>
  </si>
  <si>
    <t>606b032383b1f24fddc838c3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</si>
</sst>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939260.0</v>
      </c>
    </row>
    <row r="4" spans="1:9" s="3" customFormat="1" x14ac:dyDescent="0.2" ht="16.0" customHeight="true">
      <c r="A4" s="3" t="s">
        <v>34</v>
      </c>
      <c r="B4" s="10" t="n">
        <v>4357.0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4.2243624E7</v>
      </c>
      <c r="B8" s="8" t="s">
        <v>51</v>
      </c>
      <c r="C8" s="8" t="n">
        <f>IF(false,"120921995", "120921995")</f>
      </c>
      <c r="D8" s="8" t="s">
        <v>52</v>
      </c>
      <c r="E8" s="8" t="n">
        <v>1.0</v>
      </c>
      <c r="F8" s="8" t="n">
        <v>293.0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4.2248241E7</v>
      </c>
      <c r="B9" t="s" s="8">
        <v>51</v>
      </c>
      <c r="C9" t="n" s="8">
        <f>IF(false,"005-1520", "005-1520")</f>
      </c>
      <c r="D9" t="s" s="8">
        <v>55</v>
      </c>
      <c r="E9" t="n" s="8">
        <v>1.0</v>
      </c>
      <c r="F9" t="n" s="8">
        <v>1398.0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4.2259039E7</v>
      </c>
      <c r="B10" s="8" t="s">
        <v>51</v>
      </c>
      <c r="C10" s="8" t="n">
        <f>IF(false,"120922035", "120922035")</f>
      </c>
      <c r="D10" s="8" t="s">
        <v>57</v>
      </c>
      <c r="E10" s="8" t="n">
        <v>1.0</v>
      </c>
      <c r="F10" s="8" t="n">
        <v>191.0</v>
      </c>
      <c r="G10" s="8" t="s">
        <v>58</v>
      </c>
      <c r="H10" t="s" s="8">
        <v>51</v>
      </c>
      <c r="I10" t="s" s="8">
        <v>59</v>
      </c>
    </row>
    <row r="11" ht="16.0" customHeight="true">
      <c r="A11" t="n" s="7">
        <v>4.2264633E7</v>
      </c>
      <c r="B11" t="s" s="8">
        <v>51</v>
      </c>
      <c r="C11" t="n" s="8">
        <f>IF(false,"120921942", "120921942")</f>
      </c>
      <c r="D11" t="s" s="8">
        <v>60</v>
      </c>
      <c r="E11" t="n" s="8">
        <v>1.0</v>
      </c>
      <c r="F11" t="n" s="8">
        <v>1541.0</v>
      </c>
      <c r="G11" t="s" s="8">
        <v>61</v>
      </c>
      <c r="H11" t="s" s="8">
        <v>51</v>
      </c>
      <c r="I11" t="s" s="8">
        <v>62</v>
      </c>
    </row>
    <row r="12" spans="1:9" x14ac:dyDescent="0.2" ht="16.0" customHeight="true">
      <c r="A12" s="7" t="n">
        <v>4.2275026E7</v>
      </c>
      <c r="B12" t="s" s="8">
        <v>51</v>
      </c>
      <c r="C12" t="n" s="8">
        <f>IF(false,"005-1515", "005-1515")</f>
      </c>
      <c r="D12" t="s" s="8">
        <v>63</v>
      </c>
      <c r="E12" t="n" s="8">
        <v>1.0</v>
      </c>
      <c r="F12" t="n" s="8">
        <v>192.0</v>
      </c>
      <c r="G12" t="s" s="8">
        <v>58</v>
      </c>
      <c r="H12" t="s" s="8">
        <v>51</v>
      </c>
      <c r="I12" t="s" s="8">
        <v>64</v>
      </c>
    </row>
    <row r="13" spans="1:9" s="8" customFormat="1" ht="16.0" x14ac:dyDescent="0.2" customHeight="true">
      <c r="A13" s="7" t="n">
        <v>4.2274967E7</v>
      </c>
      <c r="B13" s="8" t="s">
        <v>51</v>
      </c>
      <c r="C13" s="8" t="n">
        <f>IF(false,"120921440", "120921440")</f>
      </c>
      <c r="D13" s="8" t="s">
        <v>65</v>
      </c>
      <c r="E13" s="8" t="n">
        <v>1.0</v>
      </c>
      <c r="F13" s="8" t="n">
        <v>395.0</v>
      </c>
      <c r="G13" s="8" t="s">
        <v>61</v>
      </c>
      <c r="H13" s="8" t="s">
        <v>51</v>
      </c>
      <c r="I13" s="8" t="s">
        <v>66</v>
      </c>
    </row>
    <row r="14" spans="1:9" x14ac:dyDescent="0.2" ht="16.0" customHeight="true">
      <c r="A14" s="7" t="n">
        <v>4.2274368E7</v>
      </c>
      <c r="B14" s="8" t="s">
        <v>51</v>
      </c>
      <c r="C14" s="8" t="n">
        <f>IF(false,"120921409", "120921409")</f>
      </c>
      <c r="D14" s="8" t="s">
        <v>67</v>
      </c>
      <c r="E14" s="8" t="n">
        <v>1.0</v>
      </c>
      <c r="F14" s="8" t="n">
        <v>147.0</v>
      </c>
      <c r="G14" s="8" t="s">
        <v>61</v>
      </c>
      <c r="H14" s="8" t="s">
        <v>51</v>
      </c>
      <c r="I14" s="8" t="s">
        <v>68</v>
      </c>
    </row>
    <row r="15" ht="16.0" customHeight="true">
      <c r="A15" t="n" s="7">
        <v>4.2282769E7</v>
      </c>
      <c r="B15" t="s" s="8">
        <v>51</v>
      </c>
      <c r="C15" t="n" s="8">
        <f>IF(false,"005-1038", "005-1038")</f>
      </c>
      <c r="D15" t="s" s="8">
        <v>69</v>
      </c>
      <c r="E15" t="n" s="8">
        <v>1.0</v>
      </c>
      <c r="F15" t="n" s="8">
        <v>200.0</v>
      </c>
      <c r="G15" t="s" s="8">
        <v>58</v>
      </c>
      <c r="H15" t="s" s="8">
        <v>51</v>
      </c>
      <c r="I15" t="s" s="8">
        <v>70</v>
      </c>
    </row>
    <row r="16" spans="1:9" s="1" customFormat="1" x14ac:dyDescent="0.2" ht="16.0" customHeight="true">
      <c r="A16" s="0"/>
      <c r="F16" s="0"/>
      <c r="G16" s="0"/>
      <c r="H16" s="0"/>
      <c r="I16" s="0"/>
    </row>
    <row r="17" spans="1:9" x14ac:dyDescent="0.2" ht="16.0" customHeight="true">
      <c r="A17" s="1" t="s">
        <v>37</v>
      </c>
      <c r="B17" s="1"/>
      <c r="C17" s="1"/>
      <c r="D17" s="1"/>
      <c r="E17" s="1"/>
      <c r="F17" s="8" t="n">
        <v>4357.0</v>
      </c>
      <c r="G17" s="2"/>
      <c r="H17" s="0"/>
      <c r="I17" s="0"/>
    </row>
    <row r="18" spans="1:9" x14ac:dyDescent="0.2" ht="16.0" customHeight="true">
      <c r="A18" s="0"/>
    </row>
    <row r="19" spans="1:9" ht="16.0" x14ac:dyDescent="0.2" customHeight="true">
      <c r="A19" s="1" t="s">
        <v>36</v>
      </c>
      <c r="B19" s="0"/>
      <c r="C19" s="0"/>
      <c r="D19" s="0"/>
      <c r="E19" s="0"/>
      <c r="F19" s="0"/>
      <c r="G19" s="0"/>
      <c r="H19" s="0"/>
      <c r="I19" s="0"/>
    </row>
    <row r="20" spans="1:9" x14ac:dyDescent="0.2" ht="34.0" customHeight="true">
      <c r="A20" s="9" t="s">
        <v>38</v>
      </c>
      <c r="B20" s="9" t="s">
        <v>0</v>
      </c>
      <c r="C20" s="9" t="s">
        <v>43</v>
      </c>
      <c r="D20" s="9" t="s">
        <v>1</v>
      </c>
      <c r="E20" s="9" t="s">
        <v>2</v>
      </c>
      <c r="F20" s="9" t="s">
        <v>39</v>
      </c>
      <c r="G20" s="9" t="s">
        <v>5</v>
      </c>
      <c r="H20" s="9" t="s">
        <v>3</v>
      </c>
      <c r="I20" s="9" t="s">
        <v>4</v>
      </c>
    </row>
    <row r="21" ht="16.0" customHeight="true"/>
    <row r="22" spans="1:9" s="1" customFormat="1" x14ac:dyDescent="0.2" ht="16.0" customHeight="true">
      <c r="A22" s="1" t="s">
        <v>37</v>
      </c>
      <c r="F22" s="8" t="n">
        <v>0.0</v>
      </c>
      <c r="G22" s="2"/>
      <c r="H22" s="0"/>
      <c r="I22" s="0"/>
    </row>
    <row r="23" spans="1:9" x14ac:dyDescent="0.2" ht="16.0" customHeight="true">
      <c r="A23" s="1"/>
      <c r="B23" s="1"/>
      <c r="C23" s="1"/>
      <c r="D23" s="1"/>
      <c r="E23" s="1"/>
      <c r="F23" s="1"/>
      <c r="G23" s="1"/>
      <c r="H23" s="1"/>
      <c r="I23" s="1"/>
    </row>
    <row r="24" ht="16.0" customHeight="true">
      <c r="A24" t="s" s="1">
        <v>40</v>
      </c>
    </row>
    <row r="25" spans="1:9" s="1" customFormat="1" x14ac:dyDescent="0.2" ht="34.0" customHeight="true">
      <c r="A25" t="s" s="9">
        <v>47</v>
      </c>
      <c r="B25" t="s" s="9">
        <v>48</v>
      </c>
      <c r="C25" s="9"/>
      <c r="D25" s="9"/>
      <c r="E25" s="9"/>
      <c r="F25" t="s" s="9">
        <v>39</v>
      </c>
      <c r="G25" t="s" s="9">
        <v>5</v>
      </c>
      <c r="H25" t="s" s="9">
        <v>3</v>
      </c>
      <c r="I25" t="s" s="9">
        <v>4</v>
      </c>
    </row>
    <row r="26" ht="16.0" customHeight="true"/>
    <row r="27" ht="16.0" customHeight="true">
      <c r="A27" t="s" s="1">
        <v>37</v>
      </c>
      <c r="F27" t="n" s="8">
        <v>0.0</v>
      </c>
      <c r="G27" s="2"/>
      <c r="H27" s="0"/>
      <c r="I27" s="0"/>
    </row>
    <row r="28" ht="16.0" customHeight="true">
      <c r="A28" s="1"/>
      <c r="B28" s="1"/>
      <c r="C28" s="1"/>
      <c r="D28" s="1"/>
      <c r="E28" s="1"/>
      <c r="F28" s="1"/>
      <c r="G28" s="1"/>
      <c r="H28" s="1"/>
      <c r="I28" s="2"/>
    </row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