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<sst xmlns="http://schemas.openxmlformats.org/spreadsheetml/2006/main" count="232" uniqueCount="72">
  <si>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</si>
  <si>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</si>
  <si>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</si>
  <si>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</si>
  <si>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</si>
  <si>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</si>
  <si>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</si>
  <si>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</si>
  <si>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</si>
  <si>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</si>
  <si>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</si>
  <si>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</si>
  <si>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</si>
  <si>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</si>
  <si>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</si>
  <si>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</si>
  <si>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</si>
  <si>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</si>
  <si>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</si>
  <si>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</si>
  <si>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</si>
  <si>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</si>
  <si>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</si>
  <si>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</si>
  <si>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</si>
  <si>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</si>
  <si>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</si>
  <si>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</si>
  <si>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</si>
  <si>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</si>
  <si>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</si>
  <si>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</si>
  <si>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</si>
  <si>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</si>
  <si>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</si>
  <si>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</si>
  <si>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</si>
  <si>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</si>
  <si>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</si>
  <si>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</si>
  <si>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</si>
  <si>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</si>
  <si>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</si>
  <si>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</si>
  <si>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</si>
  <si>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</si>
  <si>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</si>
  <si>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</si>
  <si>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</si>
  <si>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</si>
  <si>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07.04.2021</t>
  </si>
  <si>
    <t>06.04.2021</t>
  </si>
  <si>
    <t>YokoSun трусики Premium L (9-14 кг) 44 шт.</t>
  </si>
  <si>
    <t>Платёж покупателя</t>
  </si>
  <si>
    <t>606c07b032da83417f8e4c0c</t>
  </si>
  <si>
    <t>YokoSun подгузники L (9-13 кг) 54 шт.</t>
  </si>
  <si>
    <t>606c0acc2fe098101852292b</t>
  </si>
  <si>
    <t>Esthetic House Formula Ampoule Galactomyces Сыворотка для лица, 80 мл</t>
  </si>
  <si>
    <t>606c0cc4b9f8ed4261d86a02</t>
  </si>
  <si>
    <t>Joonies подгузники Premium Soft M (6-11 кг) 58 шт.</t>
  </si>
  <si>
    <t>606c1a7404e9435c56dd5405</t>
  </si>
  <si>
    <t>Farmstay Snail Visible Difference Moisture Cream Увлажняющий крем с улиточным муцином, 100 г</t>
  </si>
  <si>
    <t>606c1f8c99d6ef7c8348391b</t>
  </si>
  <si>
    <t>Goo.N трусики Ultra XL (12-20 кг) 50 шт.</t>
  </si>
  <si>
    <t>606c1e79b9f8ed2023d869ef</t>
  </si>
  <si>
    <t>Joydivision тампоны Freedom mini, 2 капли, 3 шт.</t>
  </si>
  <si>
    <t>606c209903c3787ee612b7a7</t>
  </si>
  <si>
    <t>Joydivision тампоны Freedom normal, 3 капли, 10 шт.</t>
  </si>
  <si>
    <t>606c3fc67399016ca7cadde6</t>
  </si>
  <si>
    <t>606c3d9a9066f41b109d942a</t>
  </si>
  <si>
    <t>Pigeon Бутылочка Перистальтик Плюс с широким горлом PP, 160 мл, с рождения, бесцветный</t>
  </si>
  <si>
    <t>606c44a083b1f24d19fa3438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</si>
</sst>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981154.0</v>
      </c>
    </row>
    <row r="4" spans="1:9" s="3" customFormat="1" x14ac:dyDescent="0.2" ht="16.0" customHeight="true">
      <c r="A4" s="3" t="s">
        <v>34</v>
      </c>
      <c r="B4" s="10" t="n">
        <v>9160.0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4.2365257E7</v>
      </c>
      <c r="B8" s="8" t="s">
        <v>51</v>
      </c>
      <c r="C8" s="8" t="n">
        <f>IF(false,"120921995", "120921995")</f>
      </c>
      <c r="D8" s="8" t="s">
        <v>52</v>
      </c>
      <c r="E8" s="8" t="n">
        <v>1.0</v>
      </c>
      <c r="F8" s="8" t="n">
        <v>1238.0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4.2366895E7</v>
      </c>
      <c r="B9" t="s" s="8">
        <v>51</v>
      </c>
      <c r="C9" t="n" s="8">
        <f>IF(false,"005-1513", "005-1513")</f>
      </c>
      <c r="D9" t="s" s="8">
        <v>55</v>
      </c>
      <c r="E9" t="n" s="8">
        <v>1.0</v>
      </c>
      <c r="F9" t="n" s="8">
        <v>930.0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4.236792E7</v>
      </c>
      <c r="B10" s="8" t="s">
        <v>51</v>
      </c>
      <c r="C10" s="8" t="n">
        <f>IF(false,"120921747", "120921747")</f>
      </c>
      <c r="D10" s="8" t="s">
        <v>57</v>
      </c>
      <c r="E10" s="8" t="n">
        <v>1.0</v>
      </c>
      <c r="F10" s="8" t="n">
        <v>594.0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4.2375275E7</v>
      </c>
      <c r="B11" t="s" s="8">
        <v>51</v>
      </c>
      <c r="C11" t="n" s="8">
        <f>IF(false,"120921957", "120921957")</f>
      </c>
      <c r="D11" t="s" s="8">
        <v>59</v>
      </c>
      <c r="E11" t="n" s="8">
        <v>1.0</v>
      </c>
      <c r="F11" t="n" s="8">
        <v>949.0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4.2378107E7</v>
      </c>
      <c r="B12" t="s" s="8">
        <v>51</v>
      </c>
      <c r="C12" t="n" s="8">
        <f>IF(false,"120921454", "120921454")</f>
      </c>
      <c r="D12" t="s" s="8">
        <v>61</v>
      </c>
      <c r="E12" t="n" s="8">
        <v>1.0</v>
      </c>
      <c r="F12" t="n" s="8">
        <v>698.0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4.2377457E7</v>
      </c>
      <c r="B13" s="8" t="s">
        <v>51</v>
      </c>
      <c r="C13" s="8" t="n">
        <f>IF(false,"120921791", "120921791")</f>
      </c>
      <c r="D13" s="8" t="s">
        <v>63</v>
      </c>
      <c r="E13" s="8" t="n">
        <v>2.0</v>
      </c>
      <c r="F13" s="8" t="n">
        <v>2720.0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7" t="n">
        <v>4.2378463E7</v>
      </c>
      <c r="B14" s="8" t="s">
        <v>51</v>
      </c>
      <c r="C14" s="8" t="n">
        <f>IF(false,"120921934", "120921934")</f>
      </c>
      <c r="D14" s="8" t="s">
        <v>65</v>
      </c>
      <c r="E14" s="8" t="n">
        <v>1.0</v>
      </c>
      <c r="F14" s="8" t="n">
        <v>1.0</v>
      </c>
      <c r="G14" s="8" t="s">
        <v>53</v>
      </c>
      <c r="H14" s="8" t="s">
        <v>51</v>
      </c>
      <c r="I14" s="8" t="s">
        <v>66</v>
      </c>
    </row>
    <row r="15" ht="16.0" customHeight="true">
      <c r="A15" t="n" s="7">
        <v>4.2395397E7</v>
      </c>
      <c r="B15" t="s" s="8">
        <v>51</v>
      </c>
      <c r="C15" t="n" s="8">
        <f>IF(false,"120921937", "120921937")</f>
      </c>
      <c r="D15" t="s" s="8">
        <v>67</v>
      </c>
      <c r="E15" t="n" s="8">
        <v>1.0</v>
      </c>
      <c r="F15" t="n" s="8">
        <v>559.0</v>
      </c>
      <c r="G15" t="s" s="8">
        <v>53</v>
      </c>
      <c r="H15" t="s" s="8">
        <v>51</v>
      </c>
      <c r="I15" t="s" s="8">
        <v>68</v>
      </c>
    </row>
    <row r="16" spans="1:9" s="1" customFormat="1" x14ac:dyDescent="0.2" ht="16.0" customHeight="true">
      <c r="A16" s="7" t="n">
        <v>4.2393829E7</v>
      </c>
      <c r="B16" t="s" s="8">
        <v>51</v>
      </c>
      <c r="C16" t="n" s="8">
        <f>IF(false,"005-1513", "005-1513")</f>
      </c>
      <c r="D16" t="s" s="8">
        <v>55</v>
      </c>
      <c r="E16" t="n" s="8">
        <v>1.0</v>
      </c>
      <c r="F16" s="8" t="n">
        <v>782.0</v>
      </c>
      <c r="G16" s="8" t="s">
        <v>53</v>
      </c>
      <c r="H16" s="8" t="s">
        <v>51</v>
      </c>
      <c r="I16" s="8" t="s">
        <v>69</v>
      </c>
    </row>
    <row r="17" spans="1:9" x14ac:dyDescent="0.2" ht="16.0" customHeight="true">
      <c r="A17" s="7" t="n">
        <v>4.2397972E7</v>
      </c>
      <c r="B17" s="8" t="s">
        <v>51</v>
      </c>
      <c r="C17" s="8" t="n">
        <f>IF(false,"005-1255", "005-1255")</f>
      </c>
      <c r="D17" s="8" t="s">
        <v>70</v>
      </c>
      <c r="E17" s="8" t="n">
        <v>1.0</v>
      </c>
      <c r="F17" s="8" t="n">
        <v>689.0</v>
      </c>
      <c r="G17" s="8" t="s">
        <v>53</v>
      </c>
      <c r="H17" s="8" t="s">
        <v>51</v>
      </c>
      <c r="I17" s="8" t="s">
        <v>71</v>
      </c>
    </row>
    <row r="18" spans="1:9" x14ac:dyDescent="0.2" ht="16.0" customHeight="true">
      <c r="A18" s="0"/>
    </row>
    <row r="19" spans="1:9" ht="16.0" x14ac:dyDescent="0.2" customHeight="true">
      <c r="A19" s="1" t="s">
        <v>37</v>
      </c>
      <c r="B19" s="1"/>
      <c r="C19" s="1"/>
      <c r="D19" s="1"/>
      <c r="E19" s="1"/>
      <c r="F19" s="8" t="n">
        <v>9160.0</v>
      </c>
      <c r="G19" s="2"/>
      <c r="H19" s="0"/>
      <c r="I19" s="0"/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36</v>
      </c>
    </row>
    <row r="22" spans="1:9" s="1" customFormat="1" x14ac:dyDescent="0.2" ht="34.0" customHeight="true">
      <c r="A22" s="9" t="s">
        <v>38</v>
      </c>
      <c r="B22" t="s" s="9">
        <v>0</v>
      </c>
      <c r="C22" t="s" s="9">
        <v>43</v>
      </c>
      <c r="D22" t="s" s="9">
        <v>1</v>
      </c>
      <c r="E22" t="s" s="9">
        <v>2</v>
      </c>
      <c r="F22" s="9" t="s">
        <v>39</v>
      </c>
      <c r="G22" s="9" t="s">
        <v>5</v>
      </c>
      <c r="H22" s="9" t="s">
        <v>3</v>
      </c>
      <c r="I22" s="9" t="s">
        <v>4</v>
      </c>
    </row>
    <row r="23" spans="1:9" x14ac:dyDescent="0.2" ht="16.0" customHeight="true">
      <c r="A23" s="0"/>
      <c r="B23" s="0"/>
      <c r="C23" s="0"/>
      <c r="D23" s="0"/>
      <c r="E23" s="0"/>
      <c r="F23" s="0"/>
      <c r="G23" s="0"/>
      <c r="H23" s="0"/>
      <c r="I23" s="0"/>
    </row>
    <row r="24" ht="16.0" customHeight="true">
      <c r="A24" t="s" s="1">
        <v>37</v>
      </c>
      <c r="F24" t="n" s="8">
        <v>0.0</v>
      </c>
      <c r="G24" s="2"/>
      <c r="H24" s="0"/>
      <c r="I24" s="0"/>
    </row>
    <row r="25" spans="1:9" s="1" customFormat="1" x14ac:dyDescent="0.2" ht="16.0" customHeight="true">
      <c r="A25" s="1"/>
      <c r="B25" s="1"/>
      <c r="C25" s="1"/>
      <c r="D25" s="1"/>
      <c r="E25" s="1"/>
      <c r="F25" s="1"/>
      <c r="G25" s="1"/>
      <c r="H25" s="1"/>
      <c r="I25" s="1"/>
    </row>
    <row r="26" ht="16.0" customHeight="true">
      <c r="A26" t="s" s="1">
        <v>40</v>
      </c>
    </row>
    <row r="27" ht="34.0" customHeight="true">
      <c r="A27" t="s" s="9">
        <v>47</v>
      </c>
      <c r="B27" t="s" s="9">
        <v>48</v>
      </c>
      <c r="C27" s="9"/>
      <c r="D27" s="9"/>
      <c r="E27" s="9"/>
      <c r="F27" t="s" s="9">
        <v>39</v>
      </c>
      <c r="G27" t="s" s="9">
        <v>5</v>
      </c>
      <c r="H27" t="s" s="9">
        <v>3</v>
      </c>
      <c r="I27" t="s" s="9">
        <v>4</v>
      </c>
    </row>
    <row r="28" ht="16.0" customHeight="true"/>
    <row r="29" spans="1:9" s="1" customFormat="1" x14ac:dyDescent="0.2" ht="16.0" customHeight="true">
      <c r="A29" t="s" s="1">
        <v>37</v>
      </c>
      <c r="F29" t="n" s="8">
        <v>0.0</v>
      </c>
      <c r="G29" s="2"/>
      <c r="H29" s="0"/>
      <c r="I29" s="0"/>
    </row>
    <row r="30" ht="16.0" customHeight="true">
      <c r="A30" s="1"/>
      <c r="B30" s="1"/>
      <c r="C30" s="1"/>
      <c r="D30" s="1"/>
      <c r="E30" s="1"/>
      <c r="F30" s="1"/>
      <c r="G30" s="1"/>
      <c r="H30" s="1"/>
      <c r="I3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