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<sst xmlns="http://schemas.openxmlformats.org/spreadsheetml/2006/main" count="222" uniqueCount="68">
  <si>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</si>
  <si>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</si>
  <si>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</si>
  <si>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</si>
  <si>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</si>
  <si>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</si>
  <si>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</si>
  <si>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</si>
  <si>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</si>
  <si>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</si>
  <si>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</si>
  <si>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</si>
  <si>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</si>
  <si>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</si>
  <si>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</si>
  <si>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</si>
  <si>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</si>
  <si>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</si>
  <si>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</si>
  <si>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</si>
  <si>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</si>
  <si>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</si>
  <si>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</si>
  <si>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</si>
  <si>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</si>
  <si>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</si>
  <si>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</si>
  <si>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</si>
  <si>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</si>
  <si>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</si>
  <si>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</si>
  <si>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</si>
  <si>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</si>
  <si>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</si>
  <si>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</si>
  <si>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</si>
  <si>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</si>
  <si>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</si>
  <si>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</si>
  <si>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</si>
  <si>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</si>
  <si>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</si>
  <si>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</si>
  <si>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</si>
  <si>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</si>
  <si>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</si>
  <si>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</si>
  <si>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</si>
  <si>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</si>
  <si>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</si>
  <si>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06.07.2021</t>
  </si>
  <si>
    <t>04.07.2021</t>
  </si>
  <si>
    <t>Manuoki трусики XL (12+ кг) 38 шт.</t>
  </si>
  <si>
    <t>Платёж покупателя</t>
  </si>
  <si>
    <t>05.07.2021</t>
  </si>
  <si>
    <t>60e1fd7a2af6cd7383c82b01</t>
  </si>
  <si>
    <t>Доставка</t>
  </si>
  <si>
    <t>03.07.2021</t>
  </si>
  <si>
    <t>Holika Holika Гель для тела Holika Holika Aloe 99% Soothing Gel Универсальный несмываемый гель для лица и тела 250 мл</t>
  </si>
  <si>
    <t>60e0364b03c378cb80b5297c</t>
  </si>
  <si>
    <t>Merries Merries, подгузники размер XL (12-20 кг), 44 шт</t>
  </si>
  <si>
    <t>60e213e2fbacea1bc15a4857</t>
  </si>
  <si>
    <t>JIGOTT Пенка очищающая с экстрактом зелёного чая Natural Green Tea Foam Cleansing, 180 мл</t>
  </si>
  <si>
    <t>60e1f503b9f8eda3bf1a021f</t>
  </si>
  <si>
    <t>Bourjois Карандаш для макияжа глаз Khol &amp; Contour, Тон 001 black, 1.2 г</t>
  </si>
  <si>
    <t>60e243df5a395123bb8a4a14</t>
  </si>
  <si>
    <t>Joonies Подгузники-трусики Joonies Comfort, размер XL (12-17 кг), 38 шт.</t>
  </si>
  <si>
    <t>60e33a306a86432f43decd9f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</si>
</sst>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998303.0</v>
      </c>
    </row>
    <row r="4" spans="1:9" s="3" customFormat="1" x14ac:dyDescent="0.2" ht="16.0" customHeight="true">
      <c r="A4" s="3" t="s">
        <v>34</v>
      </c>
      <c r="B4" s="10" t="n">
        <v>6725.0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5.3449252E7</v>
      </c>
      <c r="B8" s="8" t="s">
        <v>51</v>
      </c>
      <c r="C8" s="8" t="n">
        <f>IF(true,"008-577", "")</f>
      </c>
      <c r="D8" s="8" t="s">
        <v>52</v>
      </c>
      <c r="E8" s="8" t="n">
        <v>4.0</v>
      </c>
      <c r="F8" s="8" t="n">
        <v>3476.0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5.3449252E7</v>
      </c>
      <c r="B9" t="s" s="8">
        <v>51</v>
      </c>
      <c r="C9" t="n" s="8">
        <f>IF(true,"", "")</f>
      </c>
      <c r="D9" t="s" s="8">
        <v>56</v>
      </c>
      <c r="E9" t="n" s="8">
        <v>1.0</v>
      </c>
      <c r="F9" t="n" s="8">
        <v>49.0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5.3277476E7</v>
      </c>
      <c r="B10" s="8" t="s">
        <v>57</v>
      </c>
      <c r="C10" s="8" t="n">
        <f>IF(true,"01-004072", "")</f>
      </c>
      <c r="D10" s="8" t="s">
        <v>58</v>
      </c>
      <c r="E10" s="8" t="n">
        <v>1.0</v>
      </c>
      <c r="F10" s="8" t="n">
        <v>563.0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5.3460975E7</v>
      </c>
      <c r="B11" t="s" s="8">
        <v>51</v>
      </c>
      <c r="C11" t="n" s="8">
        <f>IF(true,"003-318", "")</f>
      </c>
      <c r="D11" t="s" s="8">
        <v>60</v>
      </c>
      <c r="E11" t="n" s="8">
        <v>1.0</v>
      </c>
      <c r="F11" t="n" s="8">
        <v>1349.0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5.3460975E7</v>
      </c>
      <c r="B12" t="s" s="8">
        <v>51</v>
      </c>
      <c r="C12" t="n" s="8">
        <f>IF(true,"", "")</f>
      </c>
      <c r="D12" t="s" s="8">
        <v>56</v>
      </c>
      <c r="E12" t="n" s="8">
        <v>1.0</v>
      </c>
      <c r="F12" t="n" s="8">
        <v>16.0</v>
      </c>
      <c r="G12" t="s" s="8">
        <v>53</v>
      </c>
      <c r="H12" t="s" s="8">
        <v>54</v>
      </c>
      <c r="I12" t="s" s="8">
        <v>61</v>
      </c>
    </row>
    <row r="13" spans="1:9" s="8" customFormat="1" ht="16.0" x14ac:dyDescent="0.2" customHeight="true">
      <c r="A13" s="7" t="n">
        <v>5.3445045E7</v>
      </c>
      <c r="B13" s="8" t="s">
        <v>51</v>
      </c>
      <c r="C13" s="8" t="n">
        <f>IF(true,"120922417", "")</f>
      </c>
      <c r="D13" s="8" t="s">
        <v>62</v>
      </c>
      <c r="E13" s="8" t="n">
        <v>1.0</v>
      </c>
      <c r="F13" s="8" t="n">
        <v>293.0</v>
      </c>
      <c r="G13" s="8" t="s">
        <v>53</v>
      </c>
      <c r="H13" s="8" t="s">
        <v>50</v>
      </c>
      <c r="I13" s="8" t="s">
        <v>63</v>
      </c>
    </row>
    <row r="14" spans="1:9" x14ac:dyDescent="0.2" ht="16.0" customHeight="true">
      <c r="A14" s="7" t="n">
        <v>5.3445045E7</v>
      </c>
      <c r="B14" s="8" t="s">
        <v>51</v>
      </c>
      <c r="C14" s="8" t="n">
        <f>IF(true,"", "")</f>
      </c>
      <c r="D14" s="8" t="s">
        <v>56</v>
      </c>
      <c r="E14" s="8" t="n">
        <v>1.0</v>
      </c>
      <c r="F14" s="8" t="n">
        <v>10.0</v>
      </c>
      <c r="G14" s="8" t="s">
        <v>53</v>
      </c>
      <c r="H14" s="8" t="s">
        <v>50</v>
      </c>
      <c r="I14" s="8" t="s">
        <v>63</v>
      </c>
    </row>
    <row r="15" ht="16.0" customHeight="true">
      <c r="A15" t="n" s="7">
        <v>5.3473082E7</v>
      </c>
      <c r="B15" t="s" s="8">
        <v>54</v>
      </c>
      <c r="C15" t="n" s="8">
        <f>IF(true,"120922625", "")</f>
      </c>
      <c r="D15" t="s" s="8">
        <v>64</v>
      </c>
      <c r="E15" t="n" s="8">
        <v>1.0</v>
      </c>
      <c r="F15" t="n" s="8">
        <v>220.0</v>
      </c>
      <c r="G15" t="s" s="8">
        <v>53</v>
      </c>
      <c r="H15" t="s" s="8">
        <v>50</v>
      </c>
      <c r="I15" t="s" s="8">
        <v>65</v>
      </c>
    </row>
    <row r="16" spans="1:9" s="1" customFormat="1" x14ac:dyDescent="0.2" ht="16.0" customHeight="true">
      <c r="A16" s="7" t="n">
        <v>5.357034E7</v>
      </c>
      <c r="B16" t="s" s="8">
        <v>54</v>
      </c>
      <c r="C16" t="n" s="8">
        <f>IF(true,"120922351", "")</f>
      </c>
      <c r="D16" t="s" s="8">
        <v>66</v>
      </c>
      <c r="E16" t="n" s="8">
        <v>1.0</v>
      </c>
      <c r="F16" s="8" t="n">
        <v>749.0</v>
      </c>
      <c r="G16" s="8" t="s">
        <v>53</v>
      </c>
      <c r="H16" s="8" t="s">
        <v>50</v>
      </c>
      <c r="I16" s="8" t="s">
        <v>67</v>
      </c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37</v>
      </c>
      <c r="B18" s="1"/>
      <c r="C18" s="1"/>
      <c r="D18" s="1"/>
      <c r="E18" s="1"/>
      <c r="F18" t="n" s="8">
        <v>6725.0</v>
      </c>
      <c r="G18" s="2"/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36</v>
      </c>
      <c r="B20" s="0"/>
      <c r="C20" s="0"/>
      <c r="D20" s="0"/>
      <c r="E20" s="0"/>
      <c r="F20" s="0"/>
      <c r="G20" s="0"/>
      <c r="H20" s="0"/>
      <c r="I20" s="0"/>
    </row>
    <row r="21" ht="34.0" customHeight="true">
      <c r="A21" t="s" s="9">
        <v>38</v>
      </c>
      <c r="B21" t="s" s="9">
        <v>0</v>
      </c>
      <c r="C21" t="s" s="9">
        <v>43</v>
      </c>
      <c r="D21" t="s" s="9">
        <v>1</v>
      </c>
      <c r="E21" t="s" s="9">
        <v>2</v>
      </c>
      <c r="F21" t="s" s="9">
        <v>39</v>
      </c>
      <c r="G21" t="s" s="9">
        <v>5</v>
      </c>
      <c r="H21" t="s" s="9">
        <v>3</v>
      </c>
      <c r="I21" t="s" s="9">
        <v>4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0"/>
      <c r="C23" s="0"/>
      <c r="D23" s="0"/>
      <c r="E23" s="0"/>
      <c r="F23" s="8" t="n">
        <v>0.0</v>
      </c>
      <c r="G23" s="2"/>
      <c r="H23" s="0"/>
      <c r="I23" s="0"/>
    </row>
    <row r="24" ht="16.0" customHeight="true">
      <c r="A24" s="1"/>
      <c r="B24" s="1"/>
      <c r="C24" s="1"/>
      <c r="D24" s="1"/>
      <c r="E24" s="1"/>
      <c r="F24" s="1"/>
      <c r="G24" s="1"/>
      <c r="H24" s="1"/>
      <c r="I24" s="1"/>
    </row>
    <row r="25" spans="1:9" s="1" customFormat="1" x14ac:dyDescent="0.2" ht="16.0" customHeight="true">
      <c r="A25" t="s" s="1">
        <v>40</v>
      </c>
    </row>
    <row r="26" ht="34.0" customHeight="true">
      <c r="A26" t="s" s="9">
        <v>47</v>
      </c>
      <c r="B26" t="s" s="9">
        <v>48</v>
      </c>
      <c r="C26" s="9"/>
      <c r="D26" s="9"/>
      <c r="E26" s="9"/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