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12.07.2021</t>
        </is>
      </c>
    </row>
    <row r="4">
      <c r="A4" s="3" t="inlineStr">
        <is>
          <t>Номер платежного поручения: 21739</t>
        </is>
      </c>
    </row>
    <row r="5">
      <c r="A5" s="4" t="inlineStr">
        <is>
          <t>Сумма платежного поручения: 27582.00</t>
        </is>
      </c>
    </row>
    <row r="7">
      <c r="A7" s="5" t="inlineStr">
        <is>
          <t>ID бизнес-аккаунта: 1033014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1033013</t>
        </is>
      </c>
    </row>
    <row r="10">
      <c r="A10" s="8" t="inlineStr">
        <is>
          <t>Названия магазинов: Аруба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1683649/21</t>
        </is>
      </c>
    </row>
    <row r="13">
      <c r="A13" s="11" t="inlineStr">
        <is>
          <t>Номера договоров на продвижение: ОФ-1346844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3" t="inlineStr">
        <is>
          <t>Возвраты и компенсации покупателям</t>
        </is>
      </c>
      <c r="J17" s="24" t="inlineStr">
        <is>
          <t>Удержания для оплаты услуг</t>
        </is>
      </c>
    </row>
    <row r="18" customHeight="true" ht="25.0">
      <c r="A18" s="25" t="n">
        <v>1033014.0</v>
      </c>
      <c r="B18" s="25" t="inlineStr">
        <is>
          <t>FBS</t>
        </is>
      </c>
      <c r="C18" s="25" t="n">
        <v>1033013.0</v>
      </c>
      <c r="D18" s="25" t="inlineStr">
        <is>
          <t>Аруба</t>
        </is>
      </c>
      <c r="E18" s="25" t="inlineStr">
        <is>
          <t>773467360635</t>
        </is>
      </c>
      <c r="F18" s="25" t="inlineStr">
        <is>
          <t>1683649/21</t>
        </is>
      </c>
      <c r="G18" s="25" t="inlineStr">
        <is>
          <t>ОФ-1346844</t>
        </is>
      </c>
      <c r="H18" s="25" t="n">
        <f>=SUM('Отчёт о платежном поручении'!M3:M14)</f>
        <v>0.0</v>
      </c>
      <c r="I18" s="25" t="inlineStr">
        <is>
          <t>0</t>
        </is>
      </c>
      <c r="J18" s="25" t="inlineStr">
        <is>
          <t>0</t>
        </is>
      </c>
    </row>
    <row r="19">
      <c r="A19" s="26" t="inlineStr">
        <is>
          <t>Итого:</t>
        </is>
      </c>
      <c r="B19" s="26"/>
      <c r="C19" s="26"/>
      <c r="D19" s="26"/>
      <c r="E19" s="26"/>
      <c r="F19" s="26"/>
      <c r="G19" s="26"/>
      <c r="H19" s="27" t="n">
        <f>=SUM('Сводка'!H18:H18)</f>
        <v>0.0</v>
      </c>
      <c r="I19" s="27" t="n">
        <f>=SUM('Сводка'!I18:I18)</f>
        <v>0.0</v>
      </c>
      <c r="J19" s="27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28" t="inlineStr">
        <is>
          <t>Информация о бизнесе</t>
        </is>
      </c>
      <c r="B1" s="28"/>
      <c r="C1" s="28"/>
      <c r="D1" s="28"/>
      <c r="E1" s="28"/>
      <c r="F1" s="28"/>
      <c r="G1" s="28"/>
      <c r="H1" s="29" t="inlineStr">
        <is>
          <t>Информация о начислениях</t>
        </is>
      </c>
      <c r="I1" s="29"/>
      <c r="J1" s="29"/>
      <c r="K1" s="29"/>
      <c r="L1" s="29"/>
      <c r="M1" s="29"/>
      <c r="N1" s="29"/>
      <c r="O1" s="29"/>
      <c r="P1" s="29"/>
    </row>
    <row r="2" customHeight="true" ht="75.0">
      <c r="A2" s="30" t="inlineStr">
        <is>
          <t>ID бизнес-аккаунта</t>
        </is>
      </c>
      <c r="B2" s="31" t="inlineStr">
        <is>
          <t>Модели работы</t>
        </is>
      </c>
      <c r="C2" s="32" t="inlineStr">
        <is>
          <t>ID магазинов</t>
        </is>
      </c>
      <c r="D2" s="33" t="inlineStr">
        <is>
          <t>Названия магазинов</t>
        </is>
      </c>
      <c r="E2" s="34" t="inlineStr">
        <is>
          <t>ИНН</t>
        </is>
      </c>
      <c r="F2" s="35" t="inlineStr">
        <is>
          <t>Номера договоров на размещение</t>
        </is>
      </c>
      <c r="G2" s="36" t="inlineStr">
        <is>
          <t>Номера договоров на продвижение</t>
        </is>
      </c>
      <c r="H2" s="37" t="inlineStr">
        <is>
          <t>Номер заказа</t>
        </is>
      </c>
      <c r="I2" s="38" t="inlineStr">
        <is>
          <t>Дата оформления</t>
        </is>
      </c>
      <c r="J2" s="39" t="inlineStr">
        <is>
          <t>Ваш SKU</t>
        </is>
      </c>
      <c r="K2" s="40" t="inlineStr">
        <is>
          <t>Название товара</t>
        </is>
      </c>
      <c r="L2" s="41" t="inlineStr">
        <is>
          <t>Количество</t>
        </is>
      </c>
      <c r="M2" s="42" t="inlineStr">
        <is>
          <t>Сумма транзакции, руб.</t>
        </is>
      </c>
      <c r="N2" s="43" t="inlineStr">
        <is>
          <t>Источник транзакции</t>
        </is>
      </c>
      <c r="O2" s="44" t="inlineStr">
        <is>
          <t>Дата транзакции</t>
        </is>
      </c>
      <c r="P2" s="45" t="inlineStr">
        <is>
          <t>ID транзакции</t>
        </is>
      </c>
    </row>
    <row r="3" customHeight="true" ht="25.0">
      <c r="A3" s="46" t="n">
        <v>1033014.0</v>
      </c>
      <c r="B3" s="46" t="inlineStr">
        <is>
          <t>FBS</t>
        </is>
      </c>
      <c r="C3" s="46" t="n">
        <v>1033013.0</v>
      </c>
      <c r="D3" s="46" t="inlineStr">
        <is>
          <t>Аруба</t>
        </is>
      </c>
      <c r="E3" s="46" t="inlineStr">
        <is>
          <t>773467360635</t>
        </is>
      </c>
      <c r="F3" s="46" t="inlineStr">
        <is>
          <t>1683649/21</t>
        </is>
      </c>
      <c r="G3" s="46" t="inlineStr">
        <is>
          <t>ОФ-1346844</t>
        </is>
      </c>
      <c r="H3" s="46" t="n">
        <v>5.3990263E7</v>
      </c>
      <c r="I3" s="46" t="inlineStr">
        <is>
          <t>09.07.2021</t>
        </is>
      </c>
      <c r="J3" s="46" t="inlineStr">
        <is>
          <t>01-003884</t>
        </is>
      </c>
      <c r="K3" s="46" t="inlineStr">
        <is>
          <t>Joonies трусики Premium Soft L (9-14 кг), 44 шт.</t>
        </is>
      </c>
      <c r="L3" s="46" t="n">
        <v>1.0</v>
      </c>
      <c r="M3" s="46" t="n">
        <v>1009.0</v>
      </c>
      <c r="N3" s="46" t="inlineStr">
        <is>
          <t>Платёж покупателя</t>
        </is>
      </c>
      <c r="O3" s="46" t="inlineStr">
        <is>
          <t>09.07.2021</t>
        </is>
      </c>
      <c r="P3" s="46" t="inlineStr">
        <is>
          <t>60e77574c3080fd9476ab92e</t>
        </is>
      </c>
    </row>
    <row r="4" customHeight="true" ht="25.0">
      <c r="A4" s="46" t="n">
        <v>1033014.0</v>
      </c>
      <c r="B4" s="46" t="inlineStr">
        <is>
          <t>FBS</t>
        </is>
      </c>
      <c r="C4" s="46" t="n">
        <v>1033013.0</v>
      </c>
      <c r="D4" s="46" t="inlineStr">
        <is>
          <t>Аруба</t>
        </is>
      </c>
      <c r="E4" s="46" t="inlineStr">
        <is>
          <t>773467360635</t>
        </is>
      </c>
      <c r="F4" s="46" t="inlineStr">
        <is>
          <t>1683649/21</t>
        </is>
      </c>
      <c r="G4" s="46" t="inlineStr">
        <is>
          <t>ОФ-1346844</t>
        </is>
      </c>
      <c r="H4" s="46" t="n">
        <v>5.3977378E7</v>
      </c>
      <c r="I4" s="46" t="inlineStr">
        <is>
          <t>08.07.2021</t>
        </is>
      </c>
      <c r="J4" s="46" t="inlineStr">
        <is>
          <t>120923136</t>
        </is>
      </c>
      <c r="K4" s="46" t="inlineStr">
        <is>
          <t>Гейнер Optimum Nutrition Serious Mass (2.72 кг) шоколад</t>
        </is>
      </c>
      <c r="L4" s="46" t="n">
        <v>1.0</v>
      </c>
      <c r="M4" s="46" t="n">
        <v>3169.0</v>
      </c>
      <c r="N4" s="46" t="inlineStr">
        <is>
          <t>Платёж покупателя</t>
        </is>
      </c>
      <c r="O4" s="46" t="inlineStr">
        <is>
          <t>09.07.2021</t>
        </is>
      </c>
      <c r="P4" s="46" t="inlineStr">
        <is>
          <t>60e751932af6cd23b07c0ba5</t>
        </is>
      </c>
    </row>
    <row r="5" customHeight="true" ht="25.0">
      <c r="A5" s="46" t="n">
        <v>1033014.0</v>
      </c>
      <c r="B5" s="46" t="inlineStr">
        <is>
          <t>FBS</t>
        </is>
      </c>
      <c r="C5" s="46" t="n">
        <v>1033013.0</v>
      </c>
      <c r="D5" s="46" t="inlineStr">
        <is>
          <t>Аруба</t>
        </is>
      </c>
      <c r="E5" s="46" t="inlineStr">
        <is>
          <t>773467360635</t>
        </is>
      </c>
      <c r="F5" s="46" t="inlineStr">
        <is>
          <t>1683649/21</t>
        </is>
      </c>
      <c r="G5" s="46" t="inlineStr">
        <is>
          <t>ОФ-1346844</t>
        </is>
      </c>
      <c r="H5" s="46" t="n">
        <v>5.3970918E7</v>
      </c>
      <c r="I5" s="46" t="inlineStr">
        <is>
          <t>08.07.2021</t>
        </is>
      </c>
      <c r="J5" s="46" t="inlineStr">
        <is>
          <t>120922982</t>
        </is>
      </c>
      <c r="K5" s="46" t="inlineStr">
        <is>
          <t>Протеин Optimum Nutrition 100% Whey Gold Standard (819-943 г) шоколад мальт</t>
        </is>
      </c>
      <c r="L5" s="46" t="n">
        <v>1.0</v>
      </c>
      <c r="M5" s="46" t="n">
        <v>1642.0</v>
      </c>
      <c r="N5" s="46" t="inlineStr">
        <is>
          <t>Платёж покупателя</t>
        </is>
      </c>
      <c r="O5" s="46" t="inlineStr">
        <is>
          <t>09.07.2021</t>
        </is>
      </c>
      <c r="P5" s="46" t="inlineStr">
        <is>
          <t>60e743db20d51d3e09ada22b</t>
        </is>
      </c>
    </row>
    <row r="6" customHeight="true" ht="25.0">
      <c r="A6" s="46" t="n">
        <v>1033014.0</v>
      </c>
      <c r="B6" s="46" t="inlineStr">
        <is>
          <t>FBS</t>
        </is>
      </c>
      <c r="C6" s="46" t="n">
        <v>1033013.0</v>
      </c>
      <c r="D6" s="46" t="inlineStr">
        <is>
          <t>Аруба</t>
        </is>
      </c>
      <c r="E6" s="46" t="inlineStr">
        <is>
          <t>773467360635</t>
        </is>
      </c>
      <c r="F6" s="46" t="inlineStr">
        <is>
          <t>1683649/21</t>
        </is>
      </c>
      <c r="G6" s="46" t="inlineStr">
        <is>
          <t>ОФ-1346844</t>
        </is>
      </c>
      <c r="H6" s="46" t="n">
        <v>5.4009787E7</v>
      </c>
      <c r="I6" s="46" t="inlineStr">
        <is>
          <t>09.07.2021</t>
        </is>
      </c>
      <c r="J6" s="46" t="inlineStr">
        <is>
          <t>005-1111</t>
        </is>
      </c>
      <c r="K6" s="46" t="inlineStr">
        <is>
          <t>Goo.N подгузники Ultra M (6-11 кг), 80 шт.</t>
        </is>
      </c>
      <c r="L6" s="46" t="n">
        <v>1.0</v>
      </c>
      <c r="M6" s="46" t="n">
        <v>1759.0</v>
      </c>
      <c r="N6" s="46" t="inlineStr">
        <is>
          <t>Платёж покупателя</t>
        </is>
      </c>
      <c r="O6" s="46" t="inlineStr">
        <is>
          <t>09.07.2021</t>
        </is>
      </c>
      <c r="P6" s="46" t="inlineStr">
        <is>
          <t>60e7f0f7b9f8edbc24850991</t>
        </is>
      </c>
    </row>
    <row r="7" customHeight="true" ht="25.0">
      <c r="A7" s="46" t="n">
        <v>1033014.0</v>
      </c>
      <c r="B7" s="46" t="inlineStr">
        <is>
          <t>FBS</t>
        </is>
      </c>
      <c r="C7" s="46" t="n">
        <v>1033013.0</v>
      </c>
      <c r="D7" s="46" t="inlineStr">
        <is>
          <t>Аруба</t>
        </is>
      </c>
      <c r="E7" s="46" t="inlineStr">
        <is>
          <t>773467360635</t>
        </is>
      </c>
      <c r="F7" s="46" t="inlineStr">
        <is>
          <t>1683649/21</t>
        </is>
      </c>
      <c r="G7" s="46" t="inlineStr">
        <is>
          <t>ОФ-1346844</t>
        </is>
      </c>
      <c r="H7" s="46" t="n">
        <v>5.4029237E7</v>
      </c>
      <c r="I7" s="46" t="inlineStr">
        <is>
          <t>09.07.2021</t>
        </is>
      </c>
      <c r="J7" s="46" t="inlineStr">
        <is>
          <t>120923124</t>
        </is>
      </c>
      <c r="K7" s="46" t="inlineStr">
        <is>
          <t>Гейнер Optimum Nutrition Serious Mass (5.44 кг) банан</t>
        </is>
      </c>
      <c r="L7" s="46" t="n">
        <v>1.0</v>
      </c>
      <c r="M7" s="46" t="n">
        <v>5115.0</v>
      </c>
      <c r="N7" s="46" t="inlineStr">
        <is>
          <t>Платёж покупателя</t>
        </is>
      </c>
      <c r="O7" s="46" t="inlineStr">
        <is>
          <t>09.07.2021</t>
        </is>
      </c>
      <c r="P7" s="46" t="inlineStr">
        <is>
          <t>60e812d3f78dba52f274ef11</t>
        </is>
      </c>
    </row>
    <row r="8" customHeight="true" ht="25.0">
      <c r="A8" s="46" t="n">
        <v>1033014.0</v>
      </c>
      <c r="B8" s="46" t="inlineStr">
        <is>
          <t>FBS</t>
        </is>
      </c>
      <c r="C8" s="46" t="n">
        <v>1033013.0</v>
      </c>
      <c r="D8" s="46" t="inlineStr">
        <is>
          <t>Аруба</t>
        </is>
      </c>
      <c r="E8" s="46" t="inlineStr">
        <is>
          <t>773467360635</t>
        </is>
      </c>
      <c r="F8" s="46" t="inlineStr">
        <is>
          <t>1683649/21</t>
        </is>
      </c>
      <c r="G8" s="46" t="inlineStr">
        <is>
          <t>ОФ-1346844</t>
        </is>
      </c>
      <c r="H8" s="46" t="n">
        <v>5.4077668E7</v>
      </c>
      <c r="I8" s="46" t="inlineStr">
        <is>
          <t>09.07.2021</t>
        </is>
      </c>
      <c r="J8" s="46" t="inlineStr">
        <is>
          <t>120923156</t>
        </is>
      </c>
      <c r="K8" s="46" t="inlineStr">
        <is>
          <t>Протеин Optimum Nutrition 100% Whey Gold Standard (819-943 г) печенье и крем</t>
        </is>
      </c>
      <c r="L8" s="46" t="n">
        <v>1.0</v>
      </c>
      <c r="M8" s="46" t="n">
        <v>2499.0</v>
      </c>
      <c r="N8" s="46" t="inlineStr">
        <is>
          <t>Платёж покупателя</t>
        </is>
      </c>
      <c r="O8" s="46" t="inlineStr">
        <is>
          <t>10.07.2021</t>
        </is>
      </c>
      <c r="P8" s="46" t="inlineStr">
        <is>
          <t>60e86adbf4c0cb2da410f89f</t>
        </is>
      </c>
    </row>
    <row r="9" customHeight="true" ht="25.0">
      <c r="A9" s="46" t="n">
        <v>1033014.0</v>
      </c>
      <c r="B9" s="46" t="inlineStr">
        <is>
          <t>FBS</t>
        </is>
      </c>
      <c r="C9" s="46" t="n">
        <v>1033013.0</v>
      </c>
      <c r="D9" s="46" t="inlineStr">
        <is>
          <t>Аруба</t>
        </is>
      </c>
      <c r="E9" s="46" t="inlineStr">
        <is>
          <t>773467360635</t>
        </is>
      </c>
      <c r="F9" s="46" t="inlineStr">
        <is>
          <t>1683649/21</t>
        </is>
      </c>
      <c r="G9" s="46" t="inlineStr">
        <is>
          <t>ОФ-1346844</t>
        </is>
      </c>
      <c r="H9" s="46" t="n">
        <v>5.410845E7</v>
      </c>
      <c r="I9" s="46" t="inlineStr">
        <is>
          <t>09.07.2021</t>
        </is>
      </c>
      <c r="J9" s="46" t="inlineStr">
        <is>
          <t>005-1079</t>
        </is>
      </c>
      <c r="K9" s="46" t="inlineStr">
        <is>
          <t>Manuoki подгузники UltraThin L (12+ кг) 44 шт.</t>
        </is>
      </c>
      <c r="L9" s="46" t="n">
        <v>1.0</v>
      </c>
      <c r="M9" s="46" t="n">
        <v>1009.0</v>
      </c>
      <c r="N9" s="46" t="inlineStr">
        <is>
          <t>Платёж покупателя</t>
        </is>
      </c>
      <c r="O9" s="46" t="inlineStr">
        <is>
          <t>10.07.2021</t>
        </is>
      </c>
      <c r="P9" s="46" t="inlineStr">
        <is>
          <t>60e8b3dfc3080fe2f76ab907</t>
        </is>
      </c>
    </row>
    <row r="10" customHeight="true" ht="25.0">
      <c r="A10" s="46" t="n">
        <v>1033014.0</v>
      </c>
      <c r="B10" s="46" t="inlineStr">
        <is>
          <t>FBS</t>
        </is>
      </c>
      <c r="C10" s="46" t="n">
        <v>1033013.0</v>
      </c>
      <c r="D10" s="46" t="inlineStr">
        <is>
          <t>Аруба</t>
        </is>
      </c>
      <c r="E10" s="46" t="inlineStr">
        <is>
          <t>773467360635</t>
        </is>
      </c>
      <c r="F10" s="46" t="inlineStr">
        <is>
          <t>1683649/21</t>
        </is>
      </c>
      <c r="G10" s="46" t="inlineStr">
        <is>
          <t>ОФ-1346844</t>
        </is>
      </c>
      <c r="H10" s="46" t="n">
        <v>5.4136421E7</v>
      </c>
      <c r="I10" s="46" t="inlineStr">
        <is>
          <t>10.07.2021</t>
        </is>
      </c>
      <c r="J10" s="46" t="inlineStr">
        <is>
          <t>005-1542</t>
        </is>
      </c>
      <c r="K10" s="46" t="inlineStr">
        <is>
          <t>Elizavecca Witch-Piggy Hell-Pore Control Hyaluronic Acid 97% сыворотка для лица с гиалуроновой кислотой, 50 мл</t>
        </is>
      </c>
      <c r="L10" s="46" t="n">
        <v>1.0</v>
      </c>
      <c r="M10" s="46" t="n">
        <v>966.0</v>
      </c>
      <c r="N10" s="46" t="inlineStr">
        <is>
          <t>Платёж покупателя</t>
        </is>
      </c>
      <c r="O10" s="46" t="inlineStr">
        <is>
          <t>10.07.2021</t>
        </is>
      </c>
      <c r="P10" s="46" t="inlineStr">
        <is>
          <t>60e9565ec3080f31f36ab8f0</t>
        </is>
      </c>
    </row>
    <row r="11" customHeight="true" ht="25.0">
      <c r="A11" s="46" t="n">
        <v>1033014.0</v>
      </c>
      <c r="B11" s="46" t="inlineStr">
        <is>
          <t>FBS</t>
        </is>
      </c>
      <c r="C11" s="46" t="n">
        <v>1033013.0</v>
      </c>
      <c r="D11" s="46" t="inlineStr">
        <is>
          <t>Аруба</t>
        </is>
      </c>
      <c r="E11" s="46" t="inlineStr">
        <is>
          <t>773467360635</t>
        </is>
      </c>
      <c r="F11" s="46" t="inlineStr">
        <is>
          <t>1683649/21</t>
        </is>
      </c>
      <c r="G11" s="46" t="inlineStr">
        <is>
          <t>ОФ-1346844</t>
        </is>
      </c>
      <c r="H11" s="46" t="n">
        <v>5.4143987E7</v>
      </c>
      <c r="I11" s="46" t="inlineStr">
        <is>
          <t>10.07.2021</t>
        </is>
      </c>
      <c r="J11" s="46" t="inlineStr">
        <is>
          <t>120922979</t>
        </is>
      </c>
      <c r="K11" s="46" t="inlineStr">
        <is>
          <t>Протеин Optimum Nutrition 100% Whey Gold Standard (2100-2353 г) клубника</t>
        </is>
      </c>
      <c r="L11" s="46" t="n">
        <v>1.0</v>
      </c>
      <c r="M11" s="46" t="n">
        <v>4599.0</v>
      </c>
      <c r="N11" s="46" t="inlineStr">
        <is>
          <t>Платёж покупателя</t>
        </is>
      </c>
      <c r="O11" s="46" t="inlineStr">
        <is>
          <t>10.07.2021</t>
        </is>
      </c>
      <c r="P11" s="46" t="inlineStr">
        <is>
          <t>60e965fac5311b75fd4674b5</t>
        </is>
      </c>
    </row>
    <row r="12" customHeight="true" ht="25.0">
      <c r="A12" s="46" t="n">
        <v>1033014.0</v>
      </c>
      <c r="B12" s="46" t="inlineStr">
        <is>
          <t>FBS</t>
        </is>
      </c>
      <c r="C12" s="46" t="n">
        <v>1033013.0</v>
      </c>
      <c r="D12" s="46" t="inlineStr">
        <is>
          <t>Аруба</t>
        </is>
      </c>
      <c r="E12" s="46" t="inlineStr">
        <is>
          <t>773467360635</t>
        </is>
      </c>
      <c r="F12" s="46" t="inlineStr">
        <is>
          <t>1683649/21</t>
        </is>
      </c>
      <c r="G12" s="46" t="inlineStr">
        <is>
          <t>ОФ-1346844</t>
        </is>
      </c>
      <c r="H12" s="46" t="n">
        <v>5.4154821E7</v>
      </c>
      <c r="I12" s="46" t="inlineStr">
        <is>
          <t>10.07.2021</t>
        </is>
      </c>
      <c r="J12" s="46" t="inlineStr">
        <is>
          <t>120923128</t>
        </is>
      </c>
      <c r="K12" s="46" t="inlineStr">
        <is>
          <t>Минерально-витаминный комплекс Optimum Nutrition Opti-Men (240 таблеток)</t>
        </is>
      </c>
      <c r="L12" s="46" t="n">
        <v>1.0</v>
      </c>
      <c r="M12" s="46" t="n">
        <v>4099.0</v>
      </c>
      <c r="N12" s="46" t="inlineStr">
        <is>
          <t>Платёж покупателя</t>
        </is>
      </c>
      <c r="O12" s="46" t="inlineStr">
        <is>
          <t>10.07.2021</t>
        </is>
      </c>
      <c r="P12" s="46" t="inlineStr">
        <is>
          <t>60e97b7b3b3176376079e6fb</t>
        </is>
      </c>
    </row>
    <row r="13" customHeight="true" ht="25.0">
      <c r="A13" s="46" t="n">
        <v>1033014.0</v>
      </c>
      <c r="B13" s="46" t="inlineStr">
        <is>
          <t>FBS</t>
        </is>
      </c>
      <c r="C13" s="46" t="n">
        <v>1033013.0</v>
      </c>
      <c r="D13" s="46" t="inlineStr">
        <is>
          <t>Аруба</t>
        </is>
      </c>
      <c r="E13" s="46" t="inlineStr">
        <is>
          <t>773467360635</t>
        </is>
      </c>
      <c r="F13" s="46" t="inlineStr">
        <is>
          <t>1683649/21</t>
        </is>
      </c>
      <c r="G13" s="46" t="inlineStr">
        <is>
          <t>ОФ-1346844</t>
        </is>
      </c>
      <c r="H13" s="46" t="n">
        <v>5.4222456E7</v>
      </c>
      <c r="I13" s="46" t="inlineStr">
        <is>
          <t>11.07.2021</t>
        </is>
      </c>
      <c r="J13" s="46" t="inlineStr">
        <is>
          <t>005-1079</t>
        </is>
      </c>
      <c r="K13" s="46" t="inlineStr">
        <is>
          <t>Manuoki подгузники UltraThin L (12+ кг) 44 шт.</t>
        </is>
      </c>
      <c r="L13" s="46" t="n">
        <v>1.0</v>
      </c>
      <c r="M13" s="46" t="n">
        <v>1009.0</v>
      </c>
      <c r="N13" s="46" t="inlineStr">
        <is>
          <t>Платёж покупателя</t>
        </is>
      </c>
      <c r="O13" s="46" t="inlineStr">
        <is>
          <t>11.07.2021</t>
        </is>
      </c>
      <c r="P13" s="46" t="inlineStr">
        <is>
          <t>60ea82b8f4c0cb437010f792</t>
        </is>
      </c>
    </row>
    <row r="14" customHeight="true" ht="25.0">
      <c r="A14" s="46" t="n">
        <v>1033014.0</v>
      </c>
      <c r="B14" s="46" t="inlineStr">
        <is>
          <t>FBS</t>
        </is>
      </c>
      <c r="C14" s="46" t="n">
        <v>1033013.0</v>
      </c>
      <c r="D14" s="46" t="inlineStr">
        <is>
          <t>Аруба</t>
        </is>
      </c>
      <c r="E14" s="46" t="inlineStr">
        <is>
          <t>773467360635</t>
        </is>
      </c>
      <c r="F14" s="46" t="inlineStr">
        <is>
          <t>1683649/21</t>
        </is>
      </c>
      <c r="G14" s="46" t="inlineStr">
        <is>
          <t>ОФ-1346844</t>
        </is>
      </c>
      <c r="H14" s="46" t="n">
        <v>5.4239494E7</v>
      </c>
      <c r="I14" s="46" t="inlineStr">
        <is>
          <t>11.07.2021</t>
        </is>
      </c>
      <c r="J14" s="46" t="inlineStr">
        <is>
          <t>005-1249</t>
        </is>
      </c>
      <c r="K14" s="46" t="inlineStr">
        <is>
          <t>Merries подгузники M (6-11 кг), 76 шт.</t>
        </is>
      </c>
      <c r="L14" s="46" t="n">
        <v>1.0</v>
      </c>
      <c r="M14" s="46" t="n">
        <v>707.0</v>
      </c>
      <c r="N14" s="46" t="inlineStr">
        <is>
          <t>Платёж покупателя</t>
        </is>
      </c>
      <c r="O14" s="46" t="inlineStr">
        <is>
          <t>11.07.2021</t>
        </is>
      </c>
      <c r="P14" s="46" t="inlineStr">
        <is>
          <t>60eaaf24f98801d0e85b72dd</t>
        </is>
      </c>
    </row>
    <row r="17">
      <c r="A17" s="47" t="inlineStr">
        <is>
          <t>Информация о бизнесе</t>
        </is>
      </c>
      <c r="B17" s="47"/>
      <c r="C17" s="47"/>
      <c r="D17" s="47"/>
      <c r="E17" s="47"/>
      <c r="F17" s="47"/>
      <c r="G17" s="47"/>
      <c r="H17" s="48" t="inlineStr">
        <is>
          <t>Информация о возвратах и компенсациях покупателям</t>
        </is>
      </c>
      <c r="I17" s="48"/>
      <c r="J17" s="48"/>
      <c r="K17" s="48"/>
      <c r="L17" s="48"/>
      <c r="M17" s="48"/>
      <c r="N17" s="48"/>
      <c r="O17" s="48"/>
      <c r="P17" s="48"/>
    </row>
    <row r="18" customHeight="true" ht="75.0">
      <c r="A18" s="49" t="inlineStr">
        <is>
          <t>ID бизнес-аккаунта</t>
        </is>
      </c>
      <c r="B18" s="50" t="inlineStr">
        <is>
          <t>Модели работы</t>
        </is>
      </c>
      <c r="C18" s="51" t="inlineStr">
        <is>
          <t>ID магазинов</t>
        </is>
      </c>
      <c r="D18" s="52" t="inlineStr">
        <is>
          <t>Названия магазинов</t>
        </is>
      </c>
      <c r="E18" s="53" t="inlineStr">
        <is>
          <t>ИНН</t>
        </is>
      </c>
      <c r="F18" s="54" t="inlineStr">
        <is>
          <t>Номера договоров на размещение</t>
        </is>
      </c>
      <c r="G18" s="55" t="inlineStr">
        <is>
          <t>Номера договоров на продвижение</t>
        </is>
      </c>
      <c r="H18" s="56" t="inlineStr">
        <is>
          <t>Номер заказа</t>
        </is>
      </c>
      <c r="I18" s="57" t="inlineStr">
        <is>
          <t>Дата оформления</t>
        </is>
      </c>
      <c r="J18" s="58" t="inlineStr">
        <is>
          <t>Ваш SKU</t>
        </is>
      </c>
      <c r="K18" s="59" t="inlineStr">
        <is>
          <t>Название товара</t>
        </is>
      </c>
      <c r="L18" s="60" t="inlineStr">
        <is>
          <t>Количество</t>
        </is>
      </c>
      <c r="M18" s="61" t="inlineStr">
        <is>
          <t>Сумма транзакции, руб.</t>
        </is>
      </c>
      <c r="N18" s="62" t="inlineStr">
        <is>
          <t>Источник транзакции</t>
        </is>
      </c>
      <c r="O18" s="63" t="inlineStr">
        <is>
          <t>Дата транзакции</t>
        </is>
      </c>
      <c r="P18" s="64" t="inlineStr">
        <is>
          <t>ID транзакции</t>
        </is>
      </c>
    </row>
    <row r="21">
      <c r="A21" s="66" t="inlineStr">
        <is>
          <t>Информация о бизнесе</t>
        </is>
      </c>
      <c r="B21" s="66"/>
      <c r="C21" s="66"/>
      <c r="D21" s="66"/>
      <c r="E21" s="66"/>
      <c r="F21" s="66"/>
      <c r="G21" s="66"/>
      <c r="H21" s="67" t="inlineStr">
        <is>
          <t>Информация об удержаниях для оплаты услуг</t>
        </is>
      </c>
      <c r="I21" s="67"/>
      <c r="J21" s="67"/>
      <c r="K21" s="67"/>
      <c r="L21" s="67"/>
      <c r="M21" s="67"/>
      <c r="N21" s="67"/>
      <c r="O21" s="67"/>
      <c r="P21" s="67"/>
    </row>
    <row r="22" customHeight="true" ht="75.0">
      <c r="A22" s="68" t="inlineStr">
        <is>
          <t>ID бизнес-аккаунта</t>
        </is>
      </c>
      <c r="B22" s="69" t="inlineStr">
        <is>
          <t>Модели работы</t>
        </is>
      </c>
      <c r="C22" s="70" t="inlineStr">
        <is>
          <t>ID магазинов</t>
        </is>
      </c>
      <c r="D22" s="71" t="inlineStr">
        <is>
          <t>Названия магазинов</t>
        </is>
      </c>
      <c r="E22" s="72" t="inlineStr">
        <is>
          <t>ИНН</t>
        </is>
      </c>
      <c r="F22" s="73" t="inlineStr">
        <is>
          <t>Номера договоров на размещение</t>
        </is>
      </c>
      <c r="G22" s="74" t="inlineStr">
        <is>
          <t>Номера договоров на продвижение</t>
        </is>
      </c>
      <c r="H22" s="75" t="inlineStr">
        <is>
          <t>Номер акта об оказанных услугах</t>
        </is>
      </c>
      <c r="I22" s="76" t="inlineStr">
        <is>
          <t>Дата акта об оказанных услугах</t>
        </is>
      </c>
      <c r="J22" s="77" t="inlineStr">
        <is>
          <t/>
        </is>
      </c>
      <c r="K22" s="78" t="inlineStr">
        <is>
          <t/>
        </is>
      </c>
      <c r="L22" s="79" t="inlineStr">
        <is>
          <t/>
        </is>
      </c>
      <c r="M22" s="80" t="inlineStr">
        <is>
          <t>Сумма транзакции, руб.</t>
        </is>
      </c>
      <c r="N22" s="81" t="inlineStr">
        <is>
          <t>Источник транзакции</t>
        </is>
      </c>
      <c r="O22" s="82" t="inlineStr">
        <is>
          <t>Дата транзакции</t>
        </is>
      </c>
      <c r="P22" s="83" t="inlineStr">
        <is>
          <t>ID транзакции</t>
        </is>
      </c>
    </row>
  </sheetData>
  <mergeCells count="6">
    <mergeCell ref="A1:G1"/>
    <mergeCell ref="H1:P1"/>
    <mergeCell ref="A17:G17"/>
    <mergeCell ref="H17:P17"/>
    <mergeCell ref="A21:G21"/>
    <mergeCell ref="H21:P2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2021-09-23T11:22:22Z</dcterms:created>
  <dc:creator>Apache POI</dc:creator>
</cp:coreProperties>
</file>