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8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19.07.2021</t>
        </is>
      </c>
    </row>
    <row r="4">
      <c r="A4" s="3" t="inlineStr">
        <is>
          <t>Номер платежного поручения: 305519</t>
        </is>
      </c>
    </row>
    <row r="5">
      <c r="A5" s="4" t="inlineStr">
        <is>
          <t>Сумма платежного поручения: 38495.00</t>
        </is>
      </c>
    </row>
    <row r="7">
      <c r="A7" s="5" t="inlineStr">
        <is>
          <t>ID бизнес-аккаунта: 1033014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1033013</t>
        </is>
      </c>
    </row>
    <row r="10">
      <c r="A10" s="8" t="inlineStr">
        <is>
          <t>Названия магазинов: Аруба FBS</t>
        </is>
      </c>
    </row>
    <row r="11">
      <c r="A11" s="9" t="inlineStr">
        <is>
          <t>ИНН: 773467360635</t>
        </is>
      </c>
    </row>
    <row r="12">
      <c r="A12" s="10" t="inlineStr">
        <is>
          <t>Номера договоров на размещение: 1683649/21</t>
        </is>
      </c>
    </row>
    <row r="13">
      <c r="A13" s="11" t="inlineStr">
        <is>
          <t>Номера договоров на продвижение: ОФ-1346844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3" t="inlineStr">
        <is>
          <t>Возвраты и компенсации покупателям</t>
        </is>
      </c>
      <c r="J17" s="24" t="inlineStr">
        <is>
          <t>Удержания для оплаты услуг</t>
        </is>
      </c>
    </row>
    <row r="18" customHeight="true" ht="25.0">
      <c r="A18" s="25" t="n">
        <v>1033014.0</v>
      </c>
      <c r="B18" s="25" t="inlineStr">
        <is>
          <t>FBS</t>
        </is>
      </c>
      <c r="C18" s="25" t="n">
        <v>1033013.0</v>
      </c>
      <c r="D18" s="25" t="inlineStr">
        <is>
          <t>Аруба</t>
        </is>
      </c>
      <c r="E18" s="25" t="inlineStr">
        <is>
          <t>773467360635</t>
        </is>
      </c>
      <c r="F18" s="25" t="inlineStr">
        <is>
          <t>1683649/21</t>
        </is>
      </c>
      <c r="G18" s="25" t="inlineStr">
        <is>
          <t>ОФ-1346844</t>
        </is>
      </c>
      <c r="H18" s="25" t="n">
        <f>=SUM('Отчёт о платежном поручении'!M3:M23)</f>
        <v>0.0</v>
      </c>
      <c r="I18" s="25" t="inlineStr">
        <is>
          <t>0</t>
        </is>
      </c>
      <c r="J18" s="25" t="inlineStr">
        <is>
          <t>0</t>
        </is>
      </c>
    </row>
    <row r="19">
      <c r="A19" s="26" t="inlineStr">
        <is>
          <t>Итого:</t>
        </is>
      </c>
      <c r="B19" s="26"/>
      <c r="C19" s="26"/>
      <c r="D19" s="26"/>
      <c r="E19" s="26"/>
      <c r="F19" s="26"/>
      <c r="G19" s="26"/>
      <c r="H19" s="27" t="n">
        <f>=SUM('Сводка'!H18:H18)</f>
        <v>0.0</v>
      </c>
      <c r="I19" s="27" t="n">
        <f>=SUM('Сводка'!I18:I18)</f>
        <v>0.0</v>
      </c>
      <c r="J19" s="27" t="n">
        <f>=SUM('Сводка'!J18:J18)</f>
        <v>0.0</v>
      </c>
    </row>
  </sheetData>
  <mergeCells count="3">
    <mergeCell ref="A16:G16"/>
    <mergeCell ref="H16:J16"/>
    <mergeCell ref="A19:G1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28" t="inlineStr">
        <is>
          <t>Информация о бизнесе</t>
        </is>
      </c>
      <c r="B1" s="28"/>
      <c r="C1" s="28"/>
      <c r="D1" s="28"/>
      <c r="E1" s="28"/>
      <c r="F1" s="28"/>
      <c r="G1" s="28"/>
      <c r="H1" s="29" t="inlineStr">
        <is>
          <t>Информация о начислениях</t>
        </is>
      </c>
      <c r="I1" s="29"/>
      <c r="J1" s="29"/>
      <c r="K1" s="29"/>
      <c r="L1" s="29"/>
      <c r="M1" s="29"/>
      <c r="N1" s="29"/>
      <c r="O1" s="29"/>
      <c r="P1" s="29"/>
    </row>
    <row r="2" customHeight="true" ht="75.0">
      <c r="A2" s="30" t="inlineStr">
        <is>
          <t>ID бизнес-аккаунта</t>
        </is>
      </c>
      <c r="B2" s="31" t="inlineStr">
        <is>
          <t>Модели работы</t>
        </is>
      </c>
      <c r="C2" s="32" t="inlineStr">
        <is>
          <t>ID магазинов</t>
        </is>
      </c>
      <c r="D2" s="33" t="inlineStr">
        <is>
          <t>Названия магазинов</t>
        </is>
      </c>
      <c r="E2" s="34" t="inlineStr">
        <is>
          <t>ИНН</t>
        </is>
      </c>
      <c r="F2" s="35" t="inlineStr">
        <is>
          <t>Номера договоров на размещение</t>
        </is>
      </c>
      <c r="G2" s="36" t="inlineStr">
        <is>
          <t>Номера договоров на продвижение</t>
        </is>
      </c>
      <c r="H2" s="37" t="inlineStr">
        <is>
          <t>Номер заказа</t>
        </is>
      </c>
      <c r="I2" s="38" t="inlineStr">
        <is>
          <t>Дата оформления</t>
        </is>
      </c>
      <c r="J2" s="39" t="inlineStr">
        <is>
          <t>Ваш SKU</t>
        </is>
      </c>
      <c r="K2" s="40" t="inlineStr">
        <is>
          <t>Название товара</t>
        </is>
      </c>
      <c r="L2" s="41" t="inlineStr">
        <is>
          <t>Количество</t>
        </is>
      </c>
      <c r="M2" s="42" t="inlineStr">
        <is>
          <t>Сумма транзакции, руб.</t>
        </is>
      </c>
      <c r="N2" s="43" t="inlineStr">
        <is>
          <t>Источник транзакции</t>
        </is>
      </c>
      <c r="O2" s="44" t="inlineStr">
        <is>
          <t>Дата транзакции</t>
        </is>
      </c>
      <c r="P2" s="45" t="inlineStr">
        <is>
          <t>ID транзакции</t>
        </is>
      </c>
    </row>
    <row r="3" customHeight="true" ht="25.0">
      <c r="A3" s="46" t="n">
        <v>1033014.0</v>
      </c>
      <c r="B3" s="46" t="inlineStr">
        <is>
          <t>FBS</t>
        </is>
      </c>
      <c r="C3" s="46" t="n">
        <v>1033013.0</v>
      </c>
      <c r="D3" s="46" t="inlineStr">
        <is>
          <t>Аруба</t>
        </is>
      </c>
      <c r="E3" s="46" t="inlineStr">
        <is>
          <t>773467360635</t>
        </is>
      </c>
      <c r="F3" s="46" t="inlineStr">
        <is>
          <t>1683649/21</t>
        </is>
      </c>
      <c r="G3" s="46" t="inlineStr">
        <is>
          <t>ОФ-1346844</t>
        </is>
      </c>
      <c r="H3" s="46" t="n">
        <v>5.4928213E7</v>
      </c>
      <c r="I3" s="46" t="inlineStr">
        <is>
          <t>16.07.2021</t>
        </is>
      </c>
      <c r="J3" s="46" t="inlineStr">
        <is>
          <t>009-650</t>
        </is>
      </c>
      <c r="K3" s="46" t="inlineStr">
        <is>
          <t>Synergetic Концентрированный кондиционер для белья Миндальное молочко, 1 л</t>
        </is>
      </c>
      <c r="L3" s="46" t="n">
        <v>1.0</v>
      </c>
      <c r="M3" s="46" t="n">
        <v>417.0</v>
      </c>
      <c r="N3" s="46" t="inlineStr">
        <is>
          <t>Платёж покупателя</t>
        </is>
      </c>
      <c r="O3" s="46" t="inlineStr">
        <is>
          <t>16.07.2021</t>
        </is>
      </c>
      <c r="P3" s="46" t="inlineStr">
        <is>
          <t>60f130227153b3a7656cb7f5</t>
        </is>
      </c>
    </row>
    <row r="4" customHeight="true" ht="25.0">
      <c r="A4" s="46" t="n">
        <v>1033014.0</v>
      </c>
      <c r="B4" s="46" t="inlineStr">
        <is>
          <t>FBS</t>
        </is>
      </c>
      <c r="C4" s="46" t="n">
        <v>1033013.0</v>
      </c>
      <c r="D4" s="46" t="inlineStr">
        <is>
          <t>Аруба</t>
        </is>
      </c>
      <c r="E4" s="46" t="inlineStr">
        <is>
          <t>773467360635</t>
        </is>
      </c>
      <c r="F4" s="46" t="inlineStr">
        <is>
          <t>1683649/21</t>
        </is>
      </c>
      <c r="G4" s="46" t="inlineStr">
        <is>
          <t>ОФ-1346844</t>
        </is>
      </c>
      <c r="H4" s="46" t="n">
        <v>5.4933028E7</v>
      </c>
      <c r="I4" s="46" t="inlineStr">
        <is>
          <t>16.07.2021</t>
        </is>
      </c>
      <c r="J4" s="46" t="inlineStr">
        <is>
          <t>120922353</t>
        </is>
      </c>
      <c r="K4" s="46" t="inlineStr">
        <is>
          <t>Joonies трусики Comfort L (9-14 кг), 44 шт.</t>
        </is>
      </c>
      <c r="L4" s="46" t="n">
        <v>1.0</v>
      </c>
      <c r="M4" s="46" t="n">
        <v>949.0</v>
      </c>
      <c r="N4" s="46" t="inlineStr">
        <is>
          <t>Платёж покупателя</t>
        </is>
      </c>
      <c r="O4" s="46" t="inlineStr">
        <is>
          <t>16.07.2021</t>
        </is>
      </c>
      <c r="P4" s="46" t="inlineStr">
        <is>
          <t>60f139cedbdc31eae8f95159</t>
        </is>
      </c>
    </row>
    <row r="5" customHeight="true" ht="25.0">
      <c r="A5" s="46" t="n">
        <v>1033014.0</v>
      </c>
      <c r="B5" s="46" t="inlineStr">
        <is>
          <t>FBS</t>
        </is>
      </c>
      <c r="C5" s="46" t="n">
        <v>1033013.0</v>
      </c>
      <c r="D5" s="46" t="inlineStr">
        <is>
          <t>Аруба</t>
        </is>
      </c>
      <c r="E5" s="46" t="inlineStr">
        <is>
          <t>773467360635</t>
        </is>
      </c>
      <c r="F5" s="46" t="inlineStr">
        <is>
          <t>1683649/21</t>
        </is>
      </c>
      <c r="G5" s="46" t="inlineStr">
        <is>
          <t>ОФ-1346844</t>
        </is>
      </c>
      <c r="H5" s="46" t="n">
        <v>5.4964828E7</v>
      </c>
      <c r="I5" s="46" t="inlineStr">
        <is>
          <t>16.07.2021</t>
        </is>
      </c>
      <c r="J5" s="46" t="inlineStr">
        <is>
          <t>120922943</t>
        </is>
      </c>
      <c r="K5" s="46" t="inlineStr">
        <is>
          <t>Satisfyer Вибромассажер Wand-er Woman 34 см (J2018-47), черный</t>
        </is>
      </c>
      <c r="L5" s="46" t="n">
        <v>1.0</v>
      </c>
      <c r="M5" s="46" t="n">
        <v>2069.0</v>
      </c>
      <c r="N5" s="46" t="inlineStr">
        <is>
          <t>Платёж покупателя</t>
        </is>
      </c>
      <c r="O5" s="46" t="inlineStr">
        <is>
          <t>16.07.2021</t>
        </is>
      </c>
      <c r="P5" s="46" t="inlineStr">
        <is>
          <t>60f176b45a3951ef8ee8b888</t>
        </is>
      </c>
    </row>
    <row r="6" customHeight="true" ht="25.0">
      <c r="A6" s="46" t="n">
        <v>1033014.0</v>
      </c>
      <c r="B6" s="46" t="inlineStr">
        <is>
          <t>FBS</t>
        </is>
      </c>
      <c r="C6" s="46" t="n">
        <v>1033013.0</v>
      </c>
      <c r="D6" s="46" t="inlineStr">
        <is>
          <t>Аруба</t>
        </is>
      </c>
      <c r="E6" s="46" t="inlineStr">
        <is>
          <t>773467360635</t>
        </is>
      </c>
      <c r="F6" s="46" t="inlineStr">
        <is>
          <t>1683649/21</t>
        </is>
      </c>
      <c r="G6" s="46" t="inlineStr">
        <is>
          <t>ОФ-1346844</t>
        </is>
      </c>
      <c r="H6" s="46" t="n">
        <v>5.5010928E7</v>
      </c>
      <c r="I6" s="46" t="inlineStr">
        <is>
          <t>16.07.2021</t>
        </is>
      </c>
      <c r="J6" s="46" t="inlineStr">
        <is>
          <t>120922460</t>
        </is>
      </c>
      <c r="K6" s="46" t="inlineStr">
        <is>
          <t>Satisfyer Вибромассажер из силикона с вакуумно-волновой клиторальной стимуляцией Pro G-Spot Rabbit 22 см, белый</t>
        </is>
      </c>
      <c r="L6" s="46" t="n">
        <v>1.0</v>
      </c>
      <c r="M6" s="46" t="n">
        <v>2247.0</v>
      </c>
      <c r="N6" s="46" t="inlineStr">
        <is>
          <t>Платёж покупателя</t>
        </is>
      </c>
      <c r="O6" s="46" t="inlineStr">
        <is>
          <t>17.07.2021</t>
        </is>
      </c>
      <c r="P6" s="46" t="inlineStr">
        <is>
          <t>60f1e53bc3080f26de69f2ae</t>
        </is>
      </c>
    </row>
    <row r="7" customHeight="true" ht="25.0">
      <c r="A7" s="46" t="n">
        <v>1033014.0</v>
      </c>
      <c r="B7" s="46" t="inlineStr">
        <is>
          <t>FBS</t>
        </is>
      </c>
      <c r="C7" s="46" t="n">
        <v>1033013.0</v>
      </c>
      <c r="D7" s="46" t="inlineStr">
        <is>
          <t>Аруба</t>
        </is>
      </c>
      <c r="E7" s="46" t="inlineStr">
        <is>
          <t>773467360635</t>
        </is>
      </c>
      <c r="F7" s="46" t="inlineStr">
        <is>
          <t>1683649/21</t>
        </is>
      </c>
      <c r="G7" s="46" t="inlineStr">
        <is>
          <t>ОФ-1346844</t>
        </is>
      </c>
      <c r="H7" s="46" t="n">
        <v>5.5045862E7</v>
      </c>
      <c r="I7" s="46" t="inlineStr">
        <is>
          <t>17.07.2021</t>
        </is>
      </c>
      <c r="J7" s="46" t="inlineStr">
        <is>
          <t>120922943</t>
        </is>
      </c>
      <c r="K7" s="46" t="inlineStr">
        <is>
          <t>Satisfyer Вибромассажер Wand-er Woman 34 см (J2018-47), черный</t>
        </is>
      </c>
      <c r="L7" s="46" t="n">
        <v>1.0</v>
      </c>
      <c r="M7" s="46" t="n">
        <v>2669.0</v>
      </c>
      <c r="N7" s="46" t="inlineStr">
        <is>
          <t>Платёж покупателя</t>
        </is>
      </c>
      <c r="O7" s="46" t="inlineStr">
        <is>
          <t>17.07.2021</t>
        </is>
      </c>
      <c r="P7" s="46" t="inlineStr">
        <is>
          <t>60f292a27153b33f528ed289</t>
        </is>
      </c>
    </row>
    <row r="8" customHeight="true" ht="25.0">
      <c r="A8" s="46" t="n">
        <v>1033014.0</v>
      </c>
      <c r="B8" s="46" t="inlineStr">
        <is>
          <t>FBS</t>
        </is>
      </c>
      <c r="C8" s="46" t="n">
        <v>1033013.0</v>
      </c>
      <c r="D8" s="46" t="inlineStr">
        <is>
          <t>Аруба</t>
        </is>
      </c>
      <c r="E8" s="46" t="inlineStr">
        <is>
          <t>773467360635</t>
        </is>
      </c>
      <c r="F8" s="46" t="inlineStr">
        <is>
          <t>1683649/21</t>
        </is>
      </c>
      <c r="G8" s="46" t="inlineStr">
        <is>
          <t>ОФ-1346844</t>
        </is>
      </c>
      <c r="H8" s="46" t="n">
        <v>5.5050332E7</v>
      </c>
      <c r="I8" s="46" t="inlineStr">
        <is>
          <t>17.07.2021</t>
        </is>
      </c>
      <c r="J8" s="46" t="inlineStr">
        <is>
          <t>005-1037</t>
        </is>
      </c>
      <c r="K8" s="46" t="inlineStr">
        <is>
          <t>Merries трусики L (9-14 кг), 56 шт.</t>
        </is>
      </c>
      <c r="L8" s="46" t="n">
        <v>1.0</v>
      </c>
      <c r="M8" s="46" t="n">
        <v>1869.0</v>
      </c>
      <c r="N8" s="46" t="inlineStr">
        <is>
          <t>Платёж покупателя</t>
        </is>
      </c>
      <c r="O8" s="46" t="inlineStr">
        <is>
          <t>17.07.2021</t>
        </is>
      </c>
      <c r="P8" s="46" t="inlineStr">
        <is>
          <t>60f29ae7c3080f6c6369f1ce</t>
        </is>
      </c>
    </row>
    <row r="9" customHeight="true" ht="25.0">
      <c r="A9" s="46" t="n">
        <v>1033014.0</v>
      </c>
      <c r="B9" s="46" t="inlineStr">
        <is>
          <t>FBS</t>
        </is>
      </c>
      <c r="C9" s="46" t="n">
        <v>1033013.0</v>
      </c>
      <c r="D9" s="46" t="inlineStr">
        <is>
          <t>Аруба</t>
        </is>
      </c>
      <c r="E9" s="46" t="inlineStr">
        <is>
          <t>773467360635</t>
        </is>
      </c>
      <c r="F9" s="46" t="inlineStr">
        <is>
          <t>1683649/21</t>
        </is>
      </c>
      <c r="G9" s="46" t="inlineStr">
        <is>
          <t>ОФ-1346844</t>
        </is>
      </c>
      <c r="H9" s="46" t="n">
        <v>5.5054959E7</v>
      </c>
      <c r="I9" s="46" t="inlineStr">
        <is>
          <t>17.07.2021</t>
        </is>
      </c>
      <c r="J9" s="46" t="inlineStr">
        <is>
          <t>01-004085</t>
        </is>
      </c>
      <c r="K9" s="46" t="inlineStr">
        <is>
          <t>Гель для тела Foodaholic многофункциональный Aloe Vera 99% Calming and Moisturizing, 300 мл</t>
        </is>
      </c>
      <c r="L9" s="46" t="n">
        <v>1.0</v>
      </c>
      <c r="M9" s="46" t="n">
        <v>769.0</v>
      </c>
      <c r="N9" s="46" t="inlineStr">
        <is>
          <t>Платёж покупателя</t>
        </is>
      </c>
      <c r="O9" s="46" t="inlineStr">
        <is>
          <t>17.07.2021</t>
        </is>
      </c>
      <c r="P9" s="46" t="inlineStr">
        <is>
          <t>60f2a39904e943b94ad9b73a</t>
        </is>
      </c>
    </row>
    <row r="10" customHeight="true" ht="25.0">
      <c r="A10" s="46" t="n">
        <v>1033014.0</v>
      </c>
      <c r="B10" s="46" t="inlineStr">
        <is>
          <t>FBS</t>
        </is>
      </c>
      <c r="C10" s="46" t="n">
        <v>1033013.0</v>
      </c>
      <c r="D10" s="46" t="inlineStr">
        <is>
          <t>Аруба</t>
        </is>
      </c>
      <c r="E10" s="46" t="inlineStr">
        <is>
          <t>773467360635</t>
        </is>
      </c>
      <c r="F10" s="46" t="inlineStr">
        <is>
          <t>1683649/21</t>
        </is>
      </c>
      <c r="G10" s="46" t="inlineStr">
        <is>
          <t>ОФ-1346844</t>
        </is>
      </c>
      <c r="H10" s="46" t="n">
        <v>5.5058924E7</v>
      </c>
      <c r="I10" s="46" t="inlineStr">
        <is>
          <t>17.07.2021</t>
        </is>
      </c>
      <c r="J10" s="46" t="inlineStr">
        <is>
          <t>120922943</t>
        </is>
      </c>
      <c r="K10" s="46" t="inlineStr">
        <is>
          <t>Satisfyer Вибромассажер Wand-er Woman 34 см (J2018-47), черный</t>
        </is>
      </c>
      <c r="L10" s="46" t="n">
        <v>1.0</v>
      </c>
      <c r="M10" s="46" t="n">
        <v>2583.0</v>
      </c>
      <c r="N10" s="46" t="inlineStr">
        <is>
          <t>Платёж покупателя</t>
        </is>
      </c>
      <c r="O10" s="46" t="inlineStr">
        <is>
          <t>17.07.2021</t>
        </is>
      </c>
      <c r="P10" s="46" t="inlineStr">
        <is>
          <t>60f2ab108927caef5bffd389</t>
        </is>
      </c>
    </row>
    <row r="11" customHeight="true" ht="25.0">
      <c r="A11" s="46" t="n">
        <v>1033014.0</v>
      </c>
      <c r="B11" s="46" t="inlineStr">
        <is>
          <t>FBS</t>
        </is>
      </c>
      <c r="C11" s="46" t="n">
        <v>1033013.0</v>
      </c>
      <c r="D11" s="46" t="inlineStr">
        <is>
          <t>Аруба</t>
        </is>
      </c>
      <c r="E11" s="46" t="inlineStr">
        <is>
          <t>773467360635</t>
        </is>
      </c>
      <c r="F11" s="46" t="inlineStr">
        <is>
          <t>1683649/21</t>
        </is>
      </c>
      <c r="G11" s="46" t="inlineStr">
        <is>
          <t>ОФ-1346844</t>
        </is>
      </c>
      <c r="H11" s="46" t="n">
        <v>5.5098138E7</v>
      </c>
      <c r="I11" s="46" t="inlineStr">
        <is>
          <t>17.07.2021</t>
        </is>
      </c>
      <c r="J11" s="46" t="inlineStr">
        <is>
          <t>120923125</t>
        </is>
      </c>
      <c r="K11" s="46" t="inlineStr">
        <is>
          <t>Гейнер Optimum Nutrition Serious Mass (2.72 кг) банан</t>
        </is>
      </c>
      <c r="L11" s="46" t="n">
        <v>1.0</v>
      </c>
      <c r="M11" s="46" t="n">
        <v>2824.0</v>
      </c>
      <c r="N11" s="46" t="inlineStr">
        <is>
          <t>Платёж покупателя</t>
        </is>
      </c>
      <c r="O11" s="46" t="inlineStr">
        <is>
          <t>18.07.2021</t>
        </is>
      </c>
      <c r="P11" s="46" t="inlineStr">
        <is>
          <t>60f2f916b9f8ed7595a73d48</t>
        </is>
      </c>
    </row>
    <row r="12" customHeight="true" ht="25.0">
      <c r="A12" s="46" t="n">
        <v>1033014.0</v>
      </c>
      <c r="B12" s="46" t="inlineStr">
        <is>
          <t>FBS</t>
        </is>
      </c>
      <c r="C12" s="46" t="n">
        <v>1033013.0</v>
      </c>
      <c r="D12" s="46" t="inlineStr">
        <is>
          <t>Аруба</t>
        </is>
      </c>
      <c r="E12" s="46" t="inlineStr">
        <is>
          <t>773467360635</t>
        </is>
      </c>
      <c r="F12" s="46" t="inlineStr">
        <is>
          <t>1683649/21</t>
        </is>
      </c>
      <c r="G12" s="46" t="inlineStr">
        <is>
          <t>ОФ-1346844</t>
        </is>
      </c>
      <c r="H12" s="46" t="n">
        <v>5.513439E7</v>
      </c>
      <c r="I12" s="46" t="inlineStr">
        <is>
          <t>18.07.2021</t>
        </is>
      </c>
      <c r="J12" s="46" t="inlineStr">
        <is>
          <t>120922460</t>
        </is>
      </c>
      <c r="K12" s="46" t="inlineStr">
        <is>
          <t>Satisfyer Вибромассажер из силикона с вакуумно-волновой клиторальной стимуляцией Pro G-Spot Rabbit 22 см, белый</t>
        </is>
      </c>
      <c r="L12" s="46" t="n">
        <v>1.0</v>
      </c>
      <c r="M12" s="46" t="n">
        <v>2429.0</v>
      </c>
      <c r="N12" s="46" t="inlineStr">
        <is>
          <t>Платёж покупателя</t>
        </is>
      </c>
      <c r="O12" s="46" t="inlineStr">
        <is>
          <t>18.07.2021</t>
        </is>
      </c>
      <c r="P12" s="46" t="inlineStr">
        <is>
          <t>60f396915a3951cb30324bb1</t>
        </is>
      </c>
    </row>
    <row r="13" customHeight="true" ht="25.0">
      <c r="A13" s="46" t="n">
        <v>1033014.0</v>
      </c>
      <c r="B13" s="46" t="inlineStr">
        <is>
          <t>FBS</t>
        </is>
      </c>
      <c r="C13" s="46" t="n">
        <v>1033013.0</v>
      </c>
      <c r="D13" s="46" t="inlineStr">
        <is>
          <t>Аруба</t>
        </is>
      </c>
      <c r="E13" s="46" t="inlineStr">
        <is>
          <t>773467360635</t>
        </is>
      </c>
      <c r="F13" s="46" t="inlineStr">
        <is>
          <t>1683649/21</t>
        </is>
      </c>
      <c r="G13" s="46" t="inlineStr">
        <is>
          <t>ОФ-1346844</t>
        </is>
      </c>
      <c r="H13" s="46" t="n">
        <v>5.509279E7</v>
      </c>
      <c r="I13" s="46" t="inlineStr">
        <is>
          <t>17.07.2021</t>
        </is>
      </c>
      <c r="J13" s="46" t="inlineStr">
        <is>
          <t>120923129</t>
        </is>
      </c>
      <c r="K13" s="46" t="inlineStr">
        <is>
          <t>Гейнер Optimum Nutrition Serious Mass (5.44 кг) шоколад</t>
        </is>
      </c>
      <c r="L13" s="46" t="n">
        <v>1.0</v>
      </c>
      <c r="M13" s="46" t="n">
        <v>5239.0</v>
      </c>
      <c r="N13" s="46" t="inlineStr">
        <is>
          <t>Платёж покупателя</t>
        </is>
      </c>
      <c r="O13" s="46" t="inlineStr">
        <is>
          <t>18.07.2021</t>
        </is>
      </c>
      <c r="P13" s="46" t="inlineStr">
        <is>
          <t>60f2ed78fbacea568d45341c</t>
        </is>
      </c>
    </row>
    <row r="14" customHeight="true" ht="25.0">
      <c r="A14" s="46" t="n">
        <v>1033014.0</v>
      </c>
      <c r="B14" s="46" t="inlineStr">
        <is>
          <t>FBS</t>
        </is>
      </c>
      <c r="C14" s="46" t="n">
        <v>1033013.0</v>
      </c>
      <c r="D14" s="46" t="inlineStr">
        <is>
          <t>Аруба</t>
        </is>
      </c>
      <c r="E14" s="46" t="inlineStr">
        <is>
          <t>773467360635</t>
        </is>
      </c>
      <c r="F14" s="46" t="inlineStr">
        <is>
          <t>1683649/21</t>
        </is>
      </c>
      <c r="G14" s="46" t="inlineStr">
        <is>
          <t>ОФ-1346844</t>
        </is>
      </c>
      <c r="H14" s="46" t="n">
        <v>5.5098948E7</v>
      </c>
      <c r="I14" s="46" t="inlineStr">
        <is>
          <t>17.07.2021</t>
        </is>
      </c>
      <c r="J14" s="46" t="inlineStr">
        <is>
          <t>120923168</t>
        </is>
      </c>
      <c r="K14" s="46" t="inlineStr">
        <is>
          <t>Протеин Optimum Nutrition 100% Whey Gold Standard Naturally Flavored (864-909 г) ваниль</t>
        </is>
      </c>
      <c r="L14" s="46" t="n">
        <v>1.0</v>
      </c>
      <c r="M14" s="46" t="n">
        <v>2269.0</v>
      </c>
      <c r="N14" s="46" t="inlineStr">
        <is>
          <t>Платёж покупателя</t>
        </is>
      </c>
      <c r="O14" s="46" t="inlineStr">
        <is>
          <t>18.07.2021</t>
        </is>
      </c>
      <c r="P14" s="46" t="inlineStr">
        <is>
          <t>60f2fb2f20d51d07d8187d05</t>
        </is>
      </c>
    </row>
    <row r="15" customHeight="true" ht="25.0">
      <c r="A15" s="46" t="n">
        <v>1033014.0</v>
      </c>
      <c r="B15" s="46" t="inlineStr">
        <is>
          <t>FBS</t>
        </is>
      </c>
      <c r="C15" s="46" t="n">
        <v>1033013.0</v>
      </c>
      <c r="D15" s="46" t="inlineStr">
        <is>
          <t>Аруба</t>
        </is>
      </c>
      <c r="E15" s="46" t="inlineStr">
        <is>
          <t>773467360635</t>
        </is>
      </c>
      <c r="F15" s="46" t="inlineStr">
        <is>
          <t>1683649/21</t>
        </is>
      </c>
      <c r="G15" s="46" t="inlineStr">
        <is>
          <t>ОФ-1346844</t>
        </is>
      </c>
      <c r="H15" s="46" t="n">
        <v>5.5143634E7</v>
      </c>
      <c r="I15" s="46" t="inlineStr">
        <is>
          <t>18.07.2021</t>
        </is>
      </c>
      <c r="J15" s="46" t="inlineStr">
        <is>
          <t>005-1037</t>
        </is>
      </c>
      <c r="K15" s="46" t="inlineStr">
        <is>
          <t>Merries трусики L (9-14 кг), 56 шт.</t>
        </is>
      </c>
      <c r="L15" s="46" t="n">
        <v>1.0</v>
      </c>
      <c r="M15" s="46" t="n">
        <v>1869.0</v>
      </c>
      <c r="N15" s="46" t="inlineStr">
        <is>
          <t>Платёж покупателя</t>
        </is>
      </c>
      <c r="O15" s="46" t="inlineStr">
        <is>
          <t>18.07.2021</t>
        </is>
      </c>
      <c r="P15" s="46" t="inlineStr">
        <is>
          <t>60f3cd4bf4c0cb6ec478f869</t>
        </is>
      </c>
    </row>
    <row r="16" customHeight="true" ht="25.0">
      <c r="A16" s="46" t="n">
        <v>1033014.0</v>
      </c>
      <c r="B16" s="46" t="inlineStr">
        <is>
          <t>FBS</t>
        </is>
      </c>
      <c r="C16" s="46" t="n">
        <v>1033013.0</v>
      </c>
      <c r="D16" s="46" t="inlineStr">
        <is>
          <t>Аруба</t>
        </is>
      </c>
      <c r="E16" s="46" t="inlineStr">
        <is>
          <t>773467360635</t>
        </is>
      </c>
      <c r="F16" s="46" t="inlineStr">
        <is>
          <t>1683649/21</t>
        </is>
      </c>
      <c r="G16" s="46" t="inlineStr">
        <is>
          <t>ОФ-1346844</t>
        </is>
      </c>
      <c r="H16" s="46" t="n">
        <v>5.5156357E7</v>
      </c>
      <c r="I16" s="46" t="inlineStr">
        <is>
          <t>18.07.2021</t>
        </is>
      </c>
      <c r="J16" s="46" t="inlineStr">
        <is>
          <t>120923139</t>
        </is>
      </c>
      <c r="K16" s="46" t="inlineStr">
        <is>
          <t>Протеин Optimum Nutrition 100% Whey Gold Standard (819-943 г) нетральный</t>
        </is>
      </c>
      <c r="L16" s="46" t="n">
        <v>1.0</v>
      </c>
      <c r="M16" s="46" t="n">
        <v>2399.0</v>
      </c>
      <c r="N16" s="46" t="inlineStr">
        <is>
          <t>Платёж покупателя</t>
        </is>
      </c>
      <c r="O16" s="46" t="inlineStr">
        <is>
          <t>18.07.2021</t>
        </is>
      </c>
      <c r="P16" s="46" t="inlineStr">
        <is>
          <t>60f3e98e6a86436808dcc908</t>
        </is>
      </c>
    </row>
    <row r="17" customHeight="true" ht="25.0">
      <c r="A17" s="46" t="n">
        <v>1033014.0</v>
      </c>
      <c r="B17" s="46" t="inlineStr">
        <is>
          <t>FBS</t>
        </is>
      </c>
      <c r="C17" s="46" t="n">
        <v>1033013.0</v>
      </c>
      <c r="D17" s="46" t="inlineStr">
        <is>
          <t>Аруба</t>
        </is>
      </c>
      <c r="E17" s="46" t="inlineStr">
        <is>
          <t>773467360635</t>
        </is>
      </c>
      <c r="F17" s="46" t="inlineStr">
        <is>
          <t>1683649/21</t>
        </is>
      </c>
      <c r="G17" s="46" t="inlineStr">
        <is>
          <t>ОФ-1346844</t>
        </is>
      </c>
      <c r="H17" s="46" t="n">
        <v>5.5164845E7</v>
      </c>
      <c r="I17" s="46" t="inlineStr">
        <is>
          <t>18.07.2021</t>
        </is>
      </c>
      <c r="J17" s="46" t="inlineStr">
        <is>
          <t>120921202</t>
        </is>
      </c>
      <c r="K17" s="46" t="inlineStr">
        <is>
          <t>Смесь Kabrita 3 GOLD для комфортного пищеварения, старше 12 месяцев, 800 г</t>
        </is>
      </c>
      <c r="L17" s="46" t="n">
        <v>1.0</v>
      </c>
      <c r="M17" s="46" t="n">
        <v>1959.0</v>
      </c>
      <c r="N17" s="46" t="inlineStr">
        <is>
          <t>Платёж покупателя</t>
        </is>
      </c>
      <c r="O17" s="46" t="inlineStr">
        <is>
          <t>18.07.2021</t>
        </is>
      </c>
      <c r="P17" s="46" t="inlineStr">
        <is>
          <t>60f3fba0954f6b3efaa0a813</t>
        </is>
      </c>
    </row>
    <row r="18" customHeight="true" ht="25.0">
      <c r="A18" s="46" t="n">
        <v>1033014.0</v>
      </c>
      <c r="B18" s="46" t="inlineStr">
        <is>
          <t>FBS</t>
        </is>
      </c>
      <c r="C18" s="46" t="n">
        <v>1033013.0</v>
      </c>
      <c r="D18" s="46" t="inlineStr">
        <is>
          <t>Аруба</t>
        </is>
      </c>
      <c r="E18" s="46" t="inlineStr">
        <is>
          <t>773467360635</t>
        </is>
      </c>
      <c r="F18" s="46" t="inlineStr">
        <is>
          <t>1683649/21</t>
        </is>
      </c>
      <c r="G18" s="46" t="inlineStr">
        <is>
          <t>ОФ-1346844</t>
        </is>
      </c>
      <c r="H18" s="46" t="n">
        <v>5.5167986E7</v>
      </c>
      <c r="I18" s="46" t="inlineStr">
        <is>
          <t>18.07.2021</t>
        </is>
      </c>
      <c r="J18" s="46" t="inlineStr">
        <is>
          <t>005-1119</t>
        </is>
      </c>
      <c r="K18" s="46" t="inlineStr">
        <is>
          <t>Goo.N трусики Ultra M (7-12 кг) 74 шт.</t>
        </is>
      </c>
      <c r="L18" s="46" t="n">
        <v>1.0</v>
      </c>
      <c r="M18" s="46" t="n">
        <v>1.0</v>
      </c>
      <c r="N18" s="46" t="inlineStr">
        <is>
          <t>Платёж покупателя</t>
        </is>
      </c>
      <c r="O18" s="46" t="inlineStr">
        <is>
          <t>18.07.2021</t>
        </is>
      </c>
      <c r="P18" s="46" t="inlineStr">
        <is>
          <t>60f3fef394d527687e9c0e8a</t>
        </is>
      </c>
    </row>
    <row r="19" customHeight="true" ht="25.0">
      <c r="A19" s="46" t="n">
        <v>1033014.0</v>
      </c>
      <c r="B19" s="46" t="inlineStr">
        <is>
          <t>FBS</t>
        </is>
      </c>
      <c r="C19" s="46" t="n">
        <v>1033013.0</v>
      </c>
      <c r="D19" s="46" t="inlineStr">
        <is>
          <t>Аруба</t>
        </is>
      </c>
      <c r="E19" s="46" t="inlineStr">
        <is>
          <t>773467360635</t>
        </is>
      </c>
      <c r="F19" s="46" t="inlineStr">
        <is>
          <t>1683649/21</t>
        </is>
      </c>
      <c r="G19" s="46" t="inlineStr">
        <is>
          <t>ОФ-1346844</t>
        </is>
      </c>
      <c r="H19" s="46" t="n">
        <v>5.5168538E7</v>
      </c>
      <c r="I19" s="46" t="inlineStr">
        <is>
          <t>18.07.2021</t>
        </is>
      </c>
      <c r="J19" s="46" t="inlineStr">
        <is>
          <t>120921642</t>
        </is>
      </c>
      <c r="K19" s="46" t="inlineStr">
        <is>
          <t>Missha Тональный крем Magic Cushion Moist Up SPF50+/PA+++, 15 г, оттенок: №21</t>
        </is>
      </c>
      <c r="L19" s="46" t="n">
        <v>1.0</v>
      </c>
      <c r="M19" s="46" t="n">
        <v>1508.0</v>
      </c>
      <c r="N19" s="46" t="inlineStr">
        <is>
          <t>Платёж покупателя</t>
        </is>
      </c>
      <c r="O19" s="46" t="inlineStr">
        <is>
          <t>18.07.2021</t>
        </is>
      </c>
      <c r="P19" s="46" t="inlineStr">
        <is>
          <t>60f3ffdb954f6bf1dfa0a7b1</t>
        </is>
      </c>
    </row>
    <row r="20" customHeight="true" ht="25.0">
      <c r="A20" s="46" t="n">
        <v>1033014.0</v>
      </c>
      <c r="B20" s="46" t="inlineStr">
        <is>
          <t>FBS</t>
        </is>
      </c>
      <c r="C20" s="46" t="n">
        <v>1033013.0</v>
      </c>
      <c r="D20" s="46" t="inlineStr">
        <is>
          <t>Аруба</t>
        </is>
      </c>
      <c r="E20" s="46" t="inlineStr">
        <is>
          <t>773467360635</t>
        </is>
      </c>
      <c r="F20" s="46" t="inlineStr">
        <is>
          <t>1683649/21</t>
        </is>
      </c>
      <c r="G20" s="46" t="inlineStr">
        <is>
          <t>ОФ-1346844</t>
        </is>
      </c>
      <c r="H20" s="46" t="n">
        <v>5.5168538E7</v>
      </c>
      <c r="I20" s="46" t="inlineStr">
        <is>
          <t>18.07.2021</t>
        </is>
      </c>
      <c r="J20" s="46" t="inlineStr">
        <is>
          <t>120922412</t>
        </is>
      </c>
      <c r="K20" s="46" t="inlineStr">
        <is>
          <t>Some By Mi Очищающая пенка AHA-BHA-PHA 30 days miracle acne clear foam, 100 мл</t>
        </is>
      </c>
      <c r="L20" s="46" t="n">
        <v>1.0</v>
      </c>
      <c r="M20" s="46" t="n">
        <v>1146.0</v>
      </c>
      <c r="N20" s="46" t="inlineStr">
        <is>
          <t>Платёж покупателя</t>
        </is>
      </c>
      <c r="O20" s="46" t="inlineStr">
        <is>
          <t>18.07.2021</t>
        </is>
      </c>
      <c r="P20" s="46" t="inlineStr">
        <is>
          <t>60f3ffdb954f6bf1dfa0a7b1</t>
        </is>
      </c>
    </row>
    <row r="21" customHeight="true" ht="25.0">
      <c r="A21" s="46" t="n">
        <v>1033014.0</v>
      </c>
      <c r="B21" s="46" t="inlineStr">
        <is>
          <t>FBS</t>
        </is>
      </c>
      <c r="C21" s="46" t="n">
        <v>1033013.0</v>
      </c>
      <c r="D21" s="46" t="inlineStr">
        <is>
          <t>Аруба</t>
        </is>
      </c>
      <c r="E21" s="46" t="inlineStr">
        <is>
          <t>773467360635</t>
        </is>
      </c>
      <c r="F21" s="46" t="inlineStr">
        <is>
          <t>1683649/21</t>
        </is>
      </c>
      <c r="G21" s="46" t="inlineStr">
        <is>
          <t>ОФ-1346844</t>
        </is>
      </c>
      <c r="H21" s="46" t="n">
        <v>5.5168538E7</v>
      </c>
      <c r="I21" s="46" t="inlineStr">
        <is>
          <t>18.07.2021</t>
        </is>
      </c>
      <c r="J21" s="46" t="inlineStr">
        <is>
          <t>120921856</t>
        </is>
      </c>
      <c r="K21" s="46" t="inlineStr">
        <is>
          <t>La'dor кондиционер Moisture Balancing для сухих и поврежденных волос, 530 мл</t>
        </is>
      </c>
      <c r="L21" s="46" t="n">
        <v>1.0</v>
      </c>
      <c r="M21" s="46" t="n">
        <v>824.0</v>
      </c>
      <c r="N21" s="46" t="inlineStr">
        <is>
          <t>Платёж покупателя</t>
        </is>
      </c>
      <c r="O21" s="46" t="inlineStr">
        <is>
          <t>18.07.2021</t>
        </is>
      </c>
      <c r="P21" s="46" t="inlineStr">
        <is>
          <t>60f3ffdb954f6bf1dfa0a7b1</t>
        </is>
      </c>
    </row>
    <row r="22" customHeight="true" ht="25.0">
      <c r="A22" s="46" t="n">
        <v>1033014.0</v>
      </c>
      <c r="B22" s="46" t="inlineStr">
        <is>
          <t>FBS</t>
        </is>
      </c>
      <c r="C22" s="46" t="n">
        <v>1033013.0</v>
      </c>
      <c r="D22" s="46" t="inlineStr">
        <is>
          <t>Аруба</t>
        </is>
      </c>
      <c r="E22" s="46" t="inlineStr">
        <is>
          <t>773467360635</t>
        </is>
      </c>
      <c r="F22" s="46" t="inlineStr">
        <is>
          <t>1683649/21</t>
        </is>
      </c>
      <c r="G22" s="46" t="inlineStr">
        <is>
          <t>ОФ-1346844</t>
        </is>
      </c>
      <c r="H22" s="46" t="n">
        <v>5.5171516E7</v>
      </c>
      <c r="I22" s="46" t="inlineStr">
        <is>
          <t>18.07.2021</t>
        </is>
      </c>
      <c r="J22" s="46" t="inlineStr">
        <is>
          <t>120922573</t>
        </is>
      </c>
      <c r="K22" s="46" t="inlineStr">
        <is>
          <t>Biore Крем-гель для лица Увлажнение, 180 мл</t>
        </is>
      </c>
      <c r="L22" s="46" t="n">
        <v>1.0</v>
      </c>
      <c r="M22" s="46" t="n">
        <v>1187.0</v>
      </c>
      <c r="N22" s="46" t="inlineStr">
        <is>
          <t>Платёж покупателя</t>
        </is>
      </c>
      <c r="O22" s="46" t="inlineStr">
        <is>
          <t>18.07.2021</t>
        </is>
      </c>
      <c r="P22" s="46" t="inlineStr">
        <is>
          <t>60f4054183b1f23dff7d44d5</t>
        </is>
      </c>
    </row>
    <row r="23" customHeight="true" ht="25.0">
      <c r="A23" s="46" t="n">
        <v>1033014.0</v>
      </c>
      <c r="B23" s="46" t="inlineStr">
        <is>
          <t>FBS</t>
        </is>
      </c>
      <c r="C23" s="46" t="n">
        <v>1033013.0</v>
      </c>
      <c r="D23" s="46" t="inlineStr">
        <is>
          <t>Аруба</t>
        </is>
      </c>
      <c r="E23" s="46" t="inlineStr">
        <is>
          <t>773467360635</t>
        </is>
      </c>
      <c r="F23" s="46" t="inlineStr">
        <is>
          <t>1683649/21</t>
        </is>
      </c>
      <c r="G23" s="46" t="inlineStr">
        <is>
          <t>ОФ-1346844</t>
        </is>
      </c>
      <c r="H23" s="46" t="n">
        <v>5.5193299E7</v>
      </c>
      <c r="I23" s="46" t="inlineStr">
        <is>
          <t>18.07.2021</t>
        </is>
      </c>
      <c r="J23" s="46" t="inlineStr">
        <is>
          <t>120923167</t>
        </is>
      </c>
      <c r="K23" s="46" t="inlineStr">
        <is>
          <t>Креатин Optimum Nutrition Micronised Creatine Powder (300 г) без вкуса</t>
        </is>
      </c>
      <c r="L23" s="46" t="n">
        <v>1.0</v>
      </c>
      <c r="M23" s="46" t="n">
        <v>1269.0</v>
      </c>
      <c r="N23" s="46" t="inlineStr">
        <is>
          <t>Платёж покупателя</t>
        </is>
      </c>
      <c r="O23" s="46" t="inlineStr">
        <is>
          <t>19.07.2021</t>
        </is>
      </c>
      <c r="P23" s="46" t="inlineStr">
        <is>
          <t>60f42dfc5a3951ab2d324cd9</t>
        </is>
      </c>
    </row>
    <row r="26">
      <c r="A26" s="47" t="inlineStr">
        <is>
          <t>Информация о бизнесе</t>
        </is>
      </c>
      <c r="B26" s="47"/>
      <c r="C26" s="47"/>
      <c r="D26" s="47"/>
      <c r="E26" s="47"/>
      <c r="F26" s="47"/>
      <c r="G26" s="47"/>
      <c r="H26" s="48" t="inlineStr">
        <is>
          <t>Информация о возвратах и компенсациях покупателям</t>
        </is>
      </c>
      <c r="I26" s="48"/>
      <c r="J26" s="48"/>
      <c r="K26" s="48"/>
      <c r="L26" s="48"/>
      <c r="M26" s="48"/>
      <c r="N26" s="48"/>
      <c r="O26" s="48"/>
      <c r="P26" s="48"/>
    </row>
    <row r="27" customHeight="true" ht="75.0">
      <c r="A27" s="49" t="inlineStr">
        <is>
          <t>ID бизнес-аккаунта</t>
        </is>
      </c>
      <c r="B27" s="50" t="inlineStr">
        <is>
          <t>Модели работы</t>
        </is>
      </c>
      <c r="C27" s="51" t="inlineStr">
        <is>
          <t>ID магазинов</t>
        </is>
      </c>
      <c r="D27" s="52" t="inlineStr">
        <is>
          <t>Названия магазинов</t>
        </is>
      </c>
      <c r="E27" s="53" t="inlineStr">
        <is>
          <t>ИНН</t>
        </is>
      </c>
      <c r="F27" s="54" t="inlineStr">
        <is>
          <t>Номера договоров на размещение</t>
        </is>
      </c>
      <c r="G27" s="55" t="inlineStr">
        <is>
          <t>Номера договоров на продвижение</t>
        </is>
      </c>
      <c r="H27" s="56" t="inlineStr">
        <is>
          <t>Номер заказа</t>
        </is>
      </c>
      <c r="I27" s="57" t="inlineStr">
        <is>
          <t>Дата оформления</t>
        </is>
      </c>
      <c r="J27" s="58" t="inlineStr">
        <is>
          <t>Ваш SKU</t>
        </is>
      </c>
      <c r="K27" s="59" t="inlineStr">
        <is>
          <t>Название товара</t>
        </is>
      </c>
      <c r="L27" s="60" t="inlineStr">
        <is>
          <t>Количество</t>
        </is>
      </c>
      <c r="M27" s="61" t="inlineStr">
        <is>
          <t>Сумма транзакции, руб.</t>
        </is>
      </c>
      <c r="N27" s="62" t="inlineStr">
        <is>
          <t>Источник транзакции</t>
        </is>
      </c>
      <c r="O27" s="63" t="inlineStr">
        <is>
          <t>Дата транзакции</t>
        </is>
      </c>
      <c r="P27" s="64" t="inlineStr">
        <is>
          <t>ID транзакции</t>
        </is>
      </c>
    </row>
    <row r="30">
      <c r="A30" s="66" t="inlineStr">
        <is>
          <t>Информация о бизнесе</t>
        </is>
      </c>
      <c r="B30" s="66"/>
      <c r="C30" s="66"/>
      <c r="D30" s="66"/>
      <c r="E30" s="66"/>
      <c r="F30" s="66"/>
      <c r="G30" s="66"/>
      <c r="H30" s="67" t="inlineStr">
        <is>
          <t>Информация об удержаниях для оплаты услуг</t>
        </is>
      </c>
      <c r="I30" s="67"/>
      <c r="J30" s="67"/>
      <c r="K30" s="67"/>
      <c r="L30" s="67"/>
      <c r="M30" s="67"/>
      <c r="N30" s="67"/>
      <c r="O30" s="67"/>
      <c r="P30" s="67"/>
    </row>
    <row r="31" customHeight="true" ht="75.0">
      <c r="A31" s="68" t="inlineStr">
        <is>
          <t>ID бизнес-аккаунта</t>
        </is>
      </c>
      <c r="B31" s="69" t="inlineStr">
        <is>
          <t>Модели работы</t>
        </is>
      </c>
      <c r="C31" s="70" t="inlineStr">
        <is>
          <t>ID магазинов</t>
        </is>
      </c>
      <c r="D31" s="71" t="inlineStr">
        <is>
          <t>Названия магазинов</t>
        </is>
      </c>
      <c r="E31" s="72" t="inlineStr">
        <is>
          <t>ИНН</t>
        </is>
      </c>
      <c r="F31" s="73" t="inlineStr">
        <is>
          <t>Номера договоров на размещение</t>
        </is>
      </c>
      <c r="G31" s="74" t="inlineStr">
        <is>
          <t>Номера договоров на продвижение</t>
        </is>
      </c>
      <c r="H31" s="75" t="inlineStr">
        <is>
          <t>Номер акта об оказанных услугах</t>
        </is>
      </c>
      <c r="I31" s="76" t="inlineStr">
        <is>
          <t>Дата акта об оказанных услугах</t>
        </is>
      </c>
      <c r="J31" s="77" t="inlineStr">
        <is>
          <t/>
        </is>
      </c>
      <c r="K31" s="78" t="inlineStr">
        <is>
          <t/>
        </is>
      </c>
      <c r="L31" s="79" t="inlineStr">
        <is>
          <t/>
        </is>
      </c>
      <c r="M31" s="80" t="inlineStr">
        <is>
          <t>Сумма транзакции, руб.</t>
        </is>
      </c>
      <c r="N31" s="81" t="inlineStr">
        <is>
          <t>Источник транзакции</t>
        </is>
      </c>
      <c r="O31" s="82" t="inlineStr">
        <is>
          <t>Дата транзакции</t>
        </is>
      </c>
      <c r="P31" s="83" t="inlineStr">
        <is>
          <t>ID транзакции</t>
        </is>
      </c>
    </row>
  </sheetData>
  <mergeCells count="6">
    <mergeCell ref="A1:G1"/>
    <mergeCell ref="H1:P1"/>
    <mergeCell ref="A26:G26"/>
    <mergeCell ref="H26:P26"/>
    <mergeCell ref="A30:G30"/>
    <mergeCell ref="H30:P3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2021-09-23T11:32:50Z</dcterms:created>
  <dc:creator>Apache POI</dc:creator>
</cp:coreProperties>
</file>