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24.09.2021</t>
        </is>
      </c>
    </row>
    <row r="4">
      <c r="A4" s="3" t="inlineStr">
        <is>
          <t>Номер платежного поручения: 319030</t>
        </is>
      </c>
    </row>
    <row r="5">
      <c r="A5" s="4" t="inlineStr">
        <is>
          <t>Сумма платежного поручения: 3108.00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1033014.0</v>
      </c>
      <c r="B18" s="25" t="inlineStr">
        <is>
          <t>FBS</t>
        </is>
      </c>
      <c r="C18" s="25" t="n">
        <v>1033013.0</v>
      </c>
      <c r="D18" s="25" t="inlineStr">
        <is>
          <t>Аруба</t>
        </is>
      </c>
      <c r="E18" s="25" t="inlineStr">
        <is>
          <t>773467360635</t>
        </is>
      </c>
      <c r="F18" s="25" t="inlineStr">
        <is>
          <t>1683649/21</t>
        </is>
      </c>
      <c r="G18" s="25" t="inlineStr">
        <is>
          <t>ОФ-1346844</t>
        </is>
      </c>
      <c r="H18" s="25" t="n">
        <f>=SUM('Отчёт о платежном поручении'!M3:M22)</f>
        <v>0.0</v>
      </c>
      <c r="I18" s="25" t="inlineStr">
        <is>
          <t>0</t>
        </is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1033014.0</v>
      </c>
      <c r="B3" s="46" t="inlineStr">
        <is>
          <t>FBS</t>
        </is>
      </c>
      <c r="C3" s="46" t="n">
        <v>1033013.0</v>
      </c>
      <c r="D3" s="46" t="inlineStr">
        <is>
          <t>Аруба</t>
        </is>
      </c>
      <c r="E3" s="46" t="inlineStr">
        <is>
          <t>773467360635</t>
        </is>
      </c>
      <c r="F3" s="46" t="inlineStr">
        <is>
          <t>1683649/21</t>
        </is>
      </c>
      <c r="G3" s="46" t="inlineStr">
        <is>
          <t>ОФ-1346844</t>
        </is>
      </c>
      <c r="H3" s="46" t="n">
        <v>6.5461926E7</v>
      </c>
      <c r="I3" s="46" t="inlineStr">
        <is>
          <t>23.09.2021</t>
        </is>
      </c>
      <c r="J3" s="46" t="inlineStr">
        <is>
          <t>120923128</t>
        </is>
      </c>
      <c r="K3" s="46" t="inlineStr">
        <is>
          <t>Минерально-витаминный комплекс Optimum Nutrition Opti-Men (240 таблеток)</t>
        </is>
      </c>
      <c r="L3" s="46" t="n">
        <v>1.0</v>
      </c>
      <c r="M3" s="46" t="n">
        <v>78.0</v>
      </c>
      <c r="N3" s="46" t="inlineStr">
        <is>
          <t>Платёж за скидку маркетплейса</t>
        </is>
      </c>
      <c r="O3" s="46" t="inlineStr">
        <is>
          <t>23.09.2021</t>
        </is>
      </c>
      <c r="P3" s="46" t="inlineStr">
        <is>
          <t>614c264703c378cfa127c9c8</t>
        </is>
      </c>
    </row>
    <row r="4" customHeight="true" ht="25.0">
      <c r="A4" s="46" t="n">
        <v>1033014.0</v>
      </c>
      <c r="B4" s="46" t="inlineStr">
        <is>
          <t>FBS</t>
        </is>
      </c>
      <c r="C4" s="46" t="n">
        <v>1033013.0</v>
      </c>
      <c r="D4" s="46" t="inlineStr">
        <is>
          <t>Аруба</t>
        </is>
      </c>
      <c r="E4" s="46" t="inlineStr">
        <is>
          <t>773467360635</t>
        </is>
      </c>
      <c r="F4" s="46" t="inlineStr">
        <is>
          <t>1683649/21</t>
        </is>
      </c>
      <c r="G4" s="46" t="inlineStr">
        <is>
          <t>ОФ-1346844</t>
        </is>
      </c>
      <c r="H4" s="46" t="n">
        <v>6.5466286E7</v>
      </c>
      <c r="I4" s="46" t="inlineStr">
        <is>
          <t>23.09.2021</t>
        </is>
      </c>
      <c r="J4" s="46" t="inlineStr">
        <is>
          <t>120923128</t>
        </is>
      </c>
      <c r="K4" s="46" t="inlineStr">
        <is>
          <t>Минерально-витаминный комплекс Optimum Nutrition Opti-Men (240 таблеток)</t>
        </is>
      </c>
      <c r="L4" s="46" t="n">
        <v>1.0</v>
      </c>
      <c r="M4" s="46" t="n">
        <v>52.0</v>
      </c>
      <c r="N4" s="46" t="inlineStr">
        <is>
          <t>Платёж за скидку маркетплейса</t>
        </is>
      </c>
      <c r="O4" s="46" t="inlineStr">
        <is>
          <t>23.09.2021</t>
        </is>
      </c>
      <c r="P4" s="46" t="inlineStr">
        <is>
          <t>614c2652dff13b7ff5803997</t>
        </is>
      </c>
    </row>
    <row r="5" customHeight="true" ht="25.0">
      <c r="A5" s="46" t="n">
        <v>1033014.0</v>
      </c>
      <c r="B5" s="46" t="inlineStr">
        <is>
          <t>FBS</t>
        </is>
      </c>
      <c r="C5" s="46" t="n">
        <v>1033013.0</v>
      </c>
      <c r="D5" s="46" t="inlineStr">
        <is>
          <t>Аруба</t>
        </is>
      </c>
      <c r="E5" s="46" t="inlineStr">
        <is>
          <t>773467360635</t>
        </is>
      </c>
      <c r="F5" s="46" t="inlineStr">
        <is>
          <t>1683649/21</t>
        </is>
      </c>
      <c r="G5" s="46" t="inlineStr">
        <is>
          <t>ОФ-1346844</t>
        </is>
      </c>
      <c r="H5" s="46" t="n">
        <v>6.546087E7</v>
      </c>
      <c r="I5" s="46" t="inlineStr">
        <is>
          <t>23.09.2021</t>
        </is>
      </c>
      <c r="J5" s="46" t="inlineStr">
        <is>
          <t>120923128</t>
        </is>
      </c>
      <c r="K5" s="46" t="inlineStr">
        <is>
          <t>Минерально-витаминный комплекс Optimum Nutrition Opti-Men (240 таблеток)</t>
        </is>
      </c>
      <c r="L5" s="46" t="n">
        <v>1.0</v>
      </c>
      <c r="M5" s="46" t="n">
        <v>100.0</v>
      </c>
      <c r="N5" s="46" t="inlineStr">
        <is>
          <t>Платёж за скидку маркетплейса</t>
        </is>
      </c>
      <c r="O5" s="46" t="inlineStr">
        <is>
          <t>23.09.2021</t>
        </is>
      </c>
      <c r="P5" s="46" t="inlineStr">
        <is>
          <t>614c2672f98801b4e594a869</t>
        </is>
      </c>
    </row>
    <row r="6" customHeight="true" ht="25.0">
      <c r="A6" s="46" t="n">
        <v>1033014.0</v>
      </c>
      <c r="B6" s="46" t="inlineStr">
        <is>
          <t>FBS</t>
        </is>
      </c>
      <c r="C6" s="46" t="n">
        <v>1033013.0</v>
      </c>
      <c r="D6" s="46" t="inlineStr">
        <is>
          <t>Аруба</t>
        </is>
      </c>
      <c r="E6" s="46" t="inlineStr">
        <is>
          <t>773467360635</t>
        </is>
      </c>
      <c r="F6" s="46" t="inlineStr">
        <is>
          <t>1683649/21</t>
        </is>
      </c>
      <c r="G6" s="46" t="inlineStr">
        <is>
          <t>ОФ-1346844</t>
        </is>
      </c>
      <c r="H6" s="46" t="n">
        <v>6.5456934E7</v>
      </c>
      <c r="I6" s="46" t="inlineStr">
        <is>
          <t>23.09.2021</t>
        </is>
      </c>
      <c r="J6" s="46" t="inlineStr">
        <is>
          <t>120923157</t>
        </is>
      </c>
      <c r="K6" s="46" t="inlineStr">
        <is>
          <t>Протеин Optimum Nutrition 100% Whey Gold Standard (4545-4704 г) двойной шоколад</t>
        </is>
      </c>
      <c r="L6" s="46" t="n">
        <v>1.0</v>
      </c>
      <c r="M6" s="46" t="n">
        <v>123.0</v>
      </c>
      <c r="N6" s="46" t="inlineStr">
        <is>
          <t>Платёж за скидку маркетплейса</t>
        </is>
      </c>
      <c r="O6" s="46" t="inlineStr">
        <is>
          <t>23.09.2021</t>
        </is>
      </c>
      <c r="P6" s="46" t="inlineStr">
        <is>
          <t>614c267ac3080f53347ce56c</t>
        </is>
      </c>
    </row>
    <row r="7" customHeight="true" ht="25.0">
      <c r="A7" s="46" t="n">
        <v>1033014.0</v>
      </c>
      <c r="B7" s="46" t="inlineStr">
        <is>
          <t>FBS</t>
        </is>
      </c>
      <c r="C7" s="46" t="n">
        <v>1033013.0</v>
      </c>
      <c r="D7" s="46" t="inlineStr">
        <is>
          <t>Аруба</t>
        </is>
      </c>
      <c r="E7" s="46" t="inlineStr">
        <is>
          <t>773467360635</t>
        </is>
      </c>
      <c r="F7" s="46" t="inlineStr">
        <is>
          <t>1683649/21</t>
        </is>
      </c>
      <c r="G7" s="46" t="inlineStr">
        <is>
          <t>ОФ-1346844</t>
        </is>
      </c>
      <c r="H7" s="46" t="n">
        <v>6.543138E7</v>
      </c>
      <c r="I7" s="46" t="inlineStr">
        <is>
          <t>22.09.2021</t>
        </is>
      </c>
      <c r="J7" s="46" t="inlineStr">
        <is>
          <t>005-1037</t>
        </is>
      </c>
      <c r="K7" s="46" t="inlineStr">
        <is>
          <t>Merries трусики L (9-14 кг), 56 шт.</t>
        </is>
      </c>
      <c r="L7" s="46" t="n">
        <v>1.0</v>
      </c>
      <c r="M7" s="46" t="n">
        <v>16.0</v>
      </c>
      <c r="N7" s="46" t="inlineStr">
        <is>
          <t>Платёж за скидку маркетплейса</t>
        </is>
      </c>
      <c r="O7" s="46" t="inlineStr">
        <is>
          <t>23.09.2021</t>
        </is>
      </c>
      <c r="P7" s="46" t="inlineStr">
        <is>
          <t>614c2704954f6b1cf61403d4</t>
        </is>
      </c>
    </row>
    <row r="8" customHeight="true" ht="25.0">
      <c r="A8" s="46" t="n">
        <v>1033014.0</v>
      </c>
      <c r="B8" s="46" t="inlineStr">
        <is>
          <t>FBS</t>
        </is>
      </c>
      <c r="C8" s="46" t="n">
        <v>1033013.0</v>
      </c>
      <c r="D8" s="46" t="inlineStr">
        <is>
          <t>Аруба</t>
        </is>
      </c>
      <c r="E8" s="46" t="inlineStr">
        <is>
          <t>773467360635</t>
        </is>
      </c>
      <c r="F8" s="46" t="inlineStr">
        <is>
          <t>1683649/21</t>
        </is>
      </c>
      <c r="G8" s="46" t="inlineStr">
        <is>
          <t>ОФ-1346844</t>
        </is>
      </c>
      <c r="H8" s="46" t="n">
        <v>6.5461926E7</v>
      </c>
      <c r="I8" s="46" t="inlineStr">
        <is>
          <t>23.09.2021</t>
        </is>
      </c>
      <c r="J8" s="46" t="inlineStr">
        <is>
          <t>120923128</t>
        </is>
      </c>
      <c r="K8" s="46" t="inlineStr">
        <is>
          <t>Минерально-витаминный комплекс Optimum Nutrition Opti-Men (240 таблеток)</t>
        </is>
      </c>
      <c r="L8" s="46" t="n">
        <v>1.0</v>
      </c>
      <c r="M8" s="46" t="n">
        <v>199.0</v>
      </c>
      <c r="N8" s="46" t="inlineStr">
        <is>
          <t>Платёж за скидку по баллам Яндекс Плюса</t>
        </is>
      </c>
      <c r="O8" s="46" t="inlineStr">
        <is>
          <t>23.09.2021</t>
        </is>
      </c>
      <c r="P8" s="46" t="inlineStr">
        <is>
          <t>614babb420d51d2c00c7493a</t>
        </is>
      </c>
    </row>
    <row r="9" customHeight="true" ht="25.0">
      <c r="A9" s="46" t="n">
        <v>1033014.0</v>
      </c>
      <c r="B9" s="46" t="inlineStr">
        <is>
          <t>FBS</t>
        </is>
      </c>
      <c r="C9" s="46" t="n">
        <v>1033013.0</v>
      </c>
      <c r="D9" s="46" t="inlineStr">
        <is>
          <t>Аруба</t>
        </is>
      </c>
      <c r="E9" s="46" t="inlineStr">
        <is>
          <t>773467360635</t>
        </is>
      </c>
      <c r="F9" s="46" t="inlineStr">
        <is>
          <t>1683649/21</t>
        </is>
      </c>
      <c r="G9" s="46" t="inlineStr">
        <is>
          <t>ОФ-1346844</t>
        </is>
      </c>
      <c r="H9" s="46" t="n">
        <v>6.5459107E7</v>
      </c>
      <c r="I9" s="46" t="inlineStr">
        <is>
          <t>23.09.2021</t>
        </is>
      </c>
      <c r="J9" s="46" t="inlineStr">
        <is>
          <t>120923128</t>
        </is>
      </c>
      <c r="K9" s="46" t="inlineStr">
        <is>
          <t>Минерально-витаминный комплекс Optimum Nutrition Opti-Men (240 таблеток)</t>
        </is>
      </c>
      <c r="L9" s="46" t="n">
        <v>1.0</v>
      </c>
      <c r="M9" s="46" t="n">
        <v>408.0</v>
      </c>
      <c r="N9" s="46" t="inlineStr">
        <is>
          <t>Платёж за скидку по баллам Яндекс Плюса</t>
        </is>
      </c>
      <c r="O9" s="46" t="inlineStr">
        <is>
          <t>23.09.2021</t>
        </is>
      </c>
      <c r="P9" s="46" t="inlineStr">
        <is>
          <t>614ba0e7bed21e39a3c2a0a9</t>
        </is>
      </c>
    </row>
    <row r="10" customHeight="true" ht="25.0">
      <c r="A10" s="46" t="n">
        <v>1033014.0</v>
      </c>
      <c r="B10" s="46" t="inlineStr">
        <is>
          <t>FBS</t>
        </is>
      </c>
      <c r="C10" s="46" t="n">
        <v>1033013.0</v>
      </c>
      <c r="D10" s="46" t="inlineStr">
        <is>
          <t>Аруба</t>
        </is>
      </c>
      <c r="E10" s="46" t="inlineStr">
        <is>
          <t>773467360635</t>
        </is>
      </c>
      <c r="F10" s="46" t="inlineStr">
        <is>
          <t>1683649/21</t>
        </is>
      </c>
      <c r="G10" s="46" t="inlineStr">
        <is>
          <t>ОФ-1346844</t>
        </is>
      </c>
      <c r="H10" s="46" t="n">
        <v>6.5455179E7</v>
      </c>
      <c r="I10" s="46" t="inlineStr">
        <is>
          <t>22.09.2021</t>
        </is>
      </c>
      <c r="J10" s="46" t="inlineStr">
        <is>
          <t>120923164</t>
        </is>
      </c>
      <c r="K10" s="46" t="inlineStr">
        <is>
          <t>Креатин Optimum Nutrition Creatine 2500 Caps (200 шт) без вкуса</t>
        </is>
      </c>
      <c r="L10" s="46" t="n">
        <v>1.0</v>
      </c>
      <c r="M10" s="46" t="n">
        <v>150.0</v>
      </c>
      <c r="N10" s="46" t="inlineStr">
        <is>
          <t>Платёж за скидку маркетплейса</t>
        </is>
      </c>
      <c r="O10" s="46" t="inlineStr">
        <is>
          <t>23.09.2021</t>
        </is>
      </c>
      <c r="P10" s="46" t="inlineStr">
        <is>
          <t>614c275703c378804527c9c6</t>
        </is>
      </c>
    </row>
    <row r="11" customHeight="true" ht="25.0">
      <c r="A11" s="46" t="n">
        <v>1033014.0</v>
      </c>
      <c r="B11" s="46" t="inlineStr">
        <is>
          <t>FBS</t>
        </is>
      </c>
      <c r="C11" s="46" t="n">
        <v>1033013.0</v>
      </c>
      <c r="D11" s="46" t="inlineStr">
        <is>
          <t>Аруба</t>
        </is>
      </c>
      <c r="E11" s="46" t="inlineStr">
        <is>
          <t>773467360635</t>
        </is>
      </c>
      <c r="F11" s="46" t="inlineStr">
        <is>
          <t>1683649/21</t>
        </is>
      </c>
      <c r="G11" s="46" t="inlineStr">
        <is>
          <t>ОФ-1346844</t>
        </is>
      </c>
      <c r="H11" s="46" t="n">
        <v>6.5455179E7</v>
      </c>
      <c r="I11" s="46" t="inlineStr">
        <is>
          <t>22.09.2021</t>
        </is>
      </c>
      <c r="J11" s="46" t="inlineStr">
        <is>
          <t>120922987</t>
        </is>
      </c>
      <c r="K11" s="46" t="inlineStr">
        <is>
          <t>BCAA Optimum Nutrition BCAA 1000 (400 капсул)</t>
        </is>
      </c>
      <c r="L11" s="46" t="n">
        <v>1.0</v>
      </c>
      <c r="M11" s="46" t="n">
        <v>27.0</v>
      </c>
      <c r="N11" s="46" t="inlineStr">
        <is>
          <t>Платёж за скидку маркетплейса</t>
        </is>
      </c>
      <c r="O11" s="46" t="inlineStr">
        <is>
          <t>23.09.2021</t>
        </is>
      </c>
      <c r="P11" s="46" t="inlineStr">
        <is>
          <t>614c275703c378804527c9c6</t>
        </is>
      </c>
    </row>
    <row r="12" customHeight="true" ht="25.0">
      <c r="A12" s="46" t="n">
        <v>1033014.0</v>
      </c>
      <c r="B12" s="46" t="inlineStr">
        <is>
          <t>FBS</t>
        </is>
      </c>
      <c r="C12" s="46" t="n">
        <v>1033013.0</v>
      </c>
      <c r="D12" s="46" t="inlineStr">
        <is>
          <t>Аруба</t>
        </is>
      </c>
      <c r="E12" s="46" t="inlineStr">
        <is>
          <t>773467360635</t>
        </is>
      </c>
      <c r="F12" s="46" t="inlineStr">
        <is>
          <t>1683649/21</t>
        </is>
      </c>
      <c r="G12" s="46" t="inlineStr">
        <is>
          <t>ОФ-1346844</t>
        </is>
      </c>
      <c r="H12" s="46" t="n">
        <v>6.5398154E7</v>
      </c>
      <c r="I12" s="46" t="inlineStr">
        <is>
          <t>22.09.2021</t>
        </is>
      </c>
      <c r="J12" s="46" t="inlineStr">
        <is>
          <t>005-1270</t>
        </is>
      </c>
      <c r="K12" s="46" t="inlineStr">
        <is>
          <t>Вакуумный аспиратор Pigeon с отводной трубочкой</t>
        </is>
      </c>
      <c r="L12" s="46" t="n">
        <v>1.0</v>
      </c>
      <c r="M12" s="46" t="n">
        <v>450.0</v>
      </c>
      <c r="N12" s="46" t="inlineStr">
        <is>
          <t>Платёж за скидку по баллам Яндекс Плюса</t>
        </is>
      </c>
      <c r="O12" s="46" t="inlineStr">
        <is>
          <t>23.09.2021</t>
        </is>
      </c>
      <c r="P12" s="46" t="inlineStr">
        <is>
          <t>614b443d32da830cf5995499</t>
        </is>
      </c>
    </row>
    <row r="13" customHeight="true" ht="25.0">
      <c r="A13" s="46" t="n">
        <v>1033014.0</v>
      </c>
      <c r="B13" s="46" t="inlineStr">
        <is>
          <t>FBS</t>
        </is>
      </c>
      <c r="C13" s="46" t="n">
        <v>1033013.0</v>
      </c>
      <c r="D13" s="46" t="inlineStr">
        <is>
          <t>Аруба</t>
        </is>
      </c>
      <c r="E13" s="46" t="inlineStr">
        <is>
          <t>773467360635</t>
        </is>
      </c>
      <c r="F13" s="46" t="inlineStr">
        <is>
          <t>1683649/21</t>
        </is>
      </c>
      <c r="G13" s="46" t="inlineStr">
        <is>
          <t>ОФ-1346844</t>
        </is>
      </c>
      <c r="H13" s="46" t="n">
        <v>6.545402E7</v>
      </c>
      <c r="I13" s="46" t="inlineStr">
        <is>
          <t>22.09.2021</t>
        </is>
      </c>
      <c r="J13" s="46" t="inlineStr">
        <is>
          <t>120923125</t>
        </is>
      </c>
      <c r="K13" s="46" t="inlineStr">
        <is>
          <t>Гейнер Optimum Nutrition Serious Mass (2.72 кг) банан</t>
        </is>
      </c>
      <c r="L13" s="46" t="n">
        <v>1.0</v>
      </c>
      <c r="M13" s="46" t="n">
        <v>416.0</v>
      </c>
      <c r="N13" s="46" t="inlineStr">
        <is>
          <t>Платёж за скидку по баллам Яндекс Плюса</t>
        </is>
      </c>
      <c r="O13" s="46" t="inlineStr">
        <is>
          <t>23.09.2021</t>
        </is>
      </c>
      <c r="P13" s="46" t="inlineStr">
        <is>
          <t>614b94e399d6ef2cd4c555e4</t>
        </is>
      </c>
    </row>
    <row r="14" customHeight="true" ht="25.0">
      <c r="A14" s="46" t="n">
        <v>1033014.0</v>
      </c>
      <c r="B14" s="46" t="inlineStr">
        <is>
          <t>FBS</t>
        </is>
      </c>
      <c r="C14" s="46" t="n">
        <v>1033013.0</v>
      </c>
      <c r="D14" s="46" t="inlineStr">
        <is>
          <t>Аруба</t>
        </is>
      </c>
      <c r="E14" s="46" t="inlineStr">
        <is>
          <t>773467360635</t>
        </is>
      </c>
      <c r="F14" s="46" t="inlineStr">
        <is>
          <t>1683649/21</t>
        </is>
      </c>
      <c r="G14" s="46" t="inlineStr">
        <is>
          <t>ОФ-1346844</t>
        </is>
      </c>
      <c r="H14" s="46" t="n">
        <v>6.545402E7</v>
      </c>
      <c r="I14" s="46" t="inlineStr">
        <is>
          <t>22.09.2021</t>
        </is>
      </c>
      <c r="J14" s="46" t="inlineStr">
        <is>
          <t>120923125</t>
        </is>
      </c>
      <c r="K14" s="46" t="inlineStr">
        <is>
          <t>Гейнер Optimum Nutrition Serious Mass (2.72 кг) банан</t>
        </is>
      </c>
      <c r="L14" s="46" t="n">
        <v>1.0</v>
      </c>
      <c r="M14" s="46" t="n">
        <v>100.0</v>
      </c>
      <c r="N14" s="46" t="inlineStr">
        <is>
          <t>Платёж за скидку маркетплейса</t>
        </is>
      </c>
      <c r="O14" s="46" t="inlineStr">
        <is>
          <t>23.09.2021</t>
        </is>
      </c>
      <c r="P14" s="46" t="inlineStr">
        <is>
          <t>614c36bef4c0cb743370d8e1</t>
        </is>
      </c>
    </row>
    <row r="15" customHeight="true" ht="25.0">
      <c r="A15" s="46" t="n">
        <v>1033014.0</v>
      </c>
      <c r="B15" s="46" t="inlineStr">
        <is>
          <t>FBS</t>
        </is>
      </c>
      <c r="C15" s="46" t="n">
        <v>1033013.0</v>
      </c>
      <c r="D15" s="46" t="inlineStr">
        <is>
          <t>Аруба</t>
        </is>
      </c>
      <c r="E15" s="46" t="inlineStr">
        <is>
          <t>773467360635</t>
        </is>
      </c>
      <c r="F15" s="46" t="inlineStr">
        <is>
          <t>1683649/21</t>
        </is>
      </c>
      <c r="G15" s="46" t="inlineStr">
        <is>
          <t>ОФ-1346844</t>
        </is>
      </c>
      <c r="H15" s="46" t="n">
        <v>6.5497138E7</v>
      </c>
      <c r="I15" s="46" t="inlineStr">
        <is>
          <t>23.09.2021</t>
        </is>
      </c>
      <c r="J15" s="46" t="inlineStr">
        <is>
          <t>120923128</t>
        </is>
      </c>
      <c r="K15" s="46" t="inlineStr">
        <is>
          <t>Минерально-витаминный комплекс Optimum Nutrition Opti-Men (240 таблеток)</t>
        </is>
      </c>
      <c r="L15" s="46" t="n">
        <v>1.0</v>
      </c>
      <c r="M15" s="46" t="n">
        <v>78.0</v>
      </c>
      <c r="N15" s="46" t="inlineStr">
        <is>
          <t>Платёж за скидку маркетплейса</t>
        </is>
      </c>
      <c r="O15" s="46" t="inlineStr">
        <is>
          <t>23.09.2021</t>
        </is>
      </c>
      <c r="P15" s="46" t="inlineStr">
        <is>
          <t>614c3a41dbdc31303cc7f618</t>
        </is>
      </c>
    </row>
    <row r="16" customHeight="true" ht="25.0">
      <c r="A16" s="46" t="n">
        <v>1033014.0</v>
      </c>
      <c r="B16" s="46" t="inlineStr">
        <is>
          <t>FBS</t>
        </is>
      </c>
      <c r="C16" s="46" t="n">
        <v>1033013.0</v>
      </c>
      <c r="D16" s="46" t="inlineStr">
        <is>
          <t>Аруба</t>
        </is>
      </c>
      <c r="E16" s="46" t="inlineStr">
        <is>
          <t>773467360635</t>
        </is>
      </c>
      <c r="F16" s="46" t="inlineStr">
        <is>
          <t>1683649/21</t>
        </is>
      </c>
      <c r="G16" s="46" t="inlineStr">
        <is>
          <t>ОФ-1346844</t>
        </is>
      </c>
      <c r="H16" s="46" t="n">
        <v>6.5497138E7</v>
      </c>
      <c r="I16" s="46" t="inlineStr">
        <is>
          <t>23.09.2021</t>
        </is>
      </c>
      <c r="J16" s="46" t="inlineStr">
        <is>
          <t>120923169</t>
        </is>
      </c>
      <c r="K16" s="46" t="inlineStr">
        <is>
          <t>Минерально-витаминный комплекс Optimum Nutrition Opti-Women (120 капсул)</t>
        </is>
      </c>
      <c r="L16" s="46" t="n">
        <v>2.0</v>
      </c>
      <c r="M16" s="46" t="n">
        <v>72.0</v>
      </c>
      <c r="N16" s="46" t="inlineStr">
        <is>
          <t>Платёж за скидку маркетплейса</t>
        </is>
      </c>
      <c r="O16" s="46" t="inlineStr">
        <is>
          <t>23.09.2021</t>
        </is>
      </c>
      <c r="P16" s="46" t="inlineStr">
        <is>
          <t>614c3a41dbdc31303cc7f618</t>
        </is>
      </c>
    </row>
    <row r="17" customHeight="true" ht="25.0">
      <c r="A17" s="46" t="n">
        <v>1033014.0</v>
      </c>
      <c r="B17" s="46" t="inlineStr">
        <is>
          <t>FBS</t>
        </is>
      </c>
      <c r="C17" s="46" t="n">
        <v>1033013.0</v>
      </c>
      <c r="D17" s="46" t="inlineStr">
        <is>
          <t>Аруба</t>
        </is>
      </c>
      <c r="E17" s="46" t="inlineStr">
        <is>
          <t>773467360635</t>
        </is>
      </c>
      <c r="F17" s="46" t="inlineStr">
        <is>
          <t>1683649/21</t>
        </is>
      </c>
      <c r="G17" s="46" t="inlineStr">
        <is>
          <t>ОФ-1346844</t>
        </is>
      </c>
      <c r="H17" s="46" t="n">
        <v>6.5520581E7</v>
      </c>
      <c r="I17" s="46" t="inlineStr">
        <is>
          <t>23.09.2021</t>
        </is>
      </c>
      <c r="J17" s="46" t="inlineStr">
        <is>
          <t>120923128</t>
        </is>
      </c>
      <c r="K17" s="46" t="inlineStr">
        <is>
          <t>Минерально-витаминный комплекс Optimum Nutrition Opti-Men (240 таблеток)</t>
        </is>
      </c>
      <c r="L17" s="46" t="n">
        <v>1.0</v>
      </c>
      <c r="M17" s="46" t="n">
        <v>34.0</v>
      </c>
      <c r="N17" s="46" t="inlineStr">
        <is>
          <t>Платёж за скидку маркетплейса</t>
        </is>
      </c>
      <c r="O17" s="46" t="inlineStr">
        <is>
          <t>23.09.2021</t>
        </is>
      </c>
      <c r="P17" s="46" t="inlineStr">
        <is>
          <t>614c58e803c378cc5627c9de</t>
        </is>
      </c>
    </row>
    <row r="18" customHeight="true" ht="25.0">
      <c r="A18" s="46" t="n">
        <v>1033014.0</v>
      </c>
      <c r="B18" s="46" t="inlineStr">
        <is>
          <t>FBS</t>
        </is>
      </c>
      <c r="C18" s="46" t="n">
        <v>1033013.0</v>
      </c>
      <c r="D18" s="46" t="inlineStr">
        <is>
          <t>Аруба</t>
        </is>
      </c>
      <c r="E18" s="46" t="inlineStr">
        <is>
          <t>773467360635</t>
        </is>
      </c>
      <c r="F18" s="46" t="inlineStr">
        <is>
          <t>1683649/21</t>
        </is>
      </c>
      <c r="G18" s="46" t="inlineStr">
        <is>
          <t>ОФ-1346844</t>
        </is>
      </c>
      <c r="H18" s="46" t="n">
        <v>6.5520581E7</v>
      </c>
      <c r="I18" s="46" t="inlineStr">
        <is>
          <t>23.09.2021</t>
        </is>
      </c>
      <c r="J18" s="46" t="inlineStr">
        <is>
          <t>120923169</t>
        </is>
      </c>
      <c r="K18" s="46" t="inlineStr">
        <is>
          <t>Минерально-витаминный комплекс Optimum Nutrition Opti-Women (120 капсул)</t>
        </is>
      </c>
      <c r="L18" s="46" t="n">
        <v>1.0</v>
      </c>
      <c r="M18" s="46" t="n">
        <v>16.0</v>
      </c>
      <c r="N18" s="46" t="inlineStr">
        <is>
          <t>Платёж за скидку маркетплейса</t>
        </is>
      </c>
      <c r="O18" s="46" t="inlineStr">
        <is>
          <t>23.09.2021</t>
        </is>
      </c>
      <c r="P18" s="46" t="inlineStr">
        <is>
          <t>614c58e803c378cc5627c9de</t>
        </is>
      </c>
    </row>
    <row r="19" customHeight="true" ht="25.0">
      <c r="A19" s="46" t="n">
        <v>1033014.0</v>
      </c>
      <c r="B19" s="46" t="inlineStr">
        <is>
          <t>FBS</t>
        </is>
      </c>
      <c r="C19" s="46" t="n">
        <v>1033013.0</v>
      </c>
      <c r="D19" s="46" t="inlineStr">
        <is>
          <t>Аруба</t>
        </is>
      </c>
      <c r="E19" s="46" t="inlineStr">
        <is>
          <t>773467360635</t>
        </is>
      </c>
      <c r="F19" s="46" t="inlineStr">
        <is>
          <t>1683649/21</t>
        </is>
      </c>
      <c r="G19" s="46" t="inlineStr">
        <is>
          <t>ОФ-1346844</t>
        </is>
      </c>
      <c r="H19" s="46" t="n">
        <v>6.5532328E7</v>
      </c>
      <c r="I19" s="46" t="inlineStr">
        <is>
          <t>23.09.2021</t>
        </is>
      </c>
      <c r="J19" s="46" t="inlineStr">
        <is>
          <t>120922942</t>
        </is>
      </c>
      <c r="K19" s="46" t="inlineStr">
        <is>
          <t>Satisfyer Стимулятор Pro 2 Vibration, rose gold</t>
        </is>
      </c>
      <c r="L19" s="46" t="n">
        <v>1.0</v>
      </c>
      <c r="M19" s="46" t="n">
        <v>600.0</v>
      </c>
      <c r="N19" s="46" t="inlineStr">
        <is>
          <t>Платёж за скидку маркетплейса</t>
        </is>
      </c>
      <c r="O19" s="46" t="inlineStr">
        <is>
          <t>23.09.2021</t>
        </is>
      </c>
      <c r="P19" s="46" t="inlineStr">
        <is>
          <t>614c673d954f6b6ff9140408</t>
        </is>
      </c>
    </row>
    <row r="20" customHeight="true" ht="25.0">
      <c r="A20" s="46" t="n">
        <v>1033014.0</v>
      </c>
      <c r="B20" s="46" t="inlineStr">
        <is>
          <t>FBS</t>
        </is>
      </c>
      <c r="C20" s="46" t="n">
        <v>1033013.0</v>
      </c>
      <c r="D20" s="46" t="inlineStr">
        <is>
          <t>Аруба</t>
        </is>
      </c>
      <c r="E20" s="46" t="inlineStr">
        <is>
          <t>773467360635</t>
        </is>
      </c>
      <c r="F20" s="46" t="inlineStr">
        <is>
          <t>1683649/21</t>
        </is>
      </c>
      <c r="G20" s="46" t="inlineStr">
        <is>
          <t>ОФ-1346844</t>
        </is>
      </c>
      <c r="H20" s="46" t="n">
        <v>6.5522105E7</v>
      </c>
      <c r="I20" s="46" t="inlineStr">
        <is>
          <t>23.09.2021</t>
        </is>
      </c>
      <c r="J20" s="46" t="inlineStr">
        <is>
          <t>120921935</t>
        </is>
      </c>
      <c r="K20" s="46" t="inlineStr">
        <is>
          <t>Freedom тампоны normal, 3 капли, 3 шт.</t>
        </is>
      </c>
      <c r="L20" s="46" t="n">
        <v>1.0</v>
      </c>
      <c r="M20" s="46" t="n">
        <v>52.0</v>
      </c>
      <c r="N20" s="46" t="inlineStr">
        <is>
          <t>Платёж за скидку по баллам Яндекс Плюса</t>
        </is>
      </c>
      <c r="O20" s="46" t="inlineStr">
        <is>
          <t>23.09.2021</t>
        </is>
      </c>
      <c r="P20" s="46" t="inlineStr">
        <is>
          <t>614c521632da8328f92318f7</t>
        </is>
      </c>
    </row>
    <row r="21" customHeight="true" ht="25.0">
      <c r="A21" s="46" t="n">
        <v>1033014.0</v>
      </c>
      <c r="B21" s="46" t="inlineStr">
        <is>
          <t>FBS</t>
        </is>
      </c>
      <c r="C21" s="46" t="n">
        <v>1033013.0</v>
      </c>
      <c r="D21" s="46" t="inlineStr">
        <is>
          <t>Аруба</t>
        </is>
      </c>
      <c r="E21" s="46" t="inlineStr">
        <is>
          <t>773467360635</t>
        </is>
      </c>
      <c r="F21" s="46" t="inlineStr">
        <is>
          <t>1683649/21</t>
        </is>
      </c>
      <c r="G21" s="46" t="inlineStr">
        <is>
          <t>ОФ-1346844</t>
        </is>
      </c>
      <c r="H21" s="46" t="n">
        <v>6.5476047E7</v>
      </c>
      <c r="I21" s="46" t="inlineStr">
        <is>
          <t>23.09.2021</t>
        </is>
      </c>
      <c r="J21" s="46" t="inlineStr">
        <is>
          <t>120922747</t>
        </is>
      </c>
      <c r="K21" s="46" t="inlineStr">
        <is>
          <t>La'dor Спрей для волос с кератином Before Care Keratin PPT, 150 мл</t>
        </is>
      </c>
      <c r="L21" s="46" t="n">
        <v>2.0</v>
      </c>
      <c r="M21" s="46" t="n">
        <v>98.0</v>
      </c>
      <c r="N21" s="46" t="inlineStr">
        <is>
          <t>Платёж за скидку по баллам Яндекс Плюса</t>
        </is>
      </c>
      <c r="O21" s="46" t="inlineStr">
        <is>
          <t>23.09.2021</t>
        </is>
      </c>
      <c r="P21" s="46" t="inlineStr">
        <is>
          <t>614c10d403c3785e0aad2122</t>
        </is>
      </c>
    </row>
    <row r="22" customHeight="true" ht="25.0">
      <c r="A22" s="46" t="n">
        <v>1033014.0</v>
      </c>
      <c r="B22" s="46" t="inlineStr">
        <is>
          <t>FBS</t>
        </is>
      </c>
      <c r="C22" s="46" t="n">
        <v>1033013.0</v>
      </c>
      <c r="D22" s="46" t="inlineStr">
        <is>
          <t>Аруба</t>
        </is>
      </c>
      <c r="E22" s="46" t="inlineStr">
        <is>
          <t>773467360635</t>
        </is>
      </c>
      <c r="F22" s="46" t="inlineStr">
        <is>
          <t>1683649/21</t>
        </is>
      </c>
      <c r="G22" s="46" t="inlineStr">
        <is>
          <t>ОФ-1346844</t>
        </is>
      </c>
      <c r="H22" s="46" t="n">
        <v>6.5542664E7</v>
      </c>
      <c r="I22" s="46" t="inlineStr">
        <is>
          <t>23.09.2021</t>
        </is>
      </c>
      <c r="J22" s="46" t="inlineStr">
        <is>
          <t>120923134</t>
        </is>
      </c>
      <c r="K22" s="46" t="inlineStr">
        <is>
          <t>Протеин Optimum Nutrition 100% Whey Gold Standard (4545-4704 г) молочный шоколад</t>
        </is>
      </c>
      <c r="L22" s="46" t="n">
        <v>1.0</v>
      </c>
      <c r="M22" s="46" t="n">
        <v>39.0</v>
      </c>
      <c r="N22" s="46" t="inlineStr">
        <is>
          <t>Платёж за скидку маркетплейса</t>
        </is>
      </c>
      <c r="O22" s="46" t="inlineStr">
        <is>
          <t>23.09.2021</t>
        </is>
      </c>
      <c r="P22" s="46" t="inlineStr">
        <is>
          <t>614c751fb9f8eda0621fd8c2</t>
        </is>
      </c>
    </row>
    <row r="25">
      <c r="A25" s="47" t="inlineStr">
        <is>
          <t>Информация о бизнесе</t>
        </is>
      </c>
      <c r="B25" s="47"/>
      <c r="C25" s="47"/>
      <c r="D25" s="47"/>
      <c r="E25" s="47"/>
      <c r="F25" s="47"/>
      <c r="G25" s="47"/>
      <c r="H25" s="48" t="inlineStr">
        <is>
          <t>Информация о возвратах и компенсациях покупателям</t>
        </is>
      </c>
      <c r="I25" s="48"/>
      <c r="J25" s="48"/>
      <c r="K25" s="48"/>
      <c r="L25" s="48"/>
      <c r="M25" s="48"/>
      <c r="N25" s="48"/>
      <c r="O25" s="48"/>
      <c r="P25" s="48"/>
    </row>
    <row r="26" customHeight="true" ht="75.0">
      <c r="A26" s="49" t="inlineStr">
        <is>
          <t>ID бизнес-аккаунта</t>
        </is>
      </c>
      <c r="B26" s="50" t="inlineStr">
        <is>
          <t>Модели работы</t>
        </is>
      </c>
      <c r="C26" s="51" t="inlineStr">
        <is>
          <t>ID магазинов</t>
        </is>
      </c>
      <c r="D26" s="52" t="inlineStr">
        <is>
          <t>Названия магазинов</t>
        </is>
      </c>
      <c r="E26" s="53" t="inlineStr">
        <is>
          <t>ИНН</t>
        </is>
      </c>
      <c r="F26" s="54" t="inlineStr">
        <is>
          <t>Номера договоров на размещение</t>
        </is>
      </c>
      <c r="G26" s="55" t="inlineStr">
        <is>
          <t>Номера договоров на продвижение</t>
        </is>
      </c>
      <c r="H26" s="56" t="inlineStr">
        <is>
          <t>Номер заказа</t>
        </is>
      </c>
      <c r="I26" s="57" t="inlineStr">
        <is>
          <t>Дата оформления</t>
        </is>
      </c>
      <c r="J26" s="58" t="inlineStr">
        <is>
          <t>Ваш SKU</t>
        </is>
      </c>
      <c r="K26" s="59" t="inlineStr">
        <is>
          <t>Название товара</t>
        </is>
      </c>
      <c r="L26" s="60" t="inlineStr">
        <is>
          <t>Количество</t>
        </is>
      </c>
      <c r="M26" s="61" t="inlineStr">
        <is>
          <t>Сумма транзакции, руб.</t>
        </is>
      </c>
      <c r="N26" s="62" t="inlineStr">
        <is>
          <t>Источник транзакции</t>
        </is>
      </c>
      <c r="O26" s="63" t="inlineStr">
        <is>
          <t>Дата транзакции</t>
        </is>
      </c>
      <c r="P26" s="64" t="inlineStr">
        <is>
          <t>ID транзакции</t>
        </is>
      </c>
    </row>
    <row r="29">
      <c r="A29" s="66" t="inlineStr">
        <is>
          <t>Информация о бизнесе</t>
        </is>
      </c>
      <c r="B29" s="66"/>
      <c r="C29" s="66"/>
      <c r="D29" s="66"/>
      <c r="E29" s="66"/>
      <c r="F29" s="66"/>
      <c r="G29" s="66"/>
      <c r="H29" s="67" t="inlineStr">
        <is>
          <t>Информация об удержаниях для оплаты услуг</t>
        </is>
      </c>
      <c r="I29" s="67"/>
      <c r="J29" s="67"/>
      <c r="K29" s="67"/>
      <c r="L29" s="67"/>
      <c r="M29" s="67"/>
      <c r="N29" s="67"/>
      <c r="O29" s="67"/>
      <c r="P29" s="67"/>
    </row>
    <row r="30" customHeight="true" ht="75.0">
      <c r="A30" s="68" t="inlineStr">
        <is>
          <t>ID бизнес-аккаунта</t>
        </is>
      </c>
      <c r="B30" s="69" t="inlineStr">
        <is>
          <t>Модели работы</t>
        </is>
      </c>
      <c r="C30" s="70" t="inlineStr">
        <is>
          <t>ID магазинов</t>
        </is>
      </c>
      <c r="D30" s="71" t="inlineStr">
        <is>
          <t>Названия магазинов</t>
        </is>
      </c>
      <c r="E30" s="72" t="inlineStr">
        <is>
          <t>ИНН</t>
        </is>
      </c>
      <c r="F30" s="73" t="inlineStr">
        <is>
          <t>Номера договоров на размещение</t>
        </is>
      </c>
      <c r="G30" s="74" t="inlineStr">
        <is>
          <t>Номера договоров на продвижение</t>
        </is>
      </c>
      <c r="H30" s="75" t="inlineStr">
        <is>
          <t>Номер акта об оказанных услугах</t>
        </is>
      </c>
      <c r="I30" s="76" t="inlineStr">
        <is>
          <t>Дата акта об оказанных услугах</t>
        </is>
      </c>
      <c r="J30" s="77" t="inlineStr">
        <is>
          <t/>
        </is>
      </c>
      <c r="K30" s="78" t="inlineStr">
        <is>
          <t/>
        </is>
      </c>
      <c r="L30" s="79" t="inlineStr">
        <is>
          <t/>
        </is>
      </c>
      <c r="M30" s="80" t="inlineStr">
        <is>
          <t>Сумма транзакции, руб.</t>
        </is>
      </c>
      <c r="N30" s="81" t="inlineStr">
        <is>
          <t>Источник транзакции</t>
        </is>
      </c>
      <c r="O30" s="82" t="inlineStr">
        <is>
          <t>Дата транзакции</t>
        </is>
      </c>
      <c r="P30" s="83" t="inlineStr">
        <is>
          <t>ID транзакции</t>
        </is>
      </c>
    </row>
  </sheetData>
  <mergeCells count="6">
    <mergeCell ref="A1:G1"/>
    <mergeCell ref="H1:P1"/>
    <mergeCell ref="A25:G25"/>
    <mergeCell ref="H25:P25"/>
    <mergeCell ref="A29:G29"/>
    <mergeCell ref="H29:P2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2021-09-28T07:56:29Z</dcterms:created>
  <dc:creator>Apache POI</dc:creator>
</cp:coreProperties>
</file>