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06.06.2022</t>
        </is>
      </c>
    </row>
    <row r="4">
      <c r="A4" s="3" t="inlineStr">
        <is>
          <t>Номер платежного поручения: 423168</t>
        </is>
      </c>
    </row>
    <row r="5">
      <c r="A5" s="4" t="inlineStr">
        <is>
          <t>Сумма платежного поручения: 10197.25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поручении'!M3:M16)</f>
        <v>0.0</v>
      </c>
      <c r="I18" s="25" t="inlineStr">
        <is>
          <t>0</t>
        </is>
      </c>
      <c r="J18" s="27" t="n">
        <f>=SUM('Отчёт о платежном поручении'!M25:M25)</f>
        <v>0.0</v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1.12727696E8</v>
      </c>
      <c r="I3" s="51" t="inlineStr">
        <is>
          <t>31.05.2022</t>
        </is>
      </c>
      <c r="J3" s="51" t="inlineStr">
        <is>
          <t>120921937</t>
        </is>
      </c>
      <c r="K3" s="51" t="inlineStr">
        <is>
          <t>Joydivision тампоны Freedom Normal 10 шт</t>
        </is>
      </c>
      <c r="L3" s="51" t="n">
        <v>1.0</v>
      </c>
      <c r="M3" s="47" t="n">
        <v>1469.0</v>
      </c>
      <c r="N3" s="51" t="inlineStr">
        <is>
          <t>Платёж покупателя</t>
        </is>
      </c>
      <c r="O3" s="51" t="inlineStr">
        <is>
          <t>01.06.2022</t>
        </is>
      </c>
      <c r="P3" s="51" t="inlineStr">
        <is>
          <t>63478257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1.12789736E8</v>
      </c>
      <c r="I4" s="51" t="inlineStr">
        <is>
          <t>01.06.2022</t>
        </is>
      </c>
      <c r="J4" s="51" t="inlineStr">
        <is>
          <t>120921937</t>
        </is>
      </c>
      <c r="K4" s="51" t="inlineStr">
        <is>
          <t>Joydivision тампоны Freedom Normal 10 шт</t>
        </is>
      </c>
      <c r="L4" s="51" t="n">
        <v>1.0</v>
      </c>
      <c r="M4" s="47" t="n">
        <v>1469.0</v>
      </c>
      <c r="N4" s="51" t="inlineStr">
        <is>
          <t>Платёж покупателя</t>
        </is>
      </c>
      <c r="O4" s="51" t="inlineStr">
        <is>
          <t>01.06.2022</t>
        </is>
      </c>
      <c r="P4" s="51" t="inlineStr">
        <is>
          <t>63478257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1.1282208E8</v>
      </c>
      <c r="I5" s="51" t="inlineStr">
        <is>
          <t>01.06.2022</t>
        </is>
      </c>
      <c r="J5" s="51" t="inlineStr">
        <is>
          <t>005-1512</t>
        </is>
      </c>
      <c r="K5" s="51" t="inlineStr">
        <is>
          <t>YokoSun подгузники размер М (5-10 кг) 62 шт</t>
        </is>
      </c>
      <c r="L5" s="51" t="n">
        <v>2.0</v>
      </c>
      <c r="M5" s="47" t="n">
        <v>2538.0</v>
      </c>
      <c r="N5" s="51" t="inlineStr">
        <is>
          <t>Платёж покупателя</t>
        </is>
      </c>
      <c r="O5" s="51" t="inlineStr">
        <is>
          <t>01.06.2022</t>
        </is>
      </c>
      <c r="P5" s="51" t="inlineStr">
        <is>
          <t>63478257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1.12993543E8</v>
      </c>
      <c r="I6" s="51" t="inlineStr">
        <is>
          <t>02.06.2022</t>
        </is>
      </c>
      <c r="J6" s="51" t="inlineStr">
        <is>
          <t>120922973</t>
        </is>
      </c>
      <c r="K6" s="51" t="inlineStr">
        <is>
          <t>Deoproce Восстанавливающий крем для лица с муцином улитки Snail Recovery Cream, 100 мл</t>
        </is>
      </c>
      <c r="L6" s="51" t="n">
        <v>1.0</v>
      </c>
      <c r="M6" s="47" t="n">
        <v>1269.0</v>
      </c>
      <c r="N6" s="51" t="inlineStr">
        <is>
          <t>Платёж покупателя</t>
        </is>
      </c>
      <c r="O6" s="51" t="inlineStr">
        <is>
          <t>02.06.2022</t>
        </is>
      </c>
      <c r="P6" s="51" t="inlineStr">
        <is>
          <t>63745725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1.12889683E8</v>
      </c>
      <c r="I7" s="51" t="inlineStr">
        <is>
          <t>01.06.2022</t>
        </is>
      </c>
      <c r="J7" s="51" t="inlineStr">
        <is>
          <t>120921937</t>
        </is>
      </c>
      <c r="K7" s="51" t="inlineStr">
        <is>
          <t>Joydivision тампоны Freedom Normal 10 шт</t>
        </is>
      </c>
      <c r="L7" s="51" t="n">
        <v>1.0</v>
      </c>
      <c r="M7" s="47" t="n">
        <v>1469.0</v>
      </c>
      <c r="N7" s="51" t="inlineStr">
        <is>
          <t>Платёж покупателя</t>
        </is>
      </c>
      <c r="O7" s="51" t="inlineStr">
        <is>
          <t>02.06.2022</t>
        </is>
      </c>
      <c r="P7" s="51" t="inlineStr">
        <is>
          <t>63745725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1.1300793E8</v>
      </c>
      <c r="I8" s="51" t="inlineStr">
        <is>
          <t>02.06.2022</t>
        </is>
      </c>
      <c r="J8" s="51" t="inlineStr">
        <is>
          <t>005-1254</t>
        </is>
      </c>
      <c r="K8" s="51" t="inlineStr">
        <is>
          <t>Pigeon Бутылочка для кормления Перистальтик плюс с широким горлом, 240 мл</t>
        </is>
      </c>
      <c r="L8" s="51" t="n">
        <v>1.0</v>
      </c>
      <c r="M8" s="47" t="n">
        <v>1140.0</v>
      </c>
      <c r="N8" s="51" t="inlineStr">
        <is>
          <t>Платёж покупателя</t>
        </is>
      </c>
      <c r="O8" s="51" t="inlineStr">
        <is>
          <t>02.06.2022</t>
        </is>
      </c>
      <c r="P8" s="51" t="inlineStr">
        <is>
          <t>63745725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1.13151724E8</v>
      </c>
      <c r="I9" s="51" t="inlineStr">
        <is>
          <t>02.06.2022</t>
        </is>
      </c>
      <c r="J9" s="51" t="inlineStr">
        <is>
          <t>2152401118</t>
        </is>
      </c>
      <c r="K9" s="51" t="inlineStr">
        <is>
          <t>Минерально-витаминный комплекс Universal Nutrition Animal Pak (44 пакетика)</t>
        </is>
      </c>
      <c r="L9" s="51" t="n">
        <v>1.0</v>
      </c>
      <c r="M9" s="47" t="n">
        <v>3799.0</v>
      </c>
      <c r="N9" s="51" t="inlineStr">
        <is>
          <t>Платёж покупателя</t>
        </is>
      </c>
      <c r="O9" s="51" t="inlineStr">
        <is>
          <t>03.06.2022</t>
        </is>
      </c>
      <c r="P9" s="51" t="inlineStr">
        <is>
          <t>64018355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1.13224123E8</v>
      </c>
      <c r="I10" s="51" t="inlineStr">
        <is>
          <t>03.06.2022</t>
        </is>
      </c>
      <c r="J10" s="51" t="inlineStr">
        <is>
          <t>003-285</t>
        </is>
      </c>
      <c r="K10" s="51" t="inlineStr">
        <is>
          <t>Meine Liebe, гель для стирки шерстяных, шелковых и деликатных тканей, концентрат, 800 мл</t>
        </is>
      </c>
      <c r="L10" s="51" t="n">
        <v>1.0</v>
      </c>
      <c r="M10" s="47" t="n">
        <v>301.0</v>
      </c>
      <c r="N10" s="51" t="inlineStr">
        <is>
          <t>Платёж покупателя</t>
        </is>
      </c>
      <c r="O10" s="51" t="inlineStr">
        <is>
          <t>03.06.2022</t>
        </is>
      </c>
      <c r="P10" s="51" t="inlineStr">
        <is>
          <t>64018355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1.13406628E8</v>
      </c>
      <c r="I11" s="51" t="inlineStr">
        <is>
          <t>04.06.2022</t>
        </is>
      </c>
      <c r="J11" s="51" t="inlineStr">
        <is>
          <t>120922460</t>
        </is>
      </c>
      <c r="K11" s="51" t="inlineStr">
        <is>
          <t>Satisfyer Вибромассажер из силикона с вакуумно-волновой клиторальной стимуляцией Pro G-Spot Rabbit 22 см, белый</t>
        </is>
      </c>
      <c r="L11" s="51" t="n">
        <v>1.0</v>
      </c>
      <c r="M11" s="47" t="n">
        <v>3859.0</v>
      </c>
      <c r="N11" s="51" t="inlineStr">
        <is>
          <t>Платёж покупателя</t>
        </is>
      </c>
      <c r="O11" s="51" t="inlineStr">
        <is>
          <t>04.06.2022</t>
        </is>
      </c>
      <c r="P11" s="51" t="inlineStr">
        <is>
          <t>64277451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1.1340537E8</v>
      </c>
      <c r="I12" s="51" t="inlineStr">
        <is>
          <t>04.06.2022</t>
        </is>
      </c>
      <c r="J12" s="51" t="inlineStr">
        <is>
          <t>120922460</t>
        </is>
      </c>
      <c r="K12" s="51" t="inlineStr">
        <is>
          <t>Satisfyer Вибромассажер из силикона с вакуумно-волновой клиторальной стимуляцией Pro G-Spot Rabbit 22 см, белый</t>
        </is>
      </c>
      <c r="L12" s="51" t="n">
        <v>1.0</v>
      </c>
      <c r="M12" s="47" t="n">
        <v>3859.0</v>
      </c>
      <c r="N12" s="51" t="inlineStr">
        <is>
          <t>Платёж покупателя</t>
        </is>
      </c>
      <c r="O12" s="51" t="inlineStr">
        <is>
          <t>04.06.2022</t>
        </is>
      </c>
      <c r="P12" s="51" t="inlineStr">
        <is>
          <t>64277451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1.13196832E8</v>
      </c>
      <c r="I13" s="51" t="inlineStr">
        <is>
          <t>03.06.2022</t>
        </is>
      </c>
      <c r="J13" s="51" t="inlineStr">
        <is>
          <t>2152401118</t>
        </is>
      </c>
      <c r="K13" s="51" t="inlineStr">
        <is>
          <t>Минерально-витаминный комплекс Universal Nutrition Animal Pak (44 пакетика)</t>
        </is>
      </c>
      <c r="L13" s="51" t="n">
        <v>1.0</v>
      </c>
      <c r="M13" s="47" t="n">
        <v>3999.0</v>
      </c>
      <c r="N13" s="51" t="inlineStr">
        <is>
          <t>Платёж покупателя</t>
        </is>
      </c>
      <c r="O13" s="51" t="inlineStr">
        <is>
          <t>04.06.2022</t>
        </is>
      </c>
      <c r="P13" s="51" t="inlineStr">
        <is>
          <t>64277451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1.13439679E8</v>
      </c>
      <c r="I14" s="51" t="inlineStr">
        <is>
          <t>04.06.2022</t>
        </is>
      </c>
      <c r="J14" s="51" t="inlineStr">
        <is>
          <t>120922460</t>
        </is>
      </c>
      <c r="K14" s="51" t="inlineStr">
        <is>
          <t>Satisfyer Вибромассажер из силикона с вакуумно-волновой клиторальной стимуляцией Pro G-Spot Rabbit 22 см, белый</t>
        </is>
      </c>
      <c r="L14" s="51" t="n">
        <v>1.0</v>
      </c>
      <c r="M14" s="47" t="n">
        <v>3859.0</v>
      </c>
      <c r="N14" s="51" t="inlineStr">
        <is>
          <t>Платёж покупателя</t>
        </is>
      </c>
      <c r="O14" s="51" t="inlineStr">
        <is>
          <t>05.06.2022</t>
        </is>
      </c>
      <c r="P14" s="51" t="inlineStr">
        <is>
          <t>64524595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1.13552917E8</v>
      </c>
      <c r="I15" s="51" t="inlineStr">
        <is>
          <t>04.06.2022</t>
        </is>
      </c>
      <c r="J15" s="51" t="inlineStr">
        <is>
          <t>2152400720</t>
        </is>
      </c>
      <c r="K15" s="51" t="inlineStr">
        <is>
          <t>Deoproce Набор Whitening &amp; anti-wrinkle pomegranate 5 set</t>
        </is>
      </c>
      <c r="L15" s="51" t="n">
        <v>1.0</v>
      </c>
      <c r="M15" s="47" t="n">
        <v>3554.0</v>
      </c>
      <c r="N15" s="51" t="inlineStr">
        <is>
          <t>Платёж покупателя</t>
        </is>
      </c>
      <c r="O15" s="51" t="inlineStr">
        <is>
          <t>05.06.2022</t>
        </is>
      </c>
      <c r="P15" s="51" t="inlineStr">
        <is>
          <t>64524595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1.13554434E8</v>
      </c>
      <c r="I16" s="51" t="inlineStr">
        <is>
          <t>04.06.2022</t>
        </is>
      </c>
      <c r="J16" s="51" t="inlineStr">
        <is>
          <t>120921937</t>
        </is>
      </c>
      <c r="K16" s="51" t="inlineStr">
        <is>
          <t>Joydivision тампоны Freedom Normal 10 шт</t>
        </is>
      </c>
      <c r="L16" s="51" t="n">
        <v>1.0</v>
      </c>
      <c r="M16" s="47" t="n">
        <v>1469.0</v>
      </c>
      <c r="N16" s="51" t="inlineStr">
        <is>
          <t>Платёж покупателя</t>
        </is>
      </c>
      <c r="O16" s="51" t="inlineStr">
        <is>
          <t>05.06.2022</t>
        </is>
      </c>
      <c r="P16" s="51" t="inlineStr">
        <is>
          <t>64524595</t>
        </is>
      </c>
    </row>
    <row r="19">
      <c r="A19" s="52" t="inlineStr">
        <is>
          <t>Информация о бизнесе</t>
        </is>
      </c>
      <c r="B19" s="52"/>
      <c r="C19" s="52"/>
      <c r="D19" s="52"/>
      <c r="E19" s="52"/>
      <c r="F19" s="52"/>
      <c r="G19" s="52"/>
      <c r="H19" s="53" t="inlineStr">
        <is>
          <t>Информация о возвратах и компенсациях покупателям</t>
        </is>
      </c>
      <c r="I19" s="53"/>
      <c r="J19" s="53"/>
      <c r="K19" s="53"/>
      <c r="L19" s="53"/>
      <c r="M19" s="53"/>
      <c r="N19" s="53"/>
      <c r="O19" s="53"/>
      <c r="P19" s="53"/>
    </row>
    <row r="20" customHeight="true" ht="75.0">
      <c r="A20" s="54" t="inlineStr">
        <is>
          <t>ID бизнес-аккаунта</t>
        </is>
      </c>
      <c r="B20" s="55" t="inlineStr">
        <is>
          <t>Модели работы</t>
        </is>
      </c>
      <c r="C20" s="56" t="inlineStr">
        <is>
          <t>ID магазинов</t>
        </is>
      </c>
      <c r="D20" s="57" t="inlineStr">
        <is>
          <t>Названия магазинов</t>
        </is>
      </c>
      <c r="E20" s="58" t="inlineStr">
        <is>
          <t>ИНН</t>
        </is>
      </c>
      <c r="F20" s="59" t="inlineStr">
        <is>
          <t>Номера договоров на размещение</t>
        </is>
      </c>
      <c r="G20" s="60" t="inlineStr">
        <is>
          <t>Номера договоров на продвижение</t>
        </is>
      </c>
      <c r="H20" s="61" t="inlineStr">
        <is>
          <t>Номер заказа</t>
        </is>
      </c>
      <c r="I20" s="62" t="inlineStr">
        <is>
          <t>Дата оформления</t>
        </is>
      </c>
      <c r="J20" s="63" t="inlineStr">
        <is>
          <t>Ваш SKU</t>
        </is>
      </c>
      <c r="K20" s="64" t="inlineStr">
        <is>
          <t>Название товара</t>
        </is>
      </c>
      <c r="L20" s="65" t="inlineStr">
        <is>
          <t>Количество</t>
        </is>
      </c>
      <c r="M20" s="66" t="inlineStr">
        <is>
          <t>Сумма транзакции, руб.</t>
        </is>
      </c>
      <c r="N20" s="68" t="inlineStr">
        <is>
          <t>Источник транзакции</t>
        </is>
      </c>
      <c r="O20" s="69" t="inlineStr">
        <is>
          <t>Дата транзакции</t>
        </is>
      </c>
      <c r="P20" s="70" t="inlineStr">
        <is>
          <t>ID транзакции</t>
        </is>
      </c>
    </row>
    <row r="23">
      <c r="A23" s="72" t="inlineStr">
        <is>
          <t>Информация о бизнесе</t>
        </is>
      </c>
      <c r="B23" s="72"/>
      <c r="C23" s="72"/>
      <c r="D23" s="72"/>
      <c r="E23" s="72"/>
      <c r="F23" s="72"/>
      <c r="G23" s="72"/>
      <c r="H23" s="73" t="inlineStr">
        <is>
          <t>Информация об удержаниях для оплаты услуг</t>
        </is>
      </c>
      <c r="I23" s="73"/>
      <c r="J23" s="73"/>
      <c r="K23" s="73"/>
      <c r="L23" s="73"/>
      <c r="M23" s="73"/>
      <c r="N23" s="73"/>
      <c r="O23" s="73"/>
      <c r="P23" s="73"/>
    </row>
    <row r="24" customHeight="true" ht="75.0">
      <c r="A24" s="74" t="inlineStr">
        <is>
          <t>ID бизнес-аккаунта</t>
        </is>
      </c>
      <c r="B24" s="75" t="inlineStr">
        <is>
          <t>Модели работы</t>
        </is>
      </c>
      <c r="C24" s="76" t="inlineStr">
        <is>
          <t>ID магазинов</t>
        </is>
      </c>
      <c r="D24" s="77" t="inlineStr">
        <is>
          <t>Названия магазинов</t>
        </is>
      </c>
      <c r="E24" s="78" t="inlineStr">
        <is>
          <t>ИНН</t>
        </is>
      </c>
      <c r="F24" s="79" t="inlineStr">
        <is>
          <t>Номера договоров на размещение</t>
        </is>
      </c>
      <c r="G24" s="80" t="inlineStr">
        <is>
          <t>Номера договоров на продвижение</t>
        </is>
      </c>
      <c r="H24" s="81" t="inlineStr">
        <is>
          <t>Номер акта об оказанных услугах</t>
        </is>
      </c>
      <c r="I24" s="82" t="inlineStr">
        <is>
          <t>Дата акта об оказанных услугах</t>
        </is>
      </c>
      <c r="J24" s="83" t="inlineStr">
        <is>
          <t/>
        </is>
      </c>
      <c r="K24" s="84" t="inlineStr">
        <is>
          <t/>
        </is>
      </c>
      <c r="L24" s="85" t="inlineStr">
        <is>
          <t/>
        </is>
      </c>
      <c r="M24" s="86" t="inlineStr">
        <is>
          <t>Сумма транзакции, руб.</t>
        </is>
      </c>
      <c r="N24" s="88" t="inlineStr">
        <is>
          <t>Источник транзакции</t>
        </is>
      </c>
      <c r="O24" s="89" t="inlineStr">
        <is>
          <t>Дата транзакции</t>
        </is>
      </c>
      <c r="P24" s="90" t="inlineStr">
        <is>
          <t>ID транзакции</t>
        </is>
      </c>
    </row>
    <row r="25" customHeight="true" ht="25.0">
      <c r="A25" s="91" t="n">
        <v>1033014.0</v>
      </c>
      <c r="B25" s="91" t="inlineStr">
        <is>
          <t>FBS</t>
        </is>
      </c>
      <c r="C25" s="91" t="n">
        <v>1033013.0</v>
      </c>
      <c r="D25" s="91" t="inlineStr">
        <is>
          <t>Аруба</t>
        </is>
      </c>
      <c r="E25" s="91" t="inlineStr">
        <is>
          <t>773467360635</t>
        </is>
      </c>
      <c r="F25" s="91" t="inlineStr">
        <is>
          <t>1683649/21</t>
        </is>
      </c>
      <c r="G25" s="91" t="inlineStr">
        <is>
          <t>ОФ-1346844</t>
        </is>
      </c>
      <c r="H25" s="91" t="n">
        <v>1.73298632E8</v>
      </c>
      <c r="I25" s="91" t="inlineStr">
        <is>
          <t>31.05.2022</t>
        </is>
      </c>
      <c r="J25" s="91"/>
      <c r="K25" s="91"/>
      <c r="L25" s="91"/>
      <c r="M25" s="87" t="n">
        <v>-23855.75</v>
      </c>
      <c r="N25" s="91" t="inlineStr">
        <is>
          <t>Оплата услуг Яндекс.Маркета</t>
        </is>
      </c>
      <c r="O25" s="91" t="inlineStr">
        <is>
          <t>02.06.2022</t>
        </is>
      </c>
      <c r="P25" s="91" t="inlineStr">
        <is>
          <t>eb44a0f8bcd1eb2ff807ec2e48f4296c</t>
        </is>
      </c>
    </row>
  </sheetData>
  <mergeCells count="6">
    <mergeCell ref="A1:G1"/>
    <mergeCell ref="H1:P1"/>
    <mergeCell ref="A19:G19"/>
    <mergeCell ref="H19:P19"/>
    <mergeCell ref="A23:G23"/>
    <mergeCell ref="H23:P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2022-06-08T11:49:19Z</dcterms:created>
  <dc:creator>Apache POI</dc:creator>
</cp:coreProperties>
</file>