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11.07.2022</t>
        </is>
      </c>
    </row>
    <row r="4">
      <c r="A4" s="3" t="inlineStr">
        <is>
          <t>Номер платежного поручения: 929505</t>
        </is>
      </c>
    </row>
    <row r="5">
      <c r="A5" s="4" t="inlineStr">
        <is>
          <t>Сумма платежного поручения: 142.68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DBS, FBY</t>
        </is>
      </c>
    </row>
    <row r="9">
      <c r="A9" s="7" t="inlineStr">
        <is>
          <t>ID магазинов: 1108566, 11008056</t>
        </is>
      </c>
    </row>
    <row r="10">
      <c r="A10" s="8" t="inlineStr">
        <is>
          <t>Названия магазинов: I0kids DBS, Софьино актуальный FBY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 customHeight="true" ht="25.0">
      <c r="A19" s="28" t="n">
        <v>1108567.0</v>
      </c>
      <c r="B19" s="28" t="inlineStr">
        <is>
          <t>FBY</t>
        </is>
      </c>
      <c r="C19" s="28" t="n">
        <v>1.1008056E7</v>
      </c>
      <c r="D19" s="28" t="inlineStr">
        <is>
          <t>Софьино актуальный</t>
        </is>
      </c>
      <c r="E19" s="28" t="inlineStr">
        <is>
          <t>7743332792</t>
        </is>
      </c>
      <c r="F19" s="28" t="inlineStr">
        <is>
          <t>1880982/21</t>
        </is>
      </c>
      <c r="G19" s="28" t="inlineStr">
        <is>
          <t>ОФ-1501848</t>
        </is>
      </c>
      <c r="H19" s="23" t="inlineStr">
        <is>
          <t>0</t>
        </is>
      </c>
      <c r="I19" s="25" t="inlineStr">
        <is>
          <t>0</t>
        </is>
      </c>
      <c r="J19" s="27" t="n">
        <f>=SUM('Отчёт о платежном поручении'!M18:M18)</f>
        <v>0.0</v>
      </c>
    </row>
    <row r="20">
      <c r="A20" s="29" t="inlineStr">
        <is>
          <t>Итого:</t>
        </is>
      </c>
      <c r="B20" s="29"/>
      <c r="C20" s="29"/>
      <c r="D20" s="29"/>
      <c r="E20" s="29"/>
      <c r="F20" s="29"/>
      <c r="G20" s="29"/>
      <c r="H20" s="31" t="n">
        <f>=SUM('Сводка'!H18:H19)</f>
        <v>0.0</v>
      </c>
      <c r="I20" s="31" t="n">
        <f>=SUM('Сводка'!I18:I19)</f>
        <v>0.0</v>
      </c>
      <c r="J20" s="31" t="n">
        <f>=SUM('Сводка'!J18:J19)</f>
        <v>0.0</v>
      </c>
    </row>
    <row r="22">
      <c r="A22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mergeCells count="4">
    <mergeCell ref="A16:G16"/>
    <mergeCell ref="H16:J16"/>
    <mergeCell ref="A20:G20"/>
    <mergeCell ref="A22:U2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1.19052475E8</v>
      </c>
      <c r="I3" s="51" t="inlineStr">
        <is>
          <t>01.07.2022</t>
        </is>
      </c>
      <c r="J3" s="51" t="inlineStr">
        <is>
          <t>120922971</t>
        </is>
      </c>
      <c r="K3" s="51" t="inlineStr">
        <is>
          <t>Deoproce Антивозрастной крем для лица со змеиным ядом Syn-Ake Intensive Wrinkle Care Cream, 100 мл</t>
        </is>
      </c>
      <c r="L3" s="51" t="n">
        <v>1.0</v>
      </c>
      <c r="M3" s="47" t="n">
        <v>909.0</v>
      </c>
      <c r="N3" s="51" t="inlineStr">
        <is>
          <t>Платёж покупателя</t>
        </is>
      </c>
      <c r="O3" s="51" t="inlineStr">
        <is>
          <t>01.07.2022</t>
        </is>
      </c>
      <c r="P3" s="51" t="inlineStr">
        <is>
          <t>71893499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1.20414062E8</v>
      </c>
      <c r="I4" s="51" t="inlineStr">
        <is>
          <t>07.07.2022</t>
        </is>
      </c>
      <c r="J4" s="51" t="inlineStr">
        <is>
          <t>2152401222</t>
        </is>
      </c>
      <c r="K4" s="51" t="inlineStr">
        <is>
          <t>Vplab Минерально-витаминный комплекс vplab Ultra Men’s Sport (180 каплет)</t>
        </is>
      </c>
      <c r="L4" s="51" t="n">
        <v>1.0</v>
      </c>
      <c r="M4" s="47" t="n">
        <v>1899.0</v>
      </c>
      <c r="N4" s="51" t="inlineStr">
        <is>
          <t>Платёж покупателя</t>
        </is>
      </c>
      <c r="O4" s="51" t="inlineStr">
        <is>
          <t>08.07.2022</t>
        </is>
      </c>
      <c r="P4" s="51" t="inlineStr">
        <is>
          <t>74103612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1.20526986E8</v>
      </c>
      <c r="I5" s="51" t="inlineStr">
        <is>
          <t>07.07.2022</t>
        </is>
      </c>
      <c r="J5" s="51" t="inlineStr">
        <is>
          <t>2152401120</t>
        </is>
      </c>
      <c r="K5" s="51" t="inlineStr">
        <is>
          <t>Vplab Минерально-витаминный комплекс vplab Ultra Women's (90 каплет)</t>
        </is>
      </c>
      <c r="L5" s="51" t="n">
        <v>1.0</v>
      </c>
      <c r="M5" s="47" t="n">
        <v>1099.0</v>
      </c>
      <c r="N5" s="51" t="inlineStr">
        <is>
          <t>Платёж покупателя</t>
        </is>
      </c>
      <c r="O5" s="51" t="inlineStr">
        <is>
          <t>08.07.2022</t>
        </is>
      </c>
      <c r="P5" s="51" t="inlineStr">
        <is>
          <t>73846218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1.20651145E8</v>
      </c>
      <c r="I6" s="51" t="inlineStr">
        <is>
          <t>08.07.2022</t>
        </is>
      </c>
      <c r="J6" s="51" t="inlineStr">
        <is>
          <t>2152401226</t>
        </is>
      </c>
      <c r="K6" s="51" t="inlineStr">
        <is>
          <t>Vplab Testoboom (90 шт.) нейтральный</t>
        </is>
      </c>
      <c r="L6" s="51" t="n">
        <v>1.0</v>
      </c>
      <c r="M6" s="47" t="n">
        <v>759.0</v>
      </c>
      <c r="N6" s="51" t="inlineStr">
        <is>
          <t>Платёж покупателя</t>
        </is>
      </c>
      <c r="O6" s="51" t="inlineStr">
        <is>
          <t>09.07.2022</t>
        </is>
      </c>
      <c r="P6" s="51" t="inlineStr">
        <is>
          <t>73846218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1.20359077E8</v>
      </c>
      <c r="I7" s="51" t="inlineStr">
        <is>
          <t>07.07.2022</t>
        </is>
      </c>
      <c r="J7" s="51" t="inlineStr">
        <is>
          <t>2152401224</t>
        </is>
      </c>
      <c r="K7" s="51" t="inlineStr">
        <is>
          <t>Vplab Препарат для укрепления связок и суставов vplab Glucosamine Chondroitin MSM, 90 шт.</t>
        </is>
      </c>
      <c r="L7" s="51" t="n">
        <v>1.0</v>
      </c>
      <c r="M7" s="47" t="n">
        <v>845.0</v>
      </c>
      <c r="N7" s="51" t="inlineStr">
        <is>
          <t>Платёж покупателя</t>
        </is>
      </c>
      <c r="O7" s="51" t="inlineStr">
        <is>
          <t>07.07.2022</t>
        </is>
      </c>
      <c r="P7" s="51" t="inlineStr">
        <is>
          <t>73846218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1.19975979E8</v>
      </c>
      <c r="I8" s="51" t="inlineStr">
        <is>
          <t>05.07.2022</t>
        </is>
      </c>
      <c r="J8" s="51" t="inlineStr">
        <is>
          <t>2152401119</t>
        </is>
      </c>
      <c r="K8" s="51" t="inlineStr">
        <is>
          <t>Vplab Минерально-витаминный комплекс vplab Ultra Men’s Sport (90 каплет)</t>
        </is>
      </c>
      <c r="L8" s="51" t="n">
        <v>1.0</v>
      </c>
      <c r="M8" s="47" t="n">
        <v>1159.0</v>
      </c>
      <c r="N8" s="51" t="inlineStr">
        <is>
          <t>Платёж покупателя</t>
        </is>
      </c>
      <c r="O8" s="51" t="inlineStr">
        <is>
          <t>05.07.2022</t>
        </is>
      </c>
      <c r="P8" s="51" t="inlineStr">
        <is>
          <t>72962663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1.19566265E8</v>
      </c>
      <c r="I9" s="51" t="inlineStr">
        <is>
          <t>03.07.2022</t>
        </is>
      </c>
      <c r="J9" s="51" t="inlineStr">
        <is>
          <t>2152400668</t>
        </is>
      </c>
      <c r="K9" s="51" t="inlineStr">
        <is>
          <t>La'dor Бессиликоновый увлажняющий кондиционер Moisture Balancing Conditioner, 100 мл</t>
        </is>
      </c>
      <c r="L9" s="51" t="n">
        <v>1.0</v>
      </c>
      <c r="M9" s="47" t="n">
        <v>210.0</v>
      </c>
      <c r="N9" s="51" t="inlineStr">
        <is>
          <t>Платёж покупателя</t>
        </is>
      </c>
      <c r="O9" s="51" t="inlineStr">
        <is>
          <t>04.07.2022</t>
        </is>
      </c>
      <c r="P9" s="51" t="inlineStr">
        <is>
          <t>72661334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  <row r="18" customHeight="true" ht="25.0">
      <c r="A18" s="91" t="n">
        <v>1108567.0</v>
      </c>
      <c r="B18" s="91" t="inlineStr">
        <is>
          <t>FBY</t>
        </is>
      </c>
      <c r="C18" s="91" t="n">
        <v>1.1008056E7</v>
      </c>
      <c r="D18" s="91" t="inlineStr">
        <is>
          <t>Софьино актуальный</t>
        </is>
      </c>
      <c r="E18" s="91" t="inlineStr">
        <is>
          <t>7743332792</t>
        </is>
      </c>
      <c r="F18" s="91" t="inlineStr">
        <is>
          <t>1880982/21</t>
        </is>
      </c>
      <c r="G18" s="91" t="inlineStr">
        <is>
          <t>ОФ-1501848</t>
        </is>
      </c>
      <c r="H18" s="91" t="n">
        <v>1.7452273E8</v>
      </c>
      <c r="I18" s="91" t="inlineStr">
        <is>
          <t>30.06.2022</t>
        </is>
      </c>
      <c r="J18" s="91"/>
      <c r="K18" s="91"/>
      <c r="L18" s="91"/>
      <c r="M18" s="87" t="n">
        <v>-6737.32</v>
      </c>
      <c r="N18" s="91" t="inlineStr">
        <is>
          <t>Оплата услуг Яндекс.Маркета</t>
        </is>
      </c>
      <c r="O18" s="91" t="inlineStr">
        <is>
          <t>02.07.2022</t>
        </is>
      </c>
      <c r="P18" s="91" t="inlineStr">
        <is>
          <t>d8ef909ddfd3d3dead0d49d4a6ff93b0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2022-07-13T07:14:25Z</dcterms:created>
  <dc:creator>Apache POI</dc:creator>
</cp:coreProperties>
</file>