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продажи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<sst xmlns="http://schemas.openxmlformats.org/spreadsheetml/2006/main" uniqueCount="44">
  <si>
    <t>КОД</t>
  </si>
  <si>
    <t>Наименование</t>
  </si>
  <si>
    <t>ЯНВАРЬ</t>
  </si>
  <si>
    <t>Остаток на ЯНВАРЬ</t>
  </si>
  <si>
    <t>принятно ЯНВАРЬ</t>
  </si>
  <si>
    <t>возвраты ЯНВАРЬ</t>
  </si>
  <si>
    <t>ИТОГО ОСТАТКИ ЯНВАРЬ</t>
  </si>
  <si>
    <t>Продано / списано</t>
  </si>
  <si>
    <t>Остаток на конец месяца</t>
  </si>
  <si>
    <t>ИТОГО ПРОДАНО</t>
  </si>
  <si>
    <t>МАРКЕТПЛЭЙСЫ</t>
  </si>
  <si>
    <t>Я.МАРКЕТ+2ЧАСА</t>
  </si>
  <si>
    <t>Сбермегамаркет</t>
  </si>
  <si>
    <t>OZON</t>
  </si>
  <si>
    <t>ALI</t>
  </si>
  <si>
    <t>WB</t>
  </si>
  <si>
    <t>САЙТЫ</t>
  </si>
  <si>
    <t>Без проекта</t>
  </si>
  <si>
    <t>Кол-во</t>
  </si>
  <si>
    <t>Сумма</t>
  </si>
  <si>
    <t>{productCode}</t>
  </si>
  <si>
    <t>{product}</t>
  </si>
  <si>
    <t>{mpQ}</t>
  </si>
  <si>
    <t>{mpS}</t>
  </si>
  <si>
    <t>{yandexQ}</t>
  </si>
  <si>
    <t>{yandexS}</t>
  </si>
  <si>
    <t>{sberQ}</t>
  </si>
  <si>
    <t>{sberS}</t>
  </si>
  <si>
    <t>{ozonQ}</t>
  </si>
  <si>
    <t>{ozonS}</t>
  </si>
  <si>
    <t>{aliQ}</t>
  </si>
  <si>
    <t>{aliS}</t>
  </si>
  <si>
    <t>{wbQ}</t>
  </si>
  <si>
    <t>{wbS}</t>
  </si>
  <si>
    <t>{xwayQ}</t>
  </si>
  <si>
    <t>{xwayS}</t>
  </si>
  <si>
    <t>{siteQ}</t>
  </si>
  <si>
    <t>{siteS}</t>
  </si>
  <si>
    <t>{noQ}</t>
  </si>
  <si>
    <t>{noS}</t>
  </si>
  <si>
    <t>ПРОДАНО ВСЕГО</t>
  </si>
  <si>
    <t>ПРОЦЕНТ ПОДГ+ПИТАНИЕ</t>
  </si>
  <si>
    <t>ПРОЦЕНТ КОС+ХИМ</t>
  </si>
  <si>
    <t>ПРОЦЕНТ ОБЩИЙ ТОВАР</t>
  </si>
</sst>
</file>

<file path=xl/styles.xml><?xml version="1.0" encoding="utf-8"?>
<styleSheet xmlns="http://schemas.openxmlformats.org/spreadsheetml/2006/main" xml:space="preserve">
  <numFmts count="2">
    <numFmt numFmtId="164" formatCode="000000"/>
    <numFmt numFmtId="165" formatCode="#,##0.00\ _₽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  <fill>
      <patternFill patternType="solid">
        <fgColor rgb="FFC0C0C0"/>
        <bgColor rgb="FFCCCCFF"/>
      </patternFill>
    </fill>
    <fill>
      <patternFill patternType="solid">
        <fgColor rgb="FFFF0000"/>
        <bgColor rgb="FFCCCCFF"/>
      </patternFill>
    </fill>
    <fill>
      <patternFill patternType="solid">
        <fgColor rgb="FFFDE9D9"/>
        <bgColor rgb="FFFFFFFF"/>
      </patternFill>
    </fill>
    <fill>
      <patternFill patternType="solid">
        <fgColor rgb="FFFFE1EB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C0C0C0"/>
        <bgColor rgb="FFFFFFFF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6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1" numFmtId="0" fillId="4" borderId="3" applyFont="1" applyNumberFormat="0" applyFill="1" applyBorder="1" applyAlignment="1">
      <alignment horizontal="center" vertical="center" textRotation="0" wrapText="false" shrinkToFit="false"/>
    </xf>
    <xf xfId="0" fontId="0" numFmtId="0" fillId="6" borderId="3" applyFont="0" applyNumberFormat="0" applyFill="1" applyBorder="1" applyAlignment="0">
      <alignment horizontal="general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0" numFmtId="0" fillId="7" borderId="4" applyFont="0" applyNumberFormat="0" applyFill="1" applyBorder="1" applyAlignment="0">
      <alignment horizontal="general" vertical="bottom" textRotation="0" wrapText="false" shrinkToFit="false"/>
    </xf>
    <xf xfId="0" fontId="0" numFmtId="0" fillId="8" borderId="4" applyFont="0" applyNumberFormat="0" applyFill="1" applyBorder="1" applyAlignment="0">
      <alignment horizontal="general" vertical="bottom" textRotation="0" wrapText="false" shrinkToFit="false"/>
    </xf>
    <xf xfId="0" fontId="0" numFmtId="0" fillId="5" borderId="4" applyFont="0" applyNumberFormat="0" applyFill="1" applyBorder="1" applyAlignment="0">
      <alignment horizontal="general" vertical="bottom" textRotation="0" wrapText="false" shrinkToFit="false"/>
    </xf>
    <xf xfId="0" fontId="0" numFmtId="0" fillId="5" borderId="3" applyFont="0" applyNumberFormat="0" applyFill="1" applyBorder="1" applyAlignment="0">
      <alignment horizontal="general" vertical="bottom" textRotation="0" wrapText="false" shrinkToFit="false"/>
    </xf>
    <xf xfId="0" fontId="0" numFmtId="0" fillId="8" borderId="1" applyFont="0" applyNumberFormat="0" applyFill="1" applyBorder="1" applyAlignment="0">
      <alignment horizontal="general" vertical="bottom" textRotation="0" wrapText="false" shrinkToFit="false"/>
    </xf>
    <xf xfId="0" fontId="0" numFmtId="0" fillId="9" borderId="1" applyFont="0" applyNumberFormat="0" applyFill="1" applyBorder="1" applyAlignment="0">
      <alignment horizontal="general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8" borderId="7" applyFont="0" applyNumberFormat="0" applyFill="1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0" fillId="8" borderId="1" applyFont="0" applyNumberFormat="1" applyFill="1" applyBorder="1" applyAlignment="0">
      <alignment horizontal="general" vertical="bottom" textRotation="0" wrapText="false" shrinkToFit="false"/>
    </xf>
    <xf xfId="0" fontId="0" numFmtId="1" fillId="8" borderId="1" applyFont="0" applyNumberFormat="1" applyFill="1" applyBorder="1" applyAlignment="0">
      <alignment horizontal="general" vertical="bottom" textRotation="0" wrapText="false" shrinkToFit="false"/>
    </xf>
    <xf xfId="0" fontId="0" numFmtId="1" fillId="9" borderId="1" applyFont="0" applyNumberFormat="1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0" numFmtId="165" fillId="2" borderId="1" applyFont="0" applyNumberFormat="1" applyFill="1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7" borderId="5" applyFont="0" applyNumberFormat="1" applyFill="1" applyBorder="1" applyAlignment="0">
      <alignment horizontal="general" vertical="bottom" textRotation="0" wrapText="false" shrinkToFit="false"/>
    </xf>
    <xf xfId="0" fontId="0" numFmtId="165" fillId="5" borderId="1" applyFont="0" applyNumberFormat="1" applyFill="1" applyBorder="1" applyAlignment="0">
      <alignment horizontal="general" vertical="bottom" textRotation="0" wrapText="false" shrinkToFit="false"/>
    </xf>
    <xf xfId="0" fontId="0" numFmtId="165" fillId="5" borderId="5" applyFont="0" applyNumberFormat="1" applyFill="1" applyBorder="1" applyAlignment="0">
      <alignment horizontal="general" vertical="bottom" textRotation="0" wrapText="false" shrinkToFit="false"/>
    </xf>
    <xf xfId="0" fontId="0" numFmtId="165" fillId="8" borderId="2" applyFont="0" applyNumberFormat="1" applyFill="1" applyBorder="1" applyAlignment="0">
      <alignment horizontal="general" vertical="bottom" textRotation="0" wrapText="false" shrinkToFit="false"/>
    </xf>
    <xf xfId="0" fontId="0" numFmtId="165" fillId="6" borderId="1" applyFont="0" applyNumberFormat="1" applyFill="1" applyBorder="1" applyAlignment="0">
      <alignment horizontal="general" vertical="bottom" textRotation="0" wrapText="false" shrinkToFit="false"/>
    </xf>
    <xf xfId="0" fontId="0" numFmtId="165" fillId="9" borderId="1" applyFont="0" applyNumberFormat="1" applyFill="1" applyBorder="1" applyAlignment="0">
      <alignment horizontal="general" vertical="bottom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center" textRotation="0" wrapText="true" shrinkToFit="false"/>
    </xf>
    <xf xfId="0" fontId="1" numFmtId="0" fillId="3" borderId="10" applyFont="1" applyNumberFormat="0" applyFill="1" applyBorder="1" applyAlignment="1">
      <alignment horizontal="center" vertical="center" textRotation="0" wrapText="true" shrinkToFit="false"/>
    </xf>
    <xf xfId="0" fontId="1" numFmtId="0" fillId="4" borderId="11" applyFont="1" applyNumberFormat="0" applyFill="1" applyBorder="1" applyAlignment="1">
      <alignment horizontal="center" vertical="center" textRotation="0" wrapText="true" shrinkToFit="false"/>
    </xf>
    <xf xfId="0" fontId="1" numFmtId="0" fillId="4" borderId="12" applyFont="1" applyNumberFormat="0" applyFill="1" applyBorder="1" applyAlignment="1">
      <alignment horizontal="center" vertical="center" textRotation="0" wrapText="true" shrinkToFit="false"/>
    </xf>
    <xf xfId="0" fontId="1" numFmtId="0" fillId="4" borderId="13" applyFont="1" applyNumberFormat="0" applyFill="1" applyBorder="1" applyAlignment="1">
      <alignment horizontal="center" vertical="center" textRotation="0" wrapText="true" shrinkToFit="false"/>
    </xf>
    <xf xfId="0" fontId="1" numFmtId="0" fillId="4" borderId="7" applyFont="1" applyNumberFormat="0" applyFill="1" applyBorder="1" applyAlignment="1">
      <alignment horizontal="center" vertical="center" textRotation="0" wrapText="true" shrinkToFit="false"/>
    </xf>
    <xf xfId="0" fontId="0" numFmtId="0" fillId="9" borderId="2" applyFont="0" applyNumberFormat="0" applyFill="1" applyBorder="1" applyAlignment="1">
      <alignment horizontal="center" vertical="bottom" textRotation="0" wrapText="false" shrinkToFit="false"/>
    </xf>
    <xf xfId="0" fontId="0" numFmtId="0" fillId="9" borderId="3" applyFont="0" applyNumberFormat="0" applyFill="1" applyBorder="1" applyAlignment="1">
      <alignment horizontal="center" vertical="bottom" textRotation="0" wrapText="false" shrinkToFit="false"/>
    </xf>
    <xf xfId="0" fontId="0" numFmtId="0" fillId="8" borderId="2" applyFont="0" applyNumberFormat="0" applyFill="1" applyBorder="1" applyAlignment="1">
      <alignment horizontal="center" vertical="bottom" textRotation="0" wrapText="false" shrinkToFit="false"/>
    </xf>
    <xf xfId="0" fontId="0" numFmtId="0" fillId="8" borderId="3" applyFont="0" applyNumberFormat="0" applyFill="1" applyBorder="1" applyAlignment="1">
      <alignment horizontal="center" vertical="bottom" textRotation="0" wrapText="false" shrinkToFit="false"/>
    </xf>
    <xf xfId="0" fontId="1" numFmtId="0" fillId="3" borderId="14" applyFont="1" applyNumberFormat="0" applyFill="1" applyBorder="1" applyAlignment="1">
      <alignment horizontal="center" vertical="center" textRotation="0" wrapText="false" shrinkToFit="false"/>
    </xf>
    <xf xfId="0" fontId="0" numFmtId="0" fillId="11" borderId="15" applyFont="0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1" numFmtId="0" fillId="3" borderId="17" applyFont="1" applyNumberFormat="0" applyFill="1" applyBorder="1" applyAlignment="1">
      <alignment horizontal="center" vertical="center" textRotation="0" wrapText="false" shrinkToFit="false"/>
    </xf>
    <xf xfId="0" fontId="0" numFmtId="0" fillId="11" borderId="18" applyFont="0" applyNumberFormat="0" applyFill="1" applyBorder="1" applyAlignment="0">
      <alignment horizontal="general" vertical="bottom" textRotation="0" wrapText="false" shrinkToFit="false"/>
    </xf>
    <xf xfId="0" fontId="1" numFmtId="0" fillId="3" borderId="19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9" applyFont="1" applyNumberFormat="0" applyFill="1" applyBorder="1" applyAlignment="1">
      <alignment horizontal="center" vertical="center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6" applyFont="1" applyNumberFormat="0" applyFill="1" applyBorder="1" applyAlignment="1">
      <alignment horizontal="center" vertical="center" textRotation="0" wrapText="false" shrinkToFit="false"/>
    </xf>
    <xf xfId="0" fontId="1" numFmtId="0" fillId="3" borderId="20" applyFont="1" applyNumberFormat="0" applyFill="1" applyBorder="1" applyAlignment="1">
      <alignment horizontal="center" vertical="center" textRotation="0" wrapText="false" shrinkToFit="false"/>
    </xf>
    <xf xfId="0" fontId="1" numFmtId="0" fillId="3" borderId="21" applyFont="1" applyNumberFormat="0" applyFill="1" applyBorder="1" applyAlignment="1">
      <alignment horizontal="center" vertical="center" textRotation="0" wrapText="true" shrinkToFit="false"/>
    </xf>
    <xf xfId="0" fontId="1" numFmtId="0" fillId="3" borderId="22" applyFont="1" applyNumberFormat="0" applyFill="1" applyBorder="1" applyAlignment="1">
      <alignment horizontal="center" vertical="center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16" applyFont="1" applyNumberFormat="0" applyFill="1" applyBorder="1" applyAlignment="1">
      <alignment horizontal="center" vertical="center" textRotation="0" wrapText="false" shrinkToFit="false"/>
    </xf>
    <xf xfId="0" fontId="1" numFmtId="0" fillId="3" borderId="20" applyFont="1" applyNumberFormat="0" applyFill="1" applyBorder="1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13"/>
  <sheetViews>
    <sheetView tabSelected="1" workbookViewId="0" zoomScale="85" zoomScaleNormal="85" showGridLines="true" showRowColHeaders="1">
      <pane xSplit="2" ySplit="4" topLeftCell="G5" activePane="bottomRight" state="frozen"/>
      <selection pane="topRight"/>
      <selection pane="bottomLeft"/>
      <selection pane="bottomRight" activeCell="B1" sqref="B1"/>
    </sheetView>
  </sheetViews>
  <sheetFormatPr defaultRowHeight="14.4" outlineLevelRow="0" outlineLevelCol="0"/>
  <cols>
    <col min="1" max="1" width="10" customWidth="true" style="6"/>
    <col min="2" max="2" width="72.85546875" customWidth="true" style="0"/>
    <col min="3" max="3" width="17.85546875" customWidth="true" style="0"/>
    <col min="4" max="4" width="12.28515625" customWidth="true" style="6"/>
    <col min="5" max="5" width="10.7109375" customWidth="true" style="6"/>
    <col min="6" max="6" width="10.7109375" customWidth="true" style="6"/>
    <col min="7" max="7" width="13.42578125" customWidth="true" style="6"/>
    <col min="8" max="8" width="10.7109375" customWidth="true" style="6"/>
    <col min="9" max="9" width="15.28515625" customWidth="true" style="6"/>
    <col min="10" max="10" width="10.7109375" customWidth="true" style="6"/>
    <col min="11" max="11" width="13" customWidth="true" style="6"/>
    <col min="12" max="12" width="10.7109375" customWidth="true" style="6"/>
    <col min="13" max="13" width="13.28515625" customWidth="true" style="6"/>
    <col min="14" max="14" width="10.7109375" customWidth="true" style="6"/>
    <col min="15" max="15" width="11.85546875" customWidth="true" style="6"/>
    <col min="16" max="16" width="10.7109375" customWidth="true" style="6"/>
    <col min="17" max="17" width="10.7109375" customWidth="true" style="6"/>
    <col min="18" max="18" width="10.7109375" customWidth="true" style="6"/>
    <col min="19" max="19" width="10.7109375" customWidth="true" style="6"/>
    <col min="20" max="20" width="10.7109375" customWidth="true" style="6"/>
    <col min="21" max="21" width="11.5703125" customWidth="true" style="6"/>
    <col min="22" max="22" width="10.7109375" customWidth="true" style="6"/>
    <col min="23" max="23" width="11.5703125" customWidth="true" style="6"/>
    <col min="24" max="24" width="10.7109375" customWidth="true" style="6"/>
    <col min="25" max="25" width="12.28515625" customWidth="true" style="6"/>
    <col min="26" max="26" width="10.7109375" customWidth="true" style="6"/>
    <col min="27" max="27" width="12.28515625" customWidth="true" style="6"/>
    <col min="28" max="28" width="17.140625" customWidth="true" style="6"/>
  </cols>
  <sheetData>
    <row r="1" spans="1:28" customHeight="1" ht="15">
      <c r="A1" s="57" t="s">
        <v>0</v>
      </c>
      <c r="B1" s="57" t="s">
        <v>1</v>
      </c>
      <c r="C1" s="20"/>
      <c r="D1" s="58" t="s">
        <v>2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9"/>
      <c r="AA1" s="59"/>
      <c r="AB1" s="59"/>
    </row>
    <row r="2" spans="1:28" customHeight="1" ht="15">
      <c r="A2" s="57"/>
      <c r="B2" s="57"/>
      <c r="C2" s="49" t="s">
        <v>3</v>
      </c>
      <c r="D2" s="60" t="s">
        <v>4</v>
      </c>
      <c r="E2" s="39" t="s">
        <v>5</v>
      </c>
      <c r="F2" s="40"/>
      <c r="G2" s="60" t="s">
        <v>6</v>
      </c>
      <c r="H2" s="63" t="s">
        <v>7</v>
      </c>
      <c r="I2" s="64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6"/>
      <c r="AA2" s="66"/>
      <c r="AB2" s="36" t="s">
        <v>8</v>
      </c>
    </row>
    <row r="3" spans="1:28" customHeight="1" ht="15">
      <c r="A3" s="57"/>
      <c r="B3" s="57"/>
      <c r="C3" s="49"/>
      <c r="D3" s="61"/>
      <c r="E3" s="41"/>
      <c r="F3" s="42"/>
      <c r="G3" s="61"/>
      <c r="H3" s="49" t="s">
        <v>9</v>
      </c>
      <c r="I3" s="50"/>
      <c r="J3" s="55" t="s">
        <v>10</v>
      </c>
      <c r="K3" s="56"/>
      <c r="L3" s="55" t="s">
        <v>11</v>
      </c>
      <c r="M3" s="48"/>
      <c r="N3" s="47" t="s">
        <v>12</v>
      </c>
      <c r="O3" s="48"/>
      <c r="P3" s="47" t="s">
        <v>13</v>
      </c>
      <c r="Q3" s="48"/>
      <c r="R3" s="47" t="s">
        <v>14</v>
      </c>
      <c r="S3" s="48"/>
      <c r="T3" s="51" t="s">
        <v>15</v>
      </c>
      <c r="U3" s="52"/>
      <c r="V3" s="51" t="s">
        <v>15</v>
      </c>
      <c r="W3" s="52"/>
      <c r="X3" s="53" t="s">
        <v>16</v>
      </c>
      <c r="Y3" s="54"/>
      <c r="Z3" s="53" t="s">
        <v>17</v>
      </c>
      <c r="AA3" s="54"/>
      <c r="AB3" s="37"/>
    </row>
    <row r="4" spans="1:28" customHeight="1" ht="15">
      <c r="A4" s="57"/>
      <c r="B4" s="57"/>
      <c r="C4" s="49"/>
      <c r="D4" s="62"/>
      <c r="E4" s="9" t="s">
        <v>18</v>
      </c>
      <c r="F4" s="3" t="s">
        <v>19</v>
      </c>
      <c r="G4" s="62"/>
      <c r="H4" s="2" t="s">
        <v>18</v>
      </c>
      <c r="I4" s="7" t="s">
        <v>19</v>
      </c>
      <c r="J4" s="11" t="s">
        <v>18</v>
      </c>
      <c r="K4" s="12" t="s">
        <v>19</v>
      </c>
      <c r="L4" s="11" t="s">
        <v>18</v>
      </c>
      <c r="M4" s="2" t="s">
        <v>19</v>
      </c>
      <c r="N4" s="2" t="s">
        <v>18</v>
      </c>
      <c r="O4" s="2" t="s">
        <v>19</v>
      </c>
      <c r="P4" s="2" t="s">
        <v>18</v>
      </c>
      <c r="Q4" s="2" t="s">
        <v>19</v>
      </c>
      <c r="R4" s="2" t="s">
        <v>18</v>
      </c>
      <c r="S4" s="2" t="s">
        <v>19</v>
      </c>
      <c r="T4" s="13" t="s">
        <v>18</v>
      </c>
      <c r="U4" s="12" t="s">
        <v>19</v>
      </c>
      <c r="V4" s="13" t="s">
        <v>18</v>
      </c>
      <c r="W4" s="12" t="s">
        <v>19</v>
      </c>
      <c r="X4" s="11" t="s">
        <v>18</v>
      </c>
      <c r="Y4" s="7" t="s">
        <v>19</v>
      </c>
      <c r="Z4" s="11" t="s">
        <v>18</v>
      </c>
      <c r="AA4" s="27" t="s">
        <v>19</v>
      </c>
      <c r="AB4" s="38"/>
    </row>
    <row r="5" spans="1:28">
      <c r="A5" s="23" t="s">
        <v>20</v>
      </c>
      <c r="B5" s="22" t="s">
        <v>21</v>
      </c>
      <c r="C5" s="1"/>
      <c r="D5" s="5"/>
      <c r="E5" s="10"/>
      <c r="F5" s="34"/>
      <c r="G5" s="4"/>
      <c r="H5" s="4" t="e">
        <f>J5+L5+N5+P5+R5+T5+X5</f>
        <v>#VALUE!</v>
      </c>
      <c r="I5" s="28" t="e">
        <f>K5+M5+O5+Q5+S5+U5+Y5</f>
        <v>#VALUE!</v>
      </c>
      <c r="J5" s="14" t="s">
        <v>22</v>
      </c>
      <c r="K5" s="30" t="s">
        <v>23</v>
      </c>
      <c r="L5" s="16" t="s">
        <v>24</v>
      </c>
      <c r="M5" s="31" t="s">
        <v>25</v>
      </c>
      <c r="N5" s="8" t="s">
        <v>26</v>
      </c>
      <c r="O5" s="31" t="s">
        <v>27</v>
      </c>
      <c r="P5" s="8" t="s">
        <v>28</v>
      </c>
      <c r="Q5" s="31" t="s">
        <v>29</v>
      </c>
      <c r="R5" s="8" t="s">
        <v>30</v>
      </c>
      <c r="S5" s="31" t="s">
        <v>31</v>
      </c>
      <c r="T5" s="17" t="s">
        <v>32</v>
      </c>
      <c r="U5" s="32" t="s">
        <v>33</v>
      </c>
      <c r="V5" s="17" t="s">
        <v>34</v>
      </c>
      <c r="W5" s="32" t="s">
        <v>35</v>
      </c>
      <c r="X5" s="15" t="s">
        <v>36</v>
      </c>
      <c r="Y5" s="33" t="s">
        <v>37</v>
      </c>
      <c r="Z5" s="15" t="s">
        <v>38</v>
      </c>
      <c r="AA5" s="33" t="s">
        <v>39</v>
      </c>
      <c r="AB5" s="21"/>
    </row>
    <row r="6" spans="1:28">
      <c r="C6">
        <f>SUM(C5:C5)</f>
        <v>0</v>
      </c>
      <c r="D6" s="6">
        <f>SUM(D5:D5)</f>
        <v>0</v>
      </c>
      <c r="E6" s="6">
        <f>SUM(E5:E5)</f>
        <v>0</v>
      </c>
      <c r="F6" s="29">
        <f>SUM(F5:F5)</f>
        <v>0</v>
      </c>
      <c r="G6" s="6">
        <f>SUM(G5:G5)</f>
        <v>0</v>
      </c>
      <c r="H6" s="6" t="e">
        <f>SUM(H5:H5)</f>
        <v>#VALUE!</v>
      </c>
      <c r="I6" s="29" t="e">
        <f>SUM(I5:I5)</f>
        <v>#VALUE!</v>
      </c>
      <c r="J6" s="6">
        <f>SUM(J5:J5)</f>
        <v>0</v>
      </c>
      <c r="K6" s="29">
        <f>SUM(K5:K5)</f>
        <v>0</v>
      </c>
      <c r="L6" s="6">
        <f>SUM(L5:L5)</f>
        <v>0</v>
      </c>
      <c r="M6" s="29">
        <f>SUM(M5:M5)</f>
        <v>0</v>
      </c>
      <c r="N6" s="6">
        <f>SUM(N5:N5)</f>
        <v>0</v>
      </c>
      <c r="O6" s="29">
        <f>SUM(O5:O5)</f>
        <v>0</v>
      </c>
      <c r="P6" s="6">
        <f>SUM(P5:P5)</f>
        <v>0</v>
      </c>
      <c r="Q6" s="29">
        <f>SUM(Q5:Q5)</f>
        <v>0</v>
      </c>
      <c r="R6" s="6">
        <f>SUM(R5:R5)</f>
        <v>0</v>
      </c>
      <c r="S6" s="29">
        <f>SUM(S5:S5)</f>
        <v>0</v>
      </c>
      <c r="U6" s="29"/>
      <c r="W6" s="29"/>
      <c r="X6" s="6">
        <f>SUM(X5:X5)</f>
        <v>0</v>
      </c>
      <c r="Y6" s="29">
        <f>SUM(Y5:Y5)</f>
        <v>0</v>
      </c>
      <c r="Z6" s="6">
        <f>SUM(Z5:Z5)</f>
        <v>0</v>
      </c>
      <c r="AA6" s="29">
        <f>SUM(AA5:AA5)</f>
        <v>0</v>
      </c>
      <c r="AB6" s="6">
        <f>SUM(AB5:AB5)</f>
        <v>0</v>
      </c>
    </row>
    <row r="7" spans="1:28" customHeight="1" ht="15" hidden="true"/>
    <row r="8" spans="1:28" customHeight="1" ht="15" hidden="true"/>
    <row r="10" spans="1:28" s="19" customFormat="1">
      <c r="A10" s="43" t="s">
        <v>40</v>
      </c>
      <c r="B10" s="44"/>
      <c r="I10" s="35">
        <v>18133587</v>
      </c>
    </row>
    <row r="11" spans="1:28" s="18" customFormat="1">
      <c r="A11" s="45" t="s">
        <v>41</v>
      </c>
      <c r="B11" s="46"/>
      <c r="I11" s="25" t="e">
        <f>(I6*100)/I10</f>
        <v>#VALUE!</v>
      </c>
    </row>
    <row r="12" spans="1:28" s="19" customFormat="1">
      <c r="A12" s="43" t="s">
        <v>42</v>
      </c>
      <c r="B12" s="44"/>
      <c r="I12" s="26" t="e">
        <f>100-I11</f>
        <v>#VALUE!</v>
      </c>
    </row>
    <row r="13" spans="1:28" s="18" customFormat="1">
      <c r="A13" s="45" t="s">
        <v>43</v>
      </c>
      <c r="B13" s="46"/>
      <c r="I13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:B13"/>
    <mergeCell ref="T3:U3"/>
    <mergeCell ref="X3:Y3"/>
    <mergeCell ref="R3:S3"/>
    <mergeCell ref="J3:K3"/>
    <mergeCell ref="L3:M3"/>
    <mergeCell ref="N3:O3"/>
    <mergeCell ref="A1:A4"/>
    <mergeCell ref="C2:C4"/>
    <mergeCell ref="D1:AB1"/>
    <mergeCell ref="D2:D4"/>
    <mergeCell ref="G2:G4"/>
    <mergeCell ref="H2:Y2"/>
    <mergeCell ref="B1:B4"/>
    <mergeCell ref="Z3:AA3"/>
    <mergeCell ref="V3:W3"/>
    <mergeCell ref="AB2:AB4"/>
    <mergeCell ref="E2:F3"/>
    <mergeCell ref="A10:B10"/>
    <mergeCell ref="A11:B11"/>
    <mergeCell ref="A12:B12"/>
    <mergeCell ref="P3:Q3"/>
    <mergeCell ref="H3:I3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продажи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Dennau</dc:creator>
  <cp:lastModifiedBy>Georgy Polyan</cp:lastModifiedBy>
  <dcterms:created xsi:type="dcterms:W3CDTF">2020-05-11T22:06:44+03:00</dcterms:created>
  <dcterms:modified xsi:type="dcterms:W3CDTF">2022-01-16T22:39:35+03:00</dcterms:modified>
  <dc:title/>
  <dc:description/>
  <dc:subject/>
  <cp:keywords/>
  <cp:category/>
</cp:coreProperties>
</file>