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schmidt\Dropbox (Personal)\Git\TidyTuesday-Analysis\db-tmp\"/>
    </mc:Choice>
  </mc:AlternateContent>
  <xr:revisionPtr revIDLastSave="0" documentId="13_ncr:40009_{4B019E5F-7209-4540-BC50-3BDC05860CFD}" xr6:coauthVersionLast="44" xr6:coauthVersionMax="44" xr10:uidLastSave="{00000000-0000-0000-0000-000000000000}"/>
  <bookViews>
    <workbookView xWindow="1476" yWindow="2064" windowWidth="17280" windowHeight="9108"/>
  </bookViews>
  <sheets>
    <sheet name="other" sheetId="1" r:id="rId1"/>
  </sheets>
  <definedNames>
    <definedName name="_xlnm._FilterDatabase" localSheetId="0" hidden="1">other!$A$1:$O$730</definedName>
  </definedNames>
  <calcPr calcId="0"/>
</workbook>
</file>

<file path=xl/calcChain.xml><?xml version="1.0" encoding="utf-8"?>
<calcChain xmlns="http://schemas.openxmlformats.org/spreadsheetml/2006/main">
  <c r="J276" i="1" l="1"/>
  <c r="J277" i="1"/>
  <c r="J278" i="1"/>
  <c r="J279" i="1"/>
  <c r="J280" i="1"/>
  <c r="J275" i="1"/>
  <c r="K445" i="1"/>
  <c r="K446" i="1"/>
  <c r="K447" i="1"/>
  <c r="K448" i="1"/>
  <c r="K444" i="1"/>
  <c r="L92" i="1"/>
  <c r="L91" i="1"/>
  <c r="L90" i="1"/>
  <c r="L89" i="1"/>
  <c r="L88" i="1"/>
  <c r="L87" i="1"/>
  <c r="L86" i="1"/>
  <c r="L85" i="1"/>
  <c r="L84" i="1"/>
  <c r="L83" i="1"/>
  <c r="L82" i="1"/>
  <c r="L81" i="1"/>
  <c r="L80" i="1"/>
  <c r="L79" i="1"/>
  <c r="L78" i="1"/>
  <c r="L77" i="1"/>
  <c r="L76" i="1"/>
  <c r="L75" i="1"/>
  <c r="L74" i="1"/>
  <c r="L73" i="1"/>
  <c r="L72" i="1"/>
  <c r="L71" i="1"/>
  <c r="L70" i="1"/>
  <c r="L69" i="1"/>
  <c r="L68" i="1"/>
</calcChain>
</file>

<file path=xl/sharedStrings.xml><?xml version="1.0" encoding="utf-8"?>
<sst xmlns="http://schemas.openxmlformats.org/spreadsheetml/2006/main" count="3009" uniqueCount="1309">
  <si>
    <t>id</t>
  </si>
  <si>
    <t>url</t>
  </si>
  <si>
    <t>username</t>
  </si>
  <si>
    <t>repo</t>
  </si>
  <si>
    <t>path</t>
  </si>
  <si>
    <t>content</t>
  </si>
  <si>
    <t>year</t>
  </si>
  <si>
    <t>https://github.com/gkaramanis/tidytuesday/tree/master/week-20</t>
  </si>
  <si>
    <t>gkaramanis</t>
  </si>
  <si>
    <t>tidytuesday</t>
  </si>
  <si>
    <t>week-20/nobel.R</t>
  </si>
  <si>
    <t xml:space="preserve">library(tidyverse)_x000D_
_x000D_
nobel_winners &lt;- readr::read_csv("https://raw.githubusercontent.com/rfordatascience/tidytuesday/master/data/2019/2019-05-14/nobel_winners.csv")_x000D_
_x000D_
nobel_winners %&gt;%_x000D_
  # remove NA death countries_x000D_
  filter(!is.na(death_country)) %&gt;%_x000D_
  # keep only entries with different birth and death country_x000D_
  filter(birth_country != death_country) %&gt;%_x000D_
  mutate(_x000D_
    colour = case_when(_x000D_
      death_country == "United States of America" ~ "#FF2B4F",_x000D_
      death_country == "West Germany (Germany)" ~ "#003399",_x000D_
      death_country == "United Kingdom" ~ "#3686d3",_x000D_
      death_country == "Germany" ~ "#fcab27",_x000D_
      death_country == "France" ~ "#88398a",_x000D_
      death_country == "Switzerland" ~ "#20d4bc",_x000D_
      T ~ "gray60"_x000D_
    )_x000D_
  ) %&gt;%_x000D_
  ggplot(aes(_x000D_
    x = 0,_x000D_
    y = fct_rev(factor(birth_country)),_x000D_
    xend = death_country,_x000D_
    yend = 1,_x000D_
    colour = colour,_x000D_
    alpha = (colour != "gray60")_x000D_
  )) +_x000D_
  geom_curve(curvature = -0.5,_x000D_
             arrow = arrow(length = unit(0.01, "npc"))) +_x000D_
  scale_x_discrete() +_x000D_
  scale_y_discrete() +_x000D_
  scale_color_identity() +_x000D_
  scale_size_identity() +_x000D_
  scale_alpha_manual(values = c(0.1, 0.2), guide = F) +_x000D_
  scale_size_manual(values = c(0.1, 0.4), guide = F) +_x000D_
  labs(title = "Birth and death countries of Nobel laureates that were born and died in different countries",_x000D_
       subtitle = "USA, W. Germany, UK, Germany, France and Switzerland have the most",_x000D_
       x = "Death country", y = "Birth country",_x000D_
       caption = "\nSource: Kaggle | Graphic: Georgios Karamanis / @geokaramanis") +_x000D_
  theme_minimal() +_x000D_
  theme(_x000D_
    panel.grid = element_blank(),_x000D_
    plot.background = element_rect(fill = "#F0EFF1", colour = "#F0EFF1"),_x000D_
    legend.position = "none",_x000D_
    axis.text.x = element_text(angle = 40, hjust = 1, margin = margin(t = -3, r = 0, b = 0, l = 0)),_x000D_
    text = element_text(family = "IBM Plex Sans", size = 5),_x000D_
    plot.title = element_text(face = "bold"),_x000D_
    plot.subtitle = element_text(vjust = 2)_x000D_
  ) +_x000D_
  ggsave("./week-20/nobel.png", width = 5.5, height = 6)_x000D_
_x000D_
_x000D_
# Top Death countries of the Nobel Laureates that have_x000D_
# a different birth country_x000D_
#_x000D_
# nobel_winners %&gt;% _x000D_
#   filter(!is.na(death_country)) %&gt;% _x000D_
#   mutate(diffCountry = ifelse(birth_country == death_country, 0, 1)) %&gt;% _x000D_
#   group_by(death_country) %&gt;% _x000D_
#   tally(diffCountry) %&gt;% _x000D_
#   arrange(desc(n))_x000D_
         </t>
  </si>
  <si>
    <t>Other</t>
  </si>
  <si>
    <t>week-20/nobelClean.R</t>
  </si>
  <si>
    <t xml:space="preserve">library(tidyverse)_x000D_
_x000D_
nobel_winners &lt;- readr::read_csv("https://raw.githubusercontent.com/rfordatascience/tidytuesday/master/data/2019/2019-05-14/nobel_winners.csv")_x000D_
_x000D_
nobel_winners %&gt;%_x000D_
  # remove NA death countries_x000D_
  filter(!is.na(death_country)) %&gt;%_x000D_
  # keep only entries with different birth and death country_x000D_
  filter(birth_country != death_country) %&gt;%_x000D_
  # Clean birth countries_x000D_
  mutate(birth_con = str_extract(birth_country, "\\(([^()]*)\\)")) %&gt;%_x000D_
  mutate(birth_country = _x000D_
           if_else(_x000D_
             is.na (birth_con),_x000D_
             birth_country,_x000D_
             gsub("[()]", "", birth_con)_x000D_
           )) %&gt;% _x000D_
           mutate(death_con = str_extract(death_country, "\\(([^()]*)\\)")) %&gt;%_x000D_
           mutate(death_country = _x000D_
                    if_else(_x000D_
                      is.na (death_con),_x000D_
                      death_country,_x000D_
                      gsub("[()]", "", death_con)_x000D_
                    )_x000D_
         _x000D_
         ) %&gt;% _x000D_
  mutate(_x000D_
    colour = case_when(_x000D_
      death_country == "United States of America" ~ "#FF2B4F",_x000D_
      death_country == "Germany" ~ "#fcab27",_x000D_
      death_country == "United Kingdom" ~ "#3686d3",_x000D_
      death_country == "France" ~ "#88398a",_x000D_
      death_country == "Switzerland" ~ "#20d4bc",_x000D_
      T ~ "gray60"_x000D_
    )_x000D_
  ) %&gt;%_x000D_
  ggplot(aes(_x000D_
    x = 0,_x000D_
    y = fct_rev(factor(birth_country)),_x000D_
    xend = death_country,_x000D_
    yend = 1,_x000D_
    colour = colour,_x000D_
    alpha = (colour != "gray60")_x000D_
  )) +_x000D_
  geom_curve(curvature = -0.5,_x000D_
             arrow = arrow(length = unit(0.01, "npc"))) +_x000D_
  scale_x_discrete() +_x000D_
  scale_y_discrete() +_x000D_
  scale_color_identity() +_x000D_
  scale_alpha_manual(values = c(0.1, 0.2), guide = F) +_x000D_
  scale_size_manual(values = c(0.1, 0.4), guide = F) +_x000D_
  labs(title = "Birth and death countries of Nobel laureates that were born and died in different countries",_x000D_
       subtitle = "USA, Germany, UK, France and Switzerland have the most",_x000D_
       x = "Death country", y = "Birth country",_x000D_
       caption = "\nSource: Kaggle | Graphic: Georgios Karamanis / @geokaramanis") +_x000D_
  theme_minimal() +_x000D_
  theme(_x000D_
    panel.grid = element_blank(),_x000D_
    plot.background = element_rect(fill = "#F0EFF1", colour = "#F0EFF1"),_x000D_
    legend.position = "none",_x000D_
    axis.text.x = element_text(angle = 40, hjust = 1, margin = margin(t = -3, r = 0, b = 0, l = 0)),_x000D_
    text = element_text(family = "IBM Plex Sans", size = 5),_x000D_
    plot.title = element_text(face = "bold"),_x000D_
    plot.subtitle = element_text(vjust = 2)_x000D_
  ) +_x000D_
  ggsave("./week-20/nobelClean.png", width = 5.5, height = 6)_x000D_
_x000D_
_x000D_
# Top Death countries of the Nobel Laureates that have_x000D_
# a different birth country_x000D_
#_x000D_
# nobel_winners %&gt;%_x000D_
#   filter(!is.na(death_country)) %&gt;%_x000D_
#   mutate(diffCountry = ifelse(birth_country == death_country, 0, 1)) %&gt;%_x000D_
#   group_by(death_country) %&gt;%_x000D_
#   tally(diffCountry) %&gt;%_x000D_
#   arrange(desc(n))_x000D_
</t>
  </si>
  <si>
    <t>week-20/nobelMap.R</t>
  </si>
  <si>
    <t>library(tidyverse)_x000D_
library(ggmap)_x000D_
_x000D_
# Load data_x000D_
nobel_winners &lt;- readr::read_csv("https://raw.githubusercontent.com/rfordatascience/tidytuesday/master/data/2019/2019-05-14/nobel_winners.csv")_x000D_
countriesCoord &lt;- readr::read_csv("http://worldmap.harvard.edu/download/wfs/34645/csv?outputFormat=csv&amp;service=WFS&amp;request=GetFeature&amp;format_options=charset%3AUTF-8&amp;typename=geonode%3Acountry_centroids_az8&amp;version=1.0.0")_x000D_
_x000D_
nobelCountries &lt;- nobel_winners %&gt;%_x000D_
  select(c("birth_country", "death_country")) %&gt;% _x000D_
  # remove NA death countries_x000D_
  filter(!is.na(death_country)) %&gt;%_x000D_
  # Clean birth and death countries (to get current countries in map) _x000D_
  mutate(birth_con = str_extract(birth_country, "\\(([^()]*)\\)")) %&gt;%_x000D_
  mutate(birth_country = _x000D_
           if_else(_x000D_
             is.na (birth_con),_x000D_
             birth_country,_x000D_
             gsub("[()]", "", birth_con)_x000D_
           )) %&gt;% _x000D_
  mutate(death_con = str_extract(death_country, "\\(([^()]*)\\)")) %&gt;%_x000D_
  mutate(death_country = _x000D_
           if_else(_x000D_
             is.na (death_con),_x000D_
             death_country,_x000D_
             gsub("[()]", "", death_con)_x000D_
           )_x000D_
         _x000D_
  ) %&gt;% _x000D_
  mutate_at(vars(birth_country, death_country),_x000D_
            ~ replace(., which(.== "Czechoslovakia"), "Czech Republic")) %&gt;%_x000D_
  mutate_at(vars(birth_country, death_country),_x000D_
            ~ replace(., which(.== "Northern Ireland"), "United Kingdom")) %&gt;%_x000D_
  mutate_at(vars(birth_country, death_country),_x000D_
            ~ replace(., which(.== "Scotland"), "United Kingdom")) %&gt;%_x000D_
  mutate_at(vars(birth_country, death_country),_x000D_
            ~ replace(., which(.== "East Germany"), "Germany")) %&gt;%_x000D_
  mutate_at(vars(birth_country, death_country),_x000D_
            ~ replace(., which(.== "Republic of Macedonia"), "Macedonia")) %&gt;%_x000D_
  mutate_at(vars(birth_country, death_country),_x000D_
            ~ replace(., which(.== "Serbia"), "Republic of Serbia")) %&gt;%_x000D_
  mutate_at(vars(birth_country, death_country),_x000D_
            ~ replace(., which(.== "Guadeloupe Island"), "France")) %&gt;%_x000D_
  mutate_at(vars(birth_country, death_country),_x000D_
            ~ replace(., which(.== "Union of Soviet Socialist Republics"), "Russia")) %&gt;%_x000D_
  mutate(_x000D_
    colour = case_when(_x000D_
      death_country == "United States of America" ~ "#FF2B4F",_x000D_
      death_country == "Germany" ~ "#fcab27",_x000D_
      death_country == "United Kingdom" ~ "#3686d3",_x000D_
      death_country == "France" ~ "#88398a",_x000D_
      death_country == "Switzerland" ~ "#20d4bc",_x000D_
      T ~ "gray60"_x000D_
    )_x000D_
  ) %&gt;% _x000D_
  select (-c(birth_con, death_con)) %&gt;% _x000D_
# keep only entries with different birth and death country_x000D_
filter(birth_country != death_country)_x000D_
_x000D_
countriesLL &lt;- countriesCoord %&gt;% select(c("admin", "Longitude", "Latitude"))_x000D_
_x000D_
nobelLL &lt;- merge(nobelCountries, countriesLL, by.x = "birth_country", by.y = "admin", all.x = TRUE)_x000D_
nobelLL &lt;- nobelLL %&gt;% rename(fromLong = Longitude, fromLat = Latitude) _x000D_
nobelLL &lt;- merge(nobelLL, countriesLL, by.x = "death_country", by.y = "admin", all.x = TRUE)_x000D_
nobelLL &lt;- nobelLL %&gt;% rename(toLong = Longitude, toLat = Latitude) _x000D_
_x000D_
worldmap &lt;- borders("world", colour = "gray60", fill = "gray80", size = 0.05)_x000D_
_x000D_
ggplot(nobelLL, aes(_x000D_
  x = fromLong, y = fromLat,_x000D_
  xend = toLong, yend = toLat,_x000D_
  colour = colour,_x000D_
  alpha = (colour != "gray60"))) +_x000D_
  scale_color_identity() +_x000D_
  scale_alpha_manual(values = c(0.3, 0.5), guide = FALSE) +_x000D_
  scale_size_manual(values = c(0.05, 0.1), guide = FALSE) +_x000D_
  labs(title = "   USA, W. Germany, UK, Germany, France and Switzerland are the most common death countries",_x000D_
       subtitle = "    of Nobel laureates that were born in a different country (arrow heads point to the death country)", _x000D_
       caption = "\nSource: Kaggle | Graphic: Georgios Karamanis / @geokaramanis    ") +_x000D_
  worldmap +_x000D_
  coord_cartesian(ylim = c(-50, 105)) +_x000D_
  geom_curve(aes(x = fromLong, y = fromLat,_x000D_
                 xend = toLong, yend = toLat,_x000D_
                 size = colour != "gray60"),_x000D_
             arrow = arrow(length = unit(0.009, "npc"))) +_x000D_
  theme_void() +_x000D_
  theme(_x000D_
    plot.background = element_rect(fill = "#F0EFF1", colour = "#F0EFF1"),_x000D_
    text = element_text(family = "IBM Plex Sans", size = 5),_x000D_
    plot.title = element_text(face = "bold"),_x000D_
    plot.subtitle = element_text(vjust = 2),_x000D_
  ) +_x000D_
  ggsave("./week-20/nobelMap.png", width = 6, height = 3.5)_x000D_
_x000D_
nobelLL %&gt;% filter()</t>
  </si>
  <si>
    <t>week-20/nobelShared.R</t>
  </si>
  <si>
    <t xml:space="preserve">library(tidyverse)_x000D_
_x000D_
nobel_winners &lt;- readr::read_csv("https://raw.githubusercontent.com/rfordatascience/tidytuesday/master/data/2019/2019-05-14/nobel_winners.csv")_x000D_
_x000D_
decadesLabels &lt;- function(string) {_x000D_
  return(as.numeric(string)+1900)_x000D_
}_x000D_
_x000D_
filterCategory = "Medicine"_x000D_
_x000D_
nobel_winners %&gt;%_x000D_
  filter(category == filterCategory) %&gt;%_x000D_
  # Uncomment to add "missing" years when filterCategory = Economics:_x000D_
  # add_row(prize_year = 1901:1968, category = "Economics", prize_share=0/1) %&gt;%_x000D_
  mutate(nume = as.numeric(str_sub(prize_share, 1, 1)),_x000D_
         deno = as.numeric(str_sub(prize_share, -1)),_x000D_
         share = nume/deno,_x000D_
         year = prize_year %% 10,_x000D_
         decade = prize_year - 1900 - year) %&gt;%_x000D_
  group_by(prize_year) %&gt;% _x000D_
  distinct(full_name, .keep_all = TRUE) %&gt;% _x000D_
  mutate(n = row_number()) %&gt;%_x000D_
  # Big parts of plot code from https://github.com/spren9er/tidytuesday/blob/master/tidytuesday_201916_new_economist.r_x000D_
  ggplot() + _x000D_
  geom_bar(aes(x = "", y = share, fill = as.factor(n)),_x000D_
    stat = "identity", show.legend = FALSE_x000D_
  ) +_x000D_
  scale_fill_brewer(palette = "Purples") +_x000D_
  coord_polar("y") +_x000D_
  facet_grid(decade ~ year, switch = "both",_x000D_
             labeller = labeller(decade = decadesLabels)) +_x000D_
  labs(title = paste("Shared Nobel Prizes in ", filterCategory, sep = ""),_x000D_
       subtitle = "by decade and year, 1901-2016",_x000D_
       caption = "\nSource: Kaggle | Graphic: Georgios Karamanis / @geokaramanis") +_x000D_
  theme_void() +_x000D_
  theme(_x000D_
    plot.background = element_rect(fill = "lightgoldenrod3", colour = "lightgoldenrod3"),_x000D_
    plot.margin = unit(c(1.6, 0.6, 0.8, 0.8), "cm"),_x000D_
    text = element_text(family = "IBM Plex Sans", size = 8),_x000D_
    plot.title = element_text(face = "bold", vjust = 8),_x000D_
    plot.subtitle = element_text(vjust = 9),_x000D_
    plot.caption = element_text(size = 4, vjust = -3),_x000D_
    strip.text.x = element_text(size = 7, _x000D_
                                margin = margin(t = 5)),_x000D_
    strip.text.y = element_text(size = 7, _x000D_
      angle = 180, hjust = 1, margin = margin(r = 10))_x000D_
    ) _x000D_
_x000D_
img &lt;- paste("./week-20/nobelShared-", filterCategory, ".png", sep = "")_x000D_
ggsave(img, height = 5, width = 3.64)_x000D_
</t>
  </si>
  <si>
    <t>week-20/nobelTime.R</t>
  </si>
  <si>
    <t xml:space="preserve">library(tidyverse)_x000D_
_x000D_
nobel_winner_all_pubs &lt;- readr::read_csv("https://raw.githubusercontent.com/rfordatascience/tidytuesday/master/data/2019/2019-05-14/nobel_winner_all_pubs.csv")_x000D_
_x000D_
# first try, but there are multiple papers for some authors ----_x000D_
nobel_winner_all_pubs %&gt;%_x000D_
  filter(is_prize_winning_paper == "YES") %&gt;% _x000D_
  mutate(yearsToPrize = prize_year - pub_year) %&gt;% _x000D_
  arrange(desc(pub_year)) %&gt;% _x000D_
  mutate(id = row_number()) %&gt;% _x000D_
  ggplot() +_x000D_
  # geom_point(aes(x = pub_year, y = id)) +_x000D_
  # geom_point(aes(x = prize_year, y = id)) +_x000D_
  geom_rect(aes(xmin = pub_year, xmax = prize_year,_x000D_
                ymin = id, ymax = id + 1))_x000D_
_x000D_
# find unique combinations, but losing papers ----_x000D_
winP &lt;- nobel_winner_all_pubs %&gt;%_x000D_
  filter(is_prize_winning_paper == "YES") %&gt;% _x000D_
  mutate(yearsToPrize = prize_year - pub_year) %&gt;% _x000D_
  arrange(desc(pub_year)) %&gt;%_x000D_
  distinct(laureate_id, prize_year, .keep_all = TRUE) %&gt;% _x000D_
  mutate(id = row_number())_x000D_
</t>
  </si>
  <si>
    <t>https://github.com/gkaramanis/tidytuesday/tree/master/week-27</t>
  </si>
  <si>
    <t>week-27/deprecated/media_franchises_tornadotyp.R</t>
  </si>
  <si>
    <t xml:space="preserve">library(tidyverse)_x000D_
library(ggimage)_x000D_
library(here)_x000D_
_x000D_
media_franchises &lt;- readr::read_csv("https://raw.githubusercontent.com/rfordatascience/tidytuesday/master/data/2019/2019-07-02/media_franchises.csv")_x000D_
_x000D_
top_games &lt;- media_franchises %&gt;%_x000D_
  filter(original_media == "Video game" &amp;_x000D_
           revenue_category == "Video Games/Games") %&gt;%_x000D_
  distinct() %&gt;% _x000D_
  mutate(_x000D_
    franchise = str_replace_all(franchise, c("é" = "e", "&amp;" = "AND")),_x000D_
    coins = map2(5, revenue + 5, seq, by = 1),_x000D_
    ) %&gt;%_x000D_
  arrange(year_created) %&gt;% _x000D_
  mutate(_x000D_
    revenue = ifelse((row_number() %% 2) == 1, revenue, -revenue),_x000D_
    coins = ifelse((revenue &gt; 0), coins, map(coins, function(x) x*-1))_x000D_
         ) %&gt;% _x000D_
  unnest(coins) _x000D_
_x000D_
coin_jpg &lt;- here("week-27", "img", "coin.jpg")_x000D_
_x000D_
top_games %&gt;% _x000D_
  group_by(franchise) %&gt;% _x000D_
  ggplot(aes(coins,_x000D_
             factor(fct_reorder(franchise, year_created, .desc = TRUE)))) +_x000D_
  geom_point() +_x000D_
  geom_image(aes(image = coin_jpg), size = 0.015, asp = 1.8) +_x000D_
  geom_text(aes(x = 0,_x000D_
                label = paste(franchise, year_created, sep = "\n")),_x000D_
            family = "Karmatic Arcade",_x000D_
            size = 3,_x000D_
            color = "purple", fill = "purple",_x000D_
            stat = "identity",_x000D_
            position = "identity",_x000D_
            check_overlap = TRUE) +_x000D_
  theme_minimal() +_x000D_
  theme(_x000D_
    panel.background = element_rect(fill = "green"),_x000D_
    text = element_text(family = "Karmatic Arcade"),_x000D_
    axis.text.y = element_blank(),_x000D_
    axis.title.y = element_blank()_x000D_
  ) +_x000D_
  _x000D_
  ggsave(here("week-27", "media_franchises.png"),_x000D_
          dpi = 300)_x000D_
_x000D_
</t>
  </si>
  <si>
    <t>week-27/media_franchises.R</t>
  </si>
  <si>
    <t xml:space="preserve">library(tidyverse)_x000D_
library(ggimage)_x000D_
library(here)_x000D_
library(ggrepel)_x000D_
library(cowplot)_x000D_
_x000D_
media_franchises &lt;- readr::read_csv("https://raw.githubusercontent.com/rfordatascience/tidytuesday/master/data/2019/2019-07-02/media_franchises.csv")_x000D_
coin_img &lt;- here("week-27", "img", "coin.png")_x000D_
_x000D_
top_games &lt;- media_franchises %&gt;%_x000D_
  filter(original_media == "Video game" &amp;_x000D_
           revenue_category == "Video Games/Games") %&gt;%_x000D_
  distinct() %&gt;% _x000D_
  filter(revenue &gt;= 10) %&gt;% _x000D_
  mutate(_x000D_
    franchise = str_replace_all(franchise, " (?=\\w)", "\n"),_x000D_
    coins = map2(0, revenue, seq, by = 1)_x000D_
    ) %&gt;%_x000D_
  arrange(year_created) %&gt;%_x000D_
  unnest(coins) _x000D_
_x000D_
rev_plot &lt;- ggplot(top_games, aes(coins,_x000D_
              factor(fct_reorder(franchise, revenue)))) +_x000D_
  geom_image(aes(image = coin_img), size = 0.035, asp = 1.2) +_x000D_
  scale_x_continuous(labels = c("0", "10", "20", "30"),_x000D_
                     limits =  c(0, 32)) +_x000D_
  labs(_x000D_
    x = "Revenue in billion dollars"_x000D_
  ) +_x000D_
  theme_minimal() +_x000D_
  theme(_x000D_
    plot.background = element_rect(fill = "darkblue", color = "darkblue"),_x000D_
    text = element_text(size = 8, family = "Press Start 2P"),_x000D_
    axis.text.x = element_text(color = "magenta1"),_x000D_
    axis.title.x = element_text(color = "blue",_x000D_
                                margin = margin(20, 0, 0, 0)),_x000D_
    axis.title.y = element_blank(),_x000D_
    axis.text.y = element_text(color = "white", size = 7),_x000D_
    panel.grid.minor.y = element_blank(),_x000D_
    panel.grid.minor.x = element_line(color = "blue",_x000D_
                                      size = 0.1),_x000D_
    panel.grid.major.x = element_line(color = "blue",_x000D_
                                      size = 0.2),_x000D_
    panel.grid.major.y = element_blank(),_x000D_
  )_x000D_
_x000D_
year_plot &lt;- top_games %&gt;% _x000D_
  distinct(franchise, year_created) %&gt;% _x000D_
  mutate(franchise = str_replace_all(franchise, "\\n", " ")) %&gt;% _x000D_
  ggplot(aes(1, year_created)) +_x000D_
  geom_text_repel(aes(x = 1,_x000D_
                      label = franchise),_x000D_
                  hjust = 1, direction = "y", nudge_x = -1,_x000D_
                  segment.alpha	= 0, color = "white",_x000D_
                  size = 2.5, family = "Press Start 2P") +_x000D_
  geom_text(aes(x = 2.5, label = year_created), check_overlap = TRUE,_x000D_
            family = "Press Start 2P", size = 2.5, color = "magenta1") +_x000D_
  geom_path(size = 0.2, color = "blue") +_x000D_
  geom_point(color = "yellow") +_x000D_
  xlim(-8, 5) +_x000D_
  scale_y_reverse() +_x000D_
  labs(_x000D_
    x = "Year of inception"_x000D_
  ) +_x000D_
  theme_minimal() +_x000D_
  theme(_x000D_
    plot.background = element_rect(fill = "darkblue", color = "darkblue"),_x000D_
    axis.title.x = element_text(size = 8, color = "blue",_x000D_
                                family = "Press Start 2P",_x000D_
                                margin = margin(20, 0, 0, 0)),_x000D_
    axis.text = element_blank(),_x000D_
    panel.grid = element_blank(),_x000D_
    axis.title.y = element_blank()_x000D_
    )_x000D_
  _x000D_
p &lt;- plot_grid(rev_plot, year_plot, rel_widths = c(1.5, 1)) +_x000D_
  theme(_x000D_
  plot.margin = margin(10, 30, 10, 30),_x000D_
  plot.background = element_rect(fill = "darkblue", color = "darkblue")_x000D_
  )_x000D_
_x000D_
_x000D_
title &lt;- ggdraw() +_x000D_
  draw_label("Video game franchises with a revenue of $10 billion\nor more from sales of the actual video games ",_x000D_
             size = 11, fontfamily = "Press Start 2P", colour = "white") +_x000D_
  theme(_x000D_
    plot.background = element_rect(fill="darkblue", color = "darkblue")_x000D_
  )_x000D_
_x000D_
caption &lt;- ggdraw() +_x000D_
  draw_label("Source: Wikipedia | Graphic: Georgios Karamanis",_x000D_
             size = 6.5, fontfamily = "Press Start 2P", colour = "white") +_x000D_
  theme(_x000D_
    plot.background = element_rect(fill="darkblue", color = "darkblue")_x000D_
  )_x000D_
_x000D_
plot_grid(title, p, caption, ncol = 1, rel_heights = c(0.2, 1, 0.15)) +_x000D_
ggsave(here("week-27", "media_franchises.png"),_x000D_
          dpi = 300, height = 7, width = 10)_x000D_
</t>
  </si>
  <si>
    <t>week-27/media_franchises_circles.R</t>
  </si>
  <si>
    <t xml:space="preserve">library(tidyverse)_x000D_
library(here)_x000D_
library(cowplot)_x000D_
library(RColorBrewer)_x000D_
_x000D_
media_franchises &lt;- readr::read_csv("https://raw.githubusercontent.com/rfordatascience/tidytuesday/master/data/2019/2019-07-02/media_franchises.csv")_x000D_
_x000D_
sorted_rev &lt;- media_franchises %&gt;%_x000D_
  group_by(franchise) %&gt;%_x000D_
  mutate(revenue_perc = round(revenue/sum(revenue)*100, 1)) %&gt;% _x000D_
  select(franchise, revenue_category, revenue, revenue_perc) %&gt;% _x000D_
  arrange(franchise, -revenue_perc) %&gt;%_x000D_
  mutate(order = row_number())_x000D_
_x000D_
# saved me:_x000D_
# https://drsimonj.svbtle.com/ordering-categories-within-ggplot2-facets_x000D_
_x000D_
# main plot_x000D_
p &lt;- sorted_rev %&gt;%_x000D_
  ungroup() %&gt;% _x000D_
  mutate(franchise = str_replace(franchise, " / ", "\n")) %&gt;% _x000D_
ggplot() +_x000D_
  geom_col(aes(x = order,_x000D_
               y = revenue_perc,_x000D_
               fill = revenue_category),_x000D_
           # width affects only the biggest revenue, gives warnings_x000D_
           width = 3_x000D_
           ) +_x000D_
  facet_wrap(~franchise, ncol = 10) +_x000D_
  scale_x_reverse() +_x000D_
  scale_fill_brewer(palette = "Dark2") +_x000D_
  coord_polar(theta = "y") +_x000D_
  labs(_x000D_
    title = "Media Franchise Powerhouses",_x000D_
    subtitle = "Different revenue streams as percentage of the total revenue.\nThe outer ring shows the largest revenue stream (full circle is 100%)",_x000D_
    caption = "Source: Wikipedia | Graphic: Georgios Karamanis"_x000D_
  ) +_x000D_
  theme_void() +_x000D_
  theme(_x000D_
    legend.position = "none",_x000D_
    plot.background = element_rect(fill = "#fff5ba", color = "#fff5ba"),_x000D_
    plot.margin = margin(0, 50, 0, 50),_x000D_
    strip.text.x = element_text(size = 1),_x000D_
    plot.title = element_text(family = "Space Mono Bold",_x000D_
                              size = 11, hjust = 0.5,_x000D_
                              margin = margin(30, 0, 5, 0)),_x000D_
    plot.subtitle = element_text(family = "Space Mono",_x000D_
                              size = 7, hjust = 0.5,_x000D_
                              margin = margin(0, 0, 30, 0)),_x000D_
    plot.caption = element_text(family = "Space Mono", _x000D_
                                size = 6, hjust = 0.5,_x000D_
                                margin = margin(30, 0, 30, 0)),                      _x000D_
    text = element_text(family = "Space Mono")_x000D_
  )_x000D_
_x000D_
# custom "legend" plot_x000D_
l &lt;- tribble(_x000D_
  ~category, ~x, ~y,_x000D_
  "Video Games/Games", 1.5,  2,_x000D_
  "Box Office", 2.15,  2,_x000D_
  "Home Video/Entertainment", 3.65, 2,_x000D_
  "Music", 4, 2,_x000D_
  "TV", 0.5, 1,_x000D_
  "Book Sales", 1.15, 1,              _x000D_
  "Merchandise, Licensing &amp; Retail", 3.1, 1,_x000D_
  "Comic or Manga", 4, 1_x000D_
  ) %&gt;% _x000D_
  ggplot(aes(label = category, x = x, y = y,_x000D_
             color = category)) +_x000D_
  # geom_text(family = "Space Mono Bold",_x000D_
  #           hjust = 1, size = 1.5) +_x000D_
  geom_label(aes(fill = category),_x000D_
             label.r = unit(0, "lines"),_x000D_
             label.padding = unit(0.05, "lines"),_x000D_
             color = "#fff5ba",_x000D_
             family = "Space Mono Bold",_x000D_
             hjust = 1, size = 1.5) +_x000D_
  scale_fill_brewer(palette = "Dark2") +_x000D_
  coord_fixed(ratio = 0.2, xlim = c(0, 4), ylim = c(0, 2.5)) +_x000D_
  theme_void() +_x000D_
  theme(_x000D_
    legend.position = "none",_x000D_
    plot.background = element_rect(fill = "#fff5ba", color = "#fff5ba")_x000D_
  )_x000D_
_x000D_
# plot and save_x000D_
ggdraw() +_x000D_
  draw_plot(p) +_x000D_
  draw_plot(l, x = 0.35, y = 0.11, width = 0.52, height = 0.1) +_x000D_
  ggsave(here("week-27", "media_franchises_circles.png"),_x000D_
    height = 6.35, width = 5, dpi = 900)_x000D_
_x000D_
</t>
  </si>
  <si>
    <t>https://github.com/gkaramanis/tidytuesday/tree/master/week-24</t>
  </si>
  <si>
    <t>week-24/meteorites.R</t>
  </si>
  <si>
    <t>library(tidyverse)_x000D_
library(ggrepel)_x000D_
_x000D_
meteorites &lt;- readr::read_csv("https://raw.githubusercontent.com/rfordatascience/tidytuesday/master/data/2019/2019-06-11/meteorites.csv")_x000D_
_x000D_
top10 &lt;- meteorites %&gt;%_x000D_
  top_n(10, mass) %&gt;%_x000D_
  arrange(-mass) %&gt;%_x000D_
  mutate(x = (row_number()- 1) %% 5,_x000D_
         y = ((row_number() - 1) %/% 5)_x000D_
         )_x000D_
# stars_x000D_
stars &lt;- data.frame(s = runif(100, min = 0.1, max = 0.7))_x000D_
_x000D_
# world without Antarctica_x000D_
world &lt;- map_data("world") %&gt;%_x000D_
  filter(group &lt; 32 | group &gt; 132)_x000D_
_x000D_
ggplot(top10, aes(x = x, y = y - 0.1)) +_x000D_
  # stars_x000D_
  geom_jitter(data = stars,_x000D_
              aes(2, -1.2), width = 2.5, height = 1,_x000D_
              size = stars$s, color = "white", alpha = stars$s) +_x000D_
  _x000D_
  # meteorites          _x000D_
  geom_point(aes(size = mass), color = "darkorange") +_x000D_
  _x000D_
  # meteorite name_x000D_
  geom_text(aes(y = y + 0.22,_x000D_
                label = toupper(name)), size = 2.5, color = "white",_x000D_
            family = "IBM Plex Sans Bold") +_x000D_
  # meteorite mass_x000D_
  geom_text(aes(y = y + 0.31,_x000D_
                label = paste(mass/1000000, "tons", sep = " ")), size = 2.5, color = "orange",_x000D_
            family = "IBM Plex Sans Bold") +_x000D_
  # year_x000D_
  geom_text(aes(y = y + 0.39,_x000D_
                label = year), size = 2.5, color = "white",_x000D_
            family = "IBM Plex Sans Italic") +_x000D_
            _x000D_
  # title         _x000D_
  geom_text(_x000D_
    aes(x = 2, y = -1.5,_x000D_
        label = "THE TEN\nBIGGEST\n\nON EARTH"),_x000D_
    size = 10, hjust = 0.5, lineheight = 0.8,_x000D_
    color = "white", family = "IBM Plex Sans Bold"_x000D_
  ) +_x000D_
  geom_text(_x000D_
    aes(x = 2, y = -1.358,_x000D_
        label = "METEORITES"),_x000D_
    size = 10, hjust = 0.5, lineheight = 0.8,_x000D_
    color = "orange", family = "IBM Plex Sans Bold"_x000D_
  ) +_x000D_
  geom_text(_x000D_
    aes(x = 2, y = -0.7,_x000D_
        label = "Name, mass and year found or observed\nRanked by mass"),_x000D_
    size = 3, hjust = 0.5, lineheight = 0.9,_x000D_
    color = "white", family = "IBM Plex Sans Light"_x000D_
  ) +_x000D_
  _x000D_
  # map_x000D_
  geom_polygon(data = world, aes(1.9 + long/80,_x000D_
                                 2.8 - lat/96,_x000D_
                                 group = group),_x000D_
               fill = "grey50", color = "grey30", size = 0.05) +_x000D_
  geom_point(aes(1.9 + long/80, 2.8 - lat/96),_x000D_
    alpha = 1, color = "darkorange") +_x000D_
  geom_text_repel(aes(1.9 + long/80,_x000D_
                2.8 - lat/96,_x000D_
                label = name), color = "white",_x000D_
                family = "IBM Plex Sans Italic",_x000D_
            size = 2) +_x000D_
  # caption_x000D_
  geom_text(aes(x = 2, y = 3.5,_x000D_
                label = "Source: NASA | Graphic: Georgios Karamanis"),_x000D_
            color = "grey50", family = "IBM Plex Sans Light", size = 1.8) +_x000D_
  _x000D_
  scale_y_reverse() +_x000D_
  coord_cartesian(xlim = c(-0.5, 4.5),_x000D_
                  ylim = c(3.5,-2)) +_x000D_
  scale_size(range = c(7, 20)) +_x000D_
_x000D_
  theme_void() +_x000D_
  theme(plot.background = element_rect(color = "midnightblue",_x000D_
                                        fill = "midnightblue"),_x000D_
        legend.position = "none"_x000D_
        ) +_x000D_
  _x000D_
  ggsave("./week-24/meteorites.png",_x000D_
         height = 8,_x000D_
         width = 5)</t>
  </si>
  <si>
    <t>week-24/meteorites2.R</t>
  </si>
  <si>
    <t xml:space="preserve">library(tidyverse)_x000D_
#library(sp)_x000D_
library(rworldmap)_x000D_
_x000D_
meteorites &lt;- readr::read_csv("https://raw.githubusercontent.com/rfordatascience/tidytuesday/master/data/2019/2019-06-11/meteorites.csv")_x000D_
_x000D_
# https://stackoverflow.com/questions/21708488/get-country-and-continent-from-longitude-and-latitude-point-in-r_x000D_
coords2continent = function(points)_x000D_
  {  _x000D_
  countriesSP &lt;- getMap(resolution='low')_x000D_
  pointsSP = SpatialPoints(points, proj4string = CRS(proj4string(countriesSP)))  _x000D_
  indices = over(pointsSP, countriesSP)_x000D_
  # indices$REGION # returns continent_x000D_
  indices$ADMIN  #returns country name_x000D_
  }_x000D_
_x000D_
_x000D_
fellMeteo &lt;- meteorites %&gt;%_x000D_
  drop_na() %&gt;%_x000D_
  filter(fall == "Fell") %&gt;% _x000D_
  select(long, lat) %&gt;% _x000D_
  mutate(country = coords2continent(.)) %&gt;%_x000D_
  mutate(country = str_replace_all(country, "United States of America", "U.S.A.")) %&gt;% _x000D_
  drop_na() %&gt;% _x000D_
  left_join(., meteorites) %&gt;% _x000D_
  group_by(country) %&gt;% _x000D_
  mutate(medianMass = median(mass)/1000,_x000D_
         sumFell = sum(n()),_x000D_
         countryLat = mean(lat),_x000D_
         countryLong = mean(long)) %&gt;% _x000D_
  filter(sumFell &gt; 21) %&gt;% _x000D_
  mutate(countryNr = group_indices())_x000D_
_x000D_
countriesList &lt;- fellMeteo %&gt;%_x000D_
  distinct(country, countryNr, countryLat)_x000D_
_x000D_
fellMeteo %&gt;% _x000D_
  ggplot(aes(countryNr + lat/50, 3)) +_x000D_
  geom_rect(aes(xmin = 0, ymin = 0, xmax = 29, ymax = 3)) +_x000D_
  geom_segment(aes(xend = countryNr + lat/50,_x000D_
                   yend = 3 + (2020 - year)/100),_x000D_
                   size = 0.25, alpha = 0.5, color = "orange") +_x000D_
  geom_point(aes(size = mass),_x000D_
             color = "orangered", fill = "red",_x000D_
             alpha = 0.2, shape = 21) +_x000D_
  geom_text(data = countriesList, aes(countryNr + countryLat/50, 2.8, label = country),_x000D_
             color = "white", hjust = 1, size = 1) +    _x000D_
  scale_size(range = c(0, 10)) +                 _x000D_
  theme_minimal() +_x000D_
  xlim(0, 29) +_x000D_
  ylim(0, 15) +_x000D_
  coord_polar(start = -pi/2.4) +_x000D_
  theme_void() +_x000D_
  theme(_x000D_
    legend.position = "top",_x000D_
    panel.background = element_rect(fill = "midnightblue"),_x000D_
    plot.margin = margin(0, 0, -27, 0, "cm")_x000D_
  ) +_x000D_
_x000D_
ggsave("./week-24/meteorites.png", dpi = 600)_x000D_
_x000D_
_x000D_
_x000D_
_x000D_
</t>
  </si>
  <si>
    <t>https://github.com/gkaramanis/tidytuesday/tree/master/week-19</t>
  </si>
  <si>
    <t>week-19/students.R</t>
  </si>
  <si>
    <t xml:space="preserve">library(tidyverse)_x000D_
library(wesanderson)_x000D_
_x000D_
student_ratio &lt;- readr::read_csv("https://raw.githubusercontent.com/rfordatascience/tidytuesday/master/data/2019/2019-05-07/student_teacher_ratio.csv")_x000D_
_x000D_
# keep just the countries_x000D_
student_ratio %&gt;% filter(nchar(country_code) &lt; 4) %&gt;% _x000D_
ggplot(aes(student_ratio, edulit_ind)) +_x000D_
  geom_jitter(height = 0.05, alpha = 0.4,_x000D_
              shape = 4, color = "midnightblue") +_x000D_
  scale_x_continuous(limits = c(0, 180),_x000D_
                     expand = c(0, 0)) +_x000D_
  scale_y_discrete(labels = c("Pre-Primary", "Primary",_x000D_
                              "Lower\nSecondary", "Secondary",_x000D_
                              "Upper\nSecondary", "Post-Secondary\nNon-Tertiary",_x000D_
                              "Tertiary")) +_x000D_
  labs(title = "Student to Teacher Ratios",_x000D_
       subtitle = "in 200 countries, by level of education",_x000D_
       caption = "\nSource: UNESCO | Graphic: @geokaramanis",_x000D_
       x = "Student to teacher ratio"_x000D_
       ) +_x000D_
  theme_minimal() +_x000D_
  theme(_x000D_
  legend.position = "none",_x000D_
  plot.background = element_rect(fill = "cornsilk", colour = "cornsilk"),_x000D_
  plot.margin = unit(c(0.2, 0.8, 0.2, 0.6), "cm"),_x000D_
  panel.grid = element_blank(),_x000D_
  panel.grid.minor.x = element_blank(),_x000D_
  panel.grid.minor.y = element_blank(),_x000D_
  panel.grid.major.x = element_blank(),_x000D_
  panel.grid.major.y = element_line(color = "gray85", size = 0.3),_x000D_
  axis.text.y = element_text(size = 9),_x000D_
  axis.title.y = element_blank(),_x000D_
  axis.ticks = element_blank(),_x000D_
  axis.ticks.x = element_line(color = "#212121", size = 0.3),_x000D_
  axis.ticks.length = unit(0.2, "cm"),_x000D_
  axis.line.x = element_line(size = 0.3, color = "#212121"),_x000D_
  text = element_text(family = "IBM Plex Sans", size = 9),_x000D_
  plot.title = element_text(face = "bold"),_x000D_
  plot.subtitle = element_text(vjust = 2)_x000D_
) +_x000D_
  ggsave("./week-19/students.png", width = 6, height = 4)_x000D_
</t>
  </si>
  <si>
    <t>https://github.com/gkaramanis/tidytuesday/tree/master/week-33</t>
  </si>
  <si>
    <t>week-33/deprecated/emperor_curves.R</t>
  </si>
  <si>
    <t xml:space="preserve">library(tidyverse)_x000D_
library(here)_x000D_
library(lubridate)_x000D_
_x000D_
emperors &lt;- readr::read_csv("https://raw.githubusercontent.com/rfordatascience/tidytuesday/master/data/2019/2019-08-13/emperors.csv")_x000D_
_x000D_
# BCE dates_x000D_
age_emperors &lt;- emperors %&gt;% _x000D_
  mutate(_x000D_
    birth = case_when(_x000D_
      index %in% c(1, 2, 4, 6) ~ update(birth, year = -year(birth)),_x000D_
      TRUE ~ birth_x000D_
    ),_x000D_
    reign_start = case_when(_x000D_
      index == 1 ~ update(reign_start, year = -year(reign_start)),_x000D_
      TRUE ~ reign_start_x000D_
    ),_x000D_
    age_death = interval(birth, death) / years(1),_x000D_
    age_reignstart = interval(birth, reign_start) / years(1),_x000D_
    age_reignend = interval(birth, reign_end) / years(1) _x000D_
  ) %&gt;% _x000D_
  filter(!is.na(age_death)) %&gt;% _x000D_
  mutate(index = row_number())_x000D_
_x000D_
ggplot(age_emperors) +_x000D_
  geom_curve(aes(x = reign_start, y = 1,_x000D_
                 xend = reign_end, yend = 1, color = name),_x000D_
             curvature = -1) +_x000D_
  geom_curve(aes(x = birth, y = -1,_x000D_
                 xend = death, yend = -1, color = name),_x000D_
             curvature = +1) +_x000D_
  ylim(-15, 15) +_x000D_
theme_void() +_x000D_
  theme(_x000D_
    legend.position = "none",_x000D_
    plot.background = element_rect(fill = "#9a1d15", color = "#9a1d15")_x000D_
  ) +_x000D_
  _x000D_
  ggsave(here::here("week-33", "img_plot", paste0("emperors", format(Sys.time(), "%Y%m%d_%H%M%S"), ".png")),_x000D_
         width = 18, height = 6, dpi = 320)_x000D_
_x000D_
_x000D_
</t>
  </si>
  <si>
    <t>week-33/deprecated/emperor_turtle.R</t>
  </si>
  <si>
    <t>library(TurtleGraphics)_x000D_
_x000D_
_x000D_
l = 0.1_x000D_
p = 10_x000D_
_x000D_
turtle_init(width = 2, height = 2)_x000D_
turtle_lwd(3)_x000D_
turtle_hide()_x000D_
_x000D_
# left wreath_x000D_
turtle_setpos(1, 0.6)_x000D_
turtle_left(90)_x000D_
_x000D_
for (i in 1:p) {_x000D_
  turtle_forward(l * 1.5)_x000D_
  # leaf left_x000D_
  turtle_left(90)_x000D_
  turtle_forward(l)_x000D_
  turtle_right(45)_x000D_
  turtle_forward(l)_x000D_
  turtle_right(135)_x000D_
  turtle_forward(l)_x000D_
  turtle_right(45)_x000D_
  turtle_forward(l)_x000D_
  turtle_left(120)_x000D_
  # leaf right_x000D_
  turtle_right(90)_x000D_
  turtle_forward(l)_x000D_
  turtle_left(45)_x000D_
  turtle_forward(l)_x000D_
  turtle_left(135)_x000D_
  turtle_forward(l)_x000D_
  turtle_left(45)_x000D_
  turtle_forward(l)_x000D_
  turtle_right(120)_x000D_
  # _x000D_
  turtle_right(15)_x000D_
  }_x000D_
_x000D_
# right wreath_x000D_
turtle_setpos(1, 0.6)_x000D_
turtle_right(30)_x000D_
for (i in 1:p) {_x000D_
  turtle_forward(l * 1.5)_x000D_
  # leaf left_x000D_
  turtle_left(90)_x000D_
  turtle_forward(l)_x000D_
  turtle_right(45)_x000D_
  turtle_forward(l)_x000D_
  turtle_right(135)_x000D_
  turtle_forward(l)_x000D_
  turtle_right(45)_x000D_
  turtle_forward(l)_x000D_
  turtle_left(120)_x000D_
  # leaf right_x000D_
  turtle_right(90)_x000D_
  turtle_forward(l)_x000D_
  turtle_left(45)_x000D_
  turtle_forward(l)_x000D_
  turtle_left(135)_x000D_
  turtle_forward(l)_x000D_
  turtle_left(45)_x000D_
  turtle_forward(l)_x000D_
  turtle_right(120)_x000D_
  # _x000D_
  turtle_right(15)_x000D_
}</t>
  </si>
  <si>
    <t>week-33/deprecated/emperor_year.R</t>
  </si>
  <si>
    <t xml:space="preserve">library(tidyverse)_x000D_
library(here)_x000D_
library(lubridate)_x000D_
_x000D_
emperors &lt;- readr::read_csv("https://raw.githubusercontent.com/rfordatascience/tidytuesday/master/data/2019/2019-08-13/emperors.csv")_x000D_
_x000D_
# BCE dates_x000D_
age_emperors &lt;- emperors %&gt;% _x000D_
  mutate(_x000D_
    birth = case_when(_x000D_
      index %in% c(1, 2, 4, 6) ~ update(birth, year = -year(birth)),_x000D_
      TRUE ~ birth_x000D_
    ),_x000D_
    reign_start = case_when(_x000D_
      index == 1 ~ update(reign_start, year = -year(reign_start)),_x000D_
      TRUE ~ reign_start_x000D_
    ),_x000D_
    birth = year(birth),_x000D_
    death = year(death),_x000D_
    reign_start = year(reign_start),_x000D_
    reign_end = year(reign_end),_x000D_
    reign_duration = reign_end - reign_start_x000D_
  )_x000D_
_x000D_
ggplot(age_emperors) +_x000D_
  geom_tile(aes(x = 0, y = index,_x000D_
                width = reign_duration, height = 0.8))_x000D_
  _x000D_
  ggsave(here::here("week-33", "img_plot", paste0("emperors", format(Sys.time(), "%Y%m%d_%H%M%S"), ".png")),_x000D_
         width = 12, height = 12, dpi = 320)_x000D_
_x000D_
_x000D_
_x000D_
#9a1d15 60.9 %Sangria (Red)_x000D_
#b89836 17.8 % Sundance (Brown)_x000D_
#d3b03c 8.2 % Metallic Gold (Yellow)_x000D_
#8d2516 5.1 % Falu Red (Red)_x000D_
#925523 4.5 % Mai Tai (Brown)_x000D_
#a67831 3.4 % Hot Toddy (Brown)_x000D_
_x000D_
_x000D_
_x000D_
</t>
  </si>
  <si>
    <t>week-33/deprecated/emperors.R</t>
  </si>
  <si>
    <t xml:space="preserve">library(tidyverse)_x000D_
library(here)_x000D_
library(lubridate)_x000D_
_x000D_
emperors &lt;- readr::read_csv("https://raw.githubusercontent.com/rfordatascience/tidytuesday/master/data/2019/2019-08-13/emperors.csv")_x000D_
_x000D_
# BCE dates_x000D_
age_emperors &lt;- emperors %&gt;% _x000D_
  mutate(_x000D_
    birth = case_when(_x000D_
			index %in% c(1, 2, 4, 6) ~ update(birth, year = -year(birth)),_x000D_
			TRUE ~ birth_x000D_
			),_x000D_
			reign_start = case_when(_x000D_
			index == 1 ~ update(reign_start, year = -year(reign_start)),_x000D_
			TRUE ~ reign_start_x000D_
			),_x000D_
    age_death = interval(birth, death) / years(1),_x000D_
    age_reignstart = interval(birth, reign_start) / years(1),_x000D_
    age_reignend = interval(birth, reign_end) / years(1) _x000D_
			) %&gt;% _x000D_
  filter(!is.na(age_death)) %&gt;% _x000D_
  mutate(index = row_number())_x000D_
_x000D_
ggplot(age_emperors) +_x000D_
  geom_rect(aes(ymin = 0, xmin = index - 0.1, ymax = age_death, xmax = index + 0.1), fill = "#a67831") +_x000D_
  geom_rect(aes(ymin = age_reignstart, xmin = index - 0.25, ymax = age_reignend, xmax = index + 0.25), fill = "#d3b03c") +_x000D_
  # cause of death as icon/label_x000D_
	# background bands = dynasties_x000D_
  scale_y_reverse(breaks = c(0, 10, 20, 30, 40, 50, 60, 70)) +_x000D_
		theme_void() +_x000D_
		theme(_x000D_
			plot.background = element_rect(fill = "#9a1d15", color = "#9a1d15"),_x000D_
			axis.text.y = element_text(color = "white")_x000D_
		) +_x000D_
_x000D_
ggsave(here::here("week-33", "img_plot", paste0("emperors", format(Sys.time(), "%Y%m%d_%H%M%S"), ".png")),_x000D_
        width = 12, height = 12, dpi = 320)_x000D_
        _x000D_
        _x000D_
        _x000D_
#9a1d15 60.9 %Sangria (Red)_x000D_
#b89836 17.8 % Sundance (Brown)_x000D_
#d3b03c 8.2 % Metallic Gold (Yellow)_x000D_
#8d2516 5.1 % Falu Red (Red)_x000D_
#925523 4.5 % Mai Tai (Brown)_x000D_
#a67831 3.4 % Hot Toddy (Brown)_x000D_
_x000D_
_x000D_
_x000D_
</t>
  </si>
  <si>
    <t>week-33/deprecated/laurel.R</t>
  </si>
  <si>
    <t xml:space="preserve">library(tidyverse)_x000D_
library(ggforce)_x000D_
_x000D_
laurel &lt;- data.frame(_x000D_
  start = c(0.7, -0.7),_x000D_
  end = c(pi - 0.1, -pi + 0.1),_x000D_
  r = c(0.7, 0.7)_x000D_
  )_x000D_
_x000D_
leaf &lt;- data.frame(_x000D_
  x = c(0.6, 0.5, 0.8, 0.5, 0.6, 0.3),_x000D_
  y = c(1, 1, 0.5, 0, 0, 0.5)_x000D_
  )_x000D_
_x000D_
ggplot() +_x000D_
  geom_arc(data = laurel, aes(x0 = 0, y0 = 0, r = r, start = start, end = end)) +_x000D_
  geom_bspline_closed(data = leaf, aes(x, y), alpha = 0.5) +_x000D_
  coord_fixed() +_x000D_
  _x000D_
  ggsave(here::here("week-33", "img_plot", paste0("emperors", format(Sys.time(), "%Y%m%d_%H%M%S"), ".png")),_x000D_
         dpi = 320)_x000D_
</t>
  </si>
  <si>
    <t>week-33/emperors_table.R</t>
  </si>
  <si>
    <t xml:space="preserve">library(tidyverse)_x000D_
library(here)_x000D_
library(lubridate)_x000D_
library(glue)_x000D_
library(ggtext)_x000D_
library(rcartocolor)_x000D_
library(cowplot)_x000D_
_x000D_
emperors &lt;- readr::read_csv("https://raw.githubusercontent.com/rfordatascience/tidytuesday/master/data/2019/2019-08-13/emperors.csv")_x000D_
_x000D_
age_emperors &lt;- emperors %&gt;% _x000D_
  # BCE dates to negative_x000D_
  mutate(_x000D_
    birth = case_when(_x000D_
      index %in% c(1, 2, 4, 6) ~ update(birth, year = -year(birth)),_x000D_
      TRUE ~ birth_x000D_
    ),_x000D_
    reign_start = case_when(_x000D_
      index == 1 ~ update(reign_start, year = -year(reign_start)),_x000D_
      TRUE ~ reign_start_x000D_
    ),_x000D_
    # calculate ages, durations_x000D_
    age_death = round(interval(birth, death) / years(1)),_x000D_
    age_reignstart = interval(birth, reign_start) / years(1),_x000D_
    age_reignend = interval(birth, reign_end) / years(1),_x000D_
    reign_duration = round(interval(reign_start, reign_end) / years(1), 1),_x000D_
    # abbreviation of names_x000D_
    nam = substring(name, 1, 3),_x000D_
    # fix typo in dataset_x000D_
    name = case_when(_x000D_
    	name == "Consantius II" ~ "Constantius II",_x000D_
    	TRUE ~ name_x000D_
    	)_x000D_
  )_x000D_
_x000D_
# big table_x000D_
p1 &lt;- ggplot(age_emperors) +_x000D_
  # box for dynasty_x000D_
  geom_rect(aes(xmin = -1, ymin = -1, xmax = 1, ymax = 1, fill = dynasty), color = "white") +_x000D_
  # bar for era_x000D_
  geom_rect(aes(xmin = -1, ymin = 0.8, xmax = 1, ymax = 1, fill = era), color = "white") +_x000D_
  # full name_x000D_
  geom_text(aes(label = name, x = -0.65, y = 0.45), hjust = 0,_x000D_
            size = 2, family = ("Cinzel"), color = "white") +_x000D_
  # abbreviation        _x000D_
  geom_text(aes(label = nam, x = -0.7, y = 0.05), hjust = 0,_x000D_
            size = 8, family = ("Cinzel"), fontface = "bold", color = "white") +_x000D_
  # age at death and reign duration      _x000D_
  geom_text(aes(label = paste0(age_death, " | ", reign_duration),_x000D_
                x = -0.7, y = -0.5), hjust = 0,_x000D_
            size = 6, family = ("Cinzel"), color = "grey90") +_x000D_
  # not sure if helps for keeping everything square       _x000D_
  coord_fixed(xlim = c(-1, 1), ylim = c(-1, 1)) + _x000D_
  # fills with custom order_x000D_
  scale_fill_carto_d(palette = "Antique", name = "Eras and Dynasties",_x000D_
    limits = c("Principate", "Dominate", "Julio-Claudian", "Flavian", "Nerva-Antonine", "Severan", "Gordian", "Constantinian", "Valentinian", "Theodosian")) +_x000D_
  # facets_x000D_
  facet_wrap(~ index, ncol = 10) +_x000D_
  # title and caption_x000D_
  labs(_x000D_
  	title = "The Unperiodic Table\nof the Roman Emperors,\n27 BCE – 395 CE",_x000D_
  	caption = "Source: Zonination via Wikipedia | Graphic: Georgios Karamanis"_x000D_
  ) + _x000D_
  # theme_x000D_
  theme_void(base_family = "Cinzel") +_x000D_
  theme(_x000D_
    legend.position = "bottom",_x000D_
    # legend.spacing.x = unit(0.8, 'cm'),_x000D_
    legend.text = element_text(margin = margin(0, 20, 0, 0)),_x000D_
    legend.title = element_text(margin = margin(0, 20, 0, 0)),_x000D_
    legend.text.align = 0,_x000D_
    strip.text = element_blank(),_x000D_
    panel.spacing = unit(2, "points"),_x000D_
    plot.margin = margin(20, 20, 20, 20),_x000D_
    plot.title = element_text(family = "Cinzel", face = "bold", size = 48,_x000D_
                              margin = margin(0, 0, 60, 0), hjust = 0),_x000D_
    plot.caption = element_text(family = "Cinzel", hjust = 0.5, size = 20,_x000D_
                                margin = margin(40, 0, 0, 50))_x000D_
  ) _x000D_
_x000D_
# legend _x000D_
p2 &lt;- ggplot(subset(age_emperors, index == 1)) +_x000D_
  # dynasty and era_x000D_
  geom_rect(aes(xmin = -1, ymin = -1, xmax = 1, ymax = 1), fill = "#AF6458", color = "white") +_x000D_
  geom_rect(aes(xmin = -1, ymin = 0.8, xmax = 1, ymax = 1), fill = "#855C75", color = "white") +_x000D_
  # text_x000D_
  geom_text(aes(label = name, x = -0.65, y = 0.45), hjust = 0,_x000D_
            size = 3, family = ("Cinzel"), color = "white") +_x000D_
  geom_text(aes(label = nam, x = -0.7, y = 0.05), hjust = 0,_x000D_
            size = 12, family = ("Cinzel"), fontface = "bold", color = "white") +_x000D_
  geom_text(aes(label = paste0(age_death, " | ", reign_duration),_x000D_
                x = -0.7, y = -0.5), hjust = 0,_x000D_
            size = 8, family = ("Cinzel"), color = "grey90") +_x000D_
  # legend of legend_x000D_
  geom_label(aes(x = -1.1, y = 0.9, hjust = 1,_x000D_
                     label = "Era"), size = 4,  family = ("Cinzel"), fontface = "bold", fill = "#855C75", color = "white", label.r = unit(0, "lines")) +_x000D_
  geom_label(aes(x = -1.1, y = 0.68, hjust = 1,_x000D_
                     label = "Dynasty"), size = 4,  family = ("Cinzel"), fontface = "bold", fill = "#AF6458", color = "white", label.r = unit(0, "lines")) +_x000D_
  geom_text(aes(x = -1.1, y = 0.45, hjust = 1,_x000D_
                     label = "Full Name"), size = 4,  family = ("Cinzel"), color = "black") +_x000D_
  geom_text(aes(x = -1.1, y = 0.05, hjust = 1,_x000D_
                     label = "Abbreviation"), size = 6,  family = ("Cinzel"), fontface = "bold", color = "black") +_x000D_
  geom_text(aes(x = -1.1, y = -0.5, hjust = 1,_x000D_
                     label = "Age at Death | Reign Duration\n(in years)"), size = 4,  family = ("Cinzel"), color = "black") +_x000D_
  _x000D_
  coord_fixed(xlim = c(-4, 1), ylim = c(-1, 1)) +_x000D_
  theme_void() +_x000D_
  theme(_x000D_
    legend.position = "none"_x000D_
  ) _x000D_
_x000D_
ggdraw(p1) + draw_plot(p2, 0.49, 0.81, 0.6, 0.15) +_x000D_
  _x000D_
ggsave(here::here("week-33", "img_plot", paste0("emperors", format(Sys.time(), "%Y%m%d_%H%M%S"), ".png")),_x000D_
         # width = 15, height = 15, dpi = 320)_x000D_
       width = 15, height = 15)_x000D_
_x000D_
_x000D_
_x000D_
_x000D_
_x000D_
_x000D_
_x000D_
  </t>
  </si>
  <si>
    <t>https://github.com/gkaramanis/tidytuesday/tree/master/week-30</t>
  </si>
  <si>
    <t>week-30/meta/wilidlife_times.R</t>
  </si>
  <si>
    <t xml:space="preserve">library(ggplot2)_x000D_
_x000D_
wildlife_times &lt;- read.csv("week-30/wildlife_times.csv") _x000D_
_x000D_
ggplot(wildlife_times) +_x000D_
  geom_point(aes(date, time)) +_x000D_
  scale_y_time()_x000D_
</t>
  </si>
  <si>
    <t>week-30/wildlife.R</t>
  </si>
  <si>
    <t xml:space="preserve">library(tidyverse)_x000D_
library(here)_x000D_
library(ggimage)_x000D_
library(ggrepel)_x000D_
_x000D_
airplane_png &lt;- here("week-30", "747.png")_x000D_
components &lt;-  read.csv(here("week-30", "components.csv"))_x000D_
_x000D_
air_size = 10_x000D_
  _x000D_
comp_coord &lt;-  tribble(_x000D_
  ~aircraft_component, ~x, ~y,_x000D_
  "Radome", 0, 0.9*air_size,_x000D_
  "Nose", 0, 0.82*air_size,_x000D_
  "Windshield", 0, 0.77*air_size,_x000D_
  "Fuselage", 0, 0.4*air_size,_x000D_
  "Propeller", 0.36*air_size, 0.25*air_size,_x000D_
  "Engines", 0.6*air_size, 0.05*air_size,_x000D_
  "Wing/rotor", 0.7*air_size, -0.2*air_size,_x000D_
  "Landing gear", 0, -0.05*air_size,_x000D_
  "Tail", 0, -0.7*air_size_x000D_
  )_x000D_
_x000D_
components &lt;- right_join(components, comp_coord)_x000D_
y_list &lt;- seq(from = 0.82*air_size, to = -0.7*air_size, length.out = 9) _x000D_
 _x000D_
ggplot(components, aes(x, y)) +_x000D_
  # airplane_x000D_
  geom_image(aes(image = airplane_png, -4, 0), size = 0.55, asp = 1.3) +_x000D_
  _x000D_
  # rectangle_x000D_
  geom_tile(aes(x = 12.8, y = 0.6,_x000D_
                width = 9.6, height = 16.8), _x000D_
            fill = "#4089bb") +_x000D_
  _x000D_
  # labels_x000D_
  geom_segment(aes(x = x-4, y = y,_x000D_
    xend = 8, yend = y_list),_x000D_
    color = "#43464B") +_x000D_
  geom_text(aes(label = toupper(aircraft_component), _x000D_
                x = 8.5, y = y_list), family = "IBM Plex Sans Condensed Medium",_x000D_
            color = "white", hjust = 0) +_x000D_
  _x000D_
  # birds circles_x000D_
  geom_point(aes(14, y_list, size = birds_percentage_of_total_struck, _x000D_
                 stroke = birds_percentage_of_total_damaged/3),_x000D_
             shape = 21, color = "#E6C4A1", fill = "#69108a") +_x000D_
  _x000D_
  # terrestrial mammals circles_x000D_
  geom_point(aes(16.2, y_list, size = terrestrialmammals_percentage_of_total_struck,_x000D_
                 stroke = terrestrialmammals_percentage_of_total_damaged/3), _x000D_
             shape = 21, color = "#FFFC31", fill = "#3A533D") +_x000D_
  _x000D_
  # legend birds_x000D_
  geom_point(aes(21.5, 4.5, size = 35, _x000D_
                 stroke = 6),_x000D_
             shape = 21, color = "#E6C4A1", fill = "#69108a") +_x000D_
  geom_segment(aes(x = 21.5, y = 4.5, xend = 21.5, yend = 6),_x000D_
               color = "#69108a", size = 1) +_x000D_
  geom_segment(aes(x = 21.5, y = 4, xend = 21.5, yend = 3),_x000D_
               color = "#E6C4A1", size = 1) +_x000D_
  geom_text(aes(label = "Birds", 21, 7.6),_x000D_
            family = "IBM Plex Sans Condensed Medium", _x000D_
            hjust = 0, color = "white") +_x000D_
  geom_text(aes(label = "percent of\ntotal struck", 21, 6.8),_x000D_
            family = "IBM Plex Sans Condensed",_x000D_
            lineheight = 0.8, hjust = 0, color = "#43464B") +_x000D_
  geom_text(aes(label = "percent of\ntotal damaged", 21, 2.2),_x000D_
            family = "IBM Plex Sans Condensed",_x000D_
            lineheight = 0.8, hjust = 0, color ="#43464B") +_x000D_
  # legend terrestrial mammals_x000D_
  geom_point(aes(21.5, -2.7, size = 35, _x000D_
                 stroke = 6),_x000D_
             shape = 21, color = "#FFFC31", fill = "#3A533D") +_x000D_
  geom_segment(aes(x = 21.5, y = -2.7, xend = 21.5, yend = -1.2),_x000D_
               color = "#3A533D", size = 1) +_x000D_
  geom_segment(aes(x = 21.5, y = -3.2, xend = 21.5, yend = -4.2),_x000D_
               color = "#FFFC31", size = 1) +_x000D_
  geom_text(aes(label = "percent of\ntotal struck", 21, -0.4),_x000D_
            family = "IBM Plex Sans Condensed",_x000D_
            lineheight = 0.8, hjust = 0, color = "#43464B") +_x000D_
  geom_text(aes(label = "percent of\ntotal damaged", 21, -5),_x000D_
            lineheight = 0.8, family = "IBM Plex Sans Condensed",_x000D_
            hjust = 0, color = "#43464B") +_x000D_
  geom_text(aes(label = "Terrestrial\nMammals", 21, -6.2),_x000D_
            family = "IBM Plex Sans Condensed Medium",_x000D_
            lineheight = 0.8, hjust = 0, color = "white") +_x000D_
  _x000D_
  labs(_x000D_
    title = "Aircraft components most commonly reported as struck and damaged by birds and terrestrial mammals",_x000D_
    subtitle = "The aircraft components most commonly reported as struck by birds from 1990 – 2017 were the nose/radome, windshield,\nwing/rotor, engine, and fuselage. Aircraft engines were the component most frequently reported as being damaged by bird\nstrikes (27 percent of all damaged components). Aircraft components most commonly reported as struck by terrestrial\nmammals were the landing gear, 'other', propeller, and wing/rotor. Aircraft components most commonly reported as\ndamaged were the landing gear, wing/rotor, propeller, and 'other' (Wildlife Strikes to Civil Aircraft in the United States,\n1990–2017).",_x000D_
    caption = "Source: FAA National Wildlife Strike Database | Graphic: Georgios Karamanis"_x000D_
  ) +_x000D_
_x000D_
  scale_size_area(max_size = 8) +_x000D_
  coord_fixed(xlim = c(-5, 25), ylim =  c(-10, 10)) +_x000D_
  theme_void() +_x000D_
  theme(_x000D_
    legend.position = "none",_x000D_
    plot.margin = margin(20, 20, 20, 20),_x000D_
    plot.title  = element_text(family = "IBM Plex Sans Bold", color = "white"),_x000D_
    plot.subtitle = element_text(family = "IBM Plex Serif", color = "white"),_x000D_
    plot.caption  = element_text(family = "IBM Plex Sans"),_x000D_
    plot.background = element_rect(color = "skyblue3", fill = "skyblue3")_x000D_
  ) +_x000D_
  ggsave(here("week-30", "img", paste0("wildlife", format(Sys.time(), "%Y%m%d_%H%M%S"), ".png")),_x000D_
         width = 10, height = 8.32)_x000D_
</t>
  </si>
  <si>
    <t>https://github.com/gkaramanis/tidytuesday/tree/master/week-22</t>
  </si>
  <si>
    <t>week-22/wine.R</t>
  </si>
  <si>
    <t xml:space="preserve">library(tidyverse)_x000D_
library(ggimage)_x000D_
_x000D_
wine_ratings &lt;- readr::read_csv("https://raw.githubusercontent.com/rfordatascience/tidytuesday/master/data/2019/2019-05-28/winemag-data-130k-v2.csv")_x000D_
_x000D_
food &lt;- tribble(_x000D_
   ~type, ~example,_x000D_
  "meat &amp;\ncured meat",    "salami",_x000D_
  "pasta &amp;\npizza",     "pasta",_x000D_
  "pasta &amp;\npizza",     "spaghetti",_x000D_
  "pasta &amp;\npizza",     "lasagna",_x000D_
  "pasta &amp;\npizza",     "ravioli",_x000D_
  "vegetables &amp;\nmushrooms",  "mushroom",_x000D_
  "meat &amp;\ncured meat",      "meat",_x000D_
  "meat &amp;\ncured meat",      "sausage",_x000D_
  "meat &amp;\ncured meat",      "beef",_x000D_
  "meat &amp;\ncured meat",      "hamburger",_x000D_
  "meat &amp;\ncured meat",      "pork",_x000D_
  "meat &amp;\ncured meat",      "veal",_x000D_
  "meat &amp;\ncured meat",      "lamb",_x000D_
  "meat &amp;\ncured meat",      "ribs",_x000D_
  "dessert",  "dessert",_x000D_
  "seafood",   "seafood",_x000D_
  "seafood",   "scallops",_x000D_
  "seafood",   "tuna",_x000D_
  "seafood",   "tilapia",_x000D_
  "seafood",      "fish",_x000D_
  "seafood",      "salmon",_x000D_
  "seafood",    "shrimp",_x000D_
  "seafood",     "clams",_x000D_
  "seafood",    "oyster",_x000D_
  "seafood",   "lobster",_x000D_
  "cheese",    "cheese",_x000D_
  "cheese",    "mozzarella",_x000D_
  "cheese",    "pecorino",_x000D_
  "poultry",   "poultry",_x000D_
  "poultry",   "chicken",_x000D_
  "poultry",   "duck",_x000D_
  "vegetables &amp;\nmushrooms", "vegetable",_x000D_
  "vegetables &amp;\nmushrooms", "tomato",_x000D_
  "vegetables &amp;\nmushrooms", "eggplant",_x000D_
  "vegetables &amp;\nmushrooms",     "salad",_x000D_
  "pasta &amp;\npizza", "pizza" _x000D_
  )_x000D_
_x000D_
pairings &lt;- wine_ratings %&gt;%_x000D_
  # remove X1 and keep unique entries_x000D_
  select(-c("X1")) %&gt;% _x000D_
  distinct() %&gt;% _x000D_
  # keep the two variables_x000D_
  select("variety", "description") %&gt;% _x000D_
  # rename Corvina, Rondinella, Molinara to Valpolicella_x000D_
  mutate(variety = str_replace_all(variety, "Corvina, Rondinella, Molinara", "Valpolicella")) %&gt;% _x000D_
  # keep reviews that contain "pair* with" _x000D_
  filter(str_detect(description, "pair\\w*\\b with")) %&gt;%_x000D_
  # keep the varieties with more than X reviews_x000D_
  group_by(variety) %&gt;% _x000D_
  mutate(n = n()) %&gt;%_x000D_
  filter(n &gt; 48) %&gt;%_x000D_
  # extract text after "pair* with" and to the end of the sentence_x000D_
  mutate(pairWith = str_extract(description,_x000D_
                                "pair\\w*\\b with(?:(?=[\\s.?!])[^.?!]*(?:[.?!].*)?)\\.")) %&gt;% _x000D_
  # find matches from the food table_x000D_
  mutate(found = str_extract_all(pairWith,_x000D_
                                 paste(food$example,collapse="|"))) %&gt;% _x000D_
  # match food_x000D_
  unnest() %&gt;% _x000D_
  left_join(., food, by = c("found" = "example")) %&gt;%_x000D_
  # number variety groups_x000D_
  group_by(variety) %&gt;% _x000D_
  mutate(varietyNr = group_indices()*2-0.5) %&gt;% _x000D_
  ungroup() %&gt;% _x000D_
  # number type groups_x000D_
  group_by(type) %&gt;% _x000D_
  mutate(typeNr = group_indices()*1.5-0.5) %&gt;% _x000D_
  ungroup() %&gt;% _x000D_
  # count pairings per variety and type_x000D_
  group_by(varietyNr, typeNr) %&gt;% _x000D_
  mutate(ntype = n()) %&gt;% _x000D_
  ungroup() %&gt;% _x000D_
  # needed for images_x000D_
  rowwise() %&gt;%_x000D_
  # images and colors_x000D_
  mutate(foodImg = paste("./week-22/img/", substr(type, 1, 4), ".png", sep = ""),_x000D_
         bottleColor = ifelse(variety == "Chardonnay" | variety == "White Blend", "#D4C52D", "#5e1224"),_x000D_
         nudge = runif(1)/5 - 0.1)_x000D_
_x000D_
# plot pairings_x000D_
ggplot() +_x000D_
  # down_x000D_
  geom_segment(data = pairings,_x000D_
             aes(x = varietyNr + nudge, y = 10,_x000D_
                 xend = typeNr + nudge, yend = 1,_x000D_
                 colour = bottleColor),_x000D_
             size = pairings$ntype/30,_x000D_
             lineend = "butt",_x000D_
             alpha = 0.2) +_x000D_
  # bottle icons_x000D_
  geom_image(aes(image = "./week-22/img/bottle.png",_x000D_
  # color = "#D4C52D",_x000D_
                 x = c(1.5, 9.5),_x000D_
                 y = 11.3)) +_x000D_
  geom_image(aes(image = "./week-22/img/bottle.png",_x000D_
  # color = "#5e1224",_x000D_
                 x = c(3.5, 5.5, 7.5),_x000D_
                 y = 11.3)) +                _x000D_
  # food icons_x000D_
  geom_image(aes(image = unique(pairings$foodImg),_x000D_
                 x = unique(pairings$typeNr),_x000D_
                 y = 0.3), size = 0.05) +_x000D_
  # variety and food names_x000D_
  geom_text(aes(label = unique(pairings$variety),_x000D_
                x = unique(pairings$varietyNr),_x000D_
                y = 12.8),_x000D_
            size = 1.8,_x000D_
            family = "IBM Plex Serif") +_x000D_
  geom_text(aes(label = unique(pairings$type),_x000D_
                x = unique(pairings$typeNr),_x000D_
                y = -0.4),_x000D_
            size = 1.4,_x000D_
            vjust = 1,_x000D_
            family = "IBM Plex Serif") +_x000D_
_x000D_
  expand_limits(y = c(1, 13)) +_x000D_
  scale_color_identity() +_x000D_
_x000D_
  labs(title = "Wine and food pairings for the top 5 varieties",_x000D_
       subtitle = "as recommended by WineEnthusiast reviewers",_x000D_
       caption = "Source: kaggle.com | Graphic: Georgios Karamanis") +_x000D_
  _x000D_
  theme_void() +_x000D_
  theme(_x000D_
    legend.position =  "",_x000D_
    plot.background = element_rect(fill = "#F0EFF1", colour = "#F0EFF1"),_x000D_
    plot.margin = unit(c(1, 1, 1, 1), "cm"),_x000D_
    text = element_text(family = "IBM Plex Serif", size = 8),_x000D_
    plot.title = element_text(face = "bold", vjust = 8),_x000D_
    plot.subtitle = element_text(vjust = 9),_x000D_
    plot.caption = element_text(size = 4, vjust = -3)_x000D_
  )_x000D_
_x000D_
ggsave("./week-22/wine.png", height = 5, width = 4, dpi = 600)_x000D_
_x000D_
# write.csv(pairings$pairWith, file = "winePairings.csv")_x000D_
  </t>
  </si>
  <si>
    <t>week-22/wine2.R</t>
  </si>
  <si>
    <t xml:space="preserve">library(tidyverse)_x000D_
library(tidytext)_x000D_
library(ggrepel)_x000D_
_x000D_
wine_ratings &lt;- readr::read_csv("https://raw.githubusercontent.com/rfordatascience/tidytuesday/master/data/2019/2019-05-28/winemag-data-130k-v2.csv")_x000D_
_x000D_
wineWords &lt;- wine_ratings %&gt;% _x000D_
  select(-c("X1")) %&gt;% _x000D_
  distinct() %&gt;% _x000D_
  # group_by(taster_name) %&gt;% _x000D_
  # filter(!is.na(taster_name)) %&gt;% _x000D_
  select(taster_name, description) %&gt;%_x000D_
  unnest_tokens(word, description) %&gt;%    _x000D_
  anti_join(stop_words)_x000D_
_x000D_
wineWords %&gt;%_x000D_
  filter(!is.na(taster_name)) %&gt;% _x000D_
  group_by(taster_name, word) %&gt;%_x000D_
  summarise(n = n()) %&gt;% _x000D_
  mutate(freq = n / sum(n)) %&gt;% _x000D_
  arrange(desc(freq)) %&gt;%_x000D_
  group_by(taster_name) %&gt;%_x000D_
  slice(seq_len(3)) %&gt;% _x000D_
  ggplot() +_x000D_
  geom_text_repel(aes(label = word, color = word,_x000D_
                 x = freq, y = taster_name)) +_x000D_
  theme_minimal() +_x000D_
  theme(_x000D_
    text = element_text(family = "IBM Plex Sans", size = 8)_x000D_
  )_x000D_
_x000D_
ggsave("./week-22/wine2.png")  _x000D_
_x000D_
_x000D_
</t>
  </si>
  <si>
    <t>https://github.com/gkaramanis/tidytuesday/tree/master/week-26</t>
  </si>
  <si>
    <t>week-26/ufo.R</t>
  </si>
  <si>
    <t xml:space="preserve">library(here)_x000D_
library(tidyverse)_x000D_
library(ggimage)_x000D_
_x000D_
ufo_sightings &lt;- readr::read_csv("https://raw.githubusercontent.com/rfordatascience/tidytuesday/master/data/2019/2019-06-25/ufo_sightings.csv")_x000D_
_x000D_
city_count &lt;- ufo_sightings %&gt;%_x000D_
  mutate(every_year = str_sub(date_time, -10, -7)) %&gt;% _x000D_
  group_by(city_area) %&gt;% _x000D_
  summarise(total = n(), first_encounter = min(every_year)) %&gt;% _x000D_
  top_n(n = 10, total) %&gt;% _x000D_
  mutate(year = as.numeric(first_encounter),_x000D_
         city_area = str_to_title(city_area),_x000D_
         city_area = fct_reorder(city_area, year))_x000D_
  _x000D_
_x000D_
ggplot(city_count) +_x000D_
  geom_segment(aes(x = city_area, y = year, _x000D_
                   xend = city_area, yend = 1970,_x000D_
                   size = total),_x000D_
               color = "orange1") +_x000D_
  # icon by https://www.iconfinder.com/korawan_m_x000D_
  geom_image(aes(image = here("week-26", "img", "saucer.png"),_x000D_
                 x = city_area, y = year - 0.8),_x000D_
             asp = 1.4, size = 0.05, color = "purple3") +_x000D_
  geom_text(aes(label = year,_x000D_
                x = city_area, y = year - 3),_x000D_
            color = "grey40", family = "IBM Plex Mono Bold",_x000D_
            size = 5, alpha = 0.6) +_x000D_
  geom_text(aes(label = total,_x000D_
                x = city_area, y = 1967.5),_x000D_
            nudge_x = 0.37, size = 8, alpha = 0.7,_x000D_
            color = "orange1", family = "IBM Plex Mono Bold") +_x000D_
  # "legend"_x000D_
  geom_text(aes(label = "year of first reported\nencounter at the city",_x000D_
                x = 3, y = 1941),_x000D_
            color = "grey60", family = "IBM Plex Mono Bold",_x000D_
            size = 5, alpha = 0.9, hjust = 0) +_x000D_
  geom_segment(aes(x = 2.8, y = 1941,_x000D_
                   xend = 1.4, yend = 1941),_x000D_
               color = "grey60", alpha = 0.5) +_x000D_
  geom_text(aes(label = "total number of encounters\nduring all years",_x000D_
                x = 8, y = 1950),_x000D_
            color = "orange1", family = "IBM Plex Mono Bold",_x000D_
            size = 5, alpha = 0.2, hjust = 0) +_x000D_
  geom_segment(aes(x = 7.8, y = 1950,_x000D_
                   xend = 6.4, yend = 1955),_x000D_
               color = "orange1", alpha = 0.2) +_x000D_
  scale_y_reverse(position = "right") +_x000D_
  coord_cartesian(ylim = c(1940, 1967)) +_x000D_
  geom_text(aes(label = "Top 10 cities in the world with\nthe most reported UFO encounters",_x000D_
                x = 11, y = 1941),_x000D_
            family = "IBM Plex Sans Bold",_x000D_
            size = 8, hjust = 1) +_x000D_
  labs(_x000D_
    # title = "Top 10 cities\nin the world with\nthe most reported\nUFO encounters",_x000D_
    caption = "Source: NUFORC | Graphics: Georgios Karamanis") +_x000D_
  theme_minimal() +_x000D_
  theme(_x000D_
    plot.background = element_rect(fill = "#e0e7f3",_x000D_
                                   colour = "#e0e7f3"),_x000D_
    panel.grid = element_blank(),_x000D_
    legend.position = "",_x000D_
    text = element_text(family = "IBM Plex Sans Bold",_x000D_
                              size = 14),_x000D_
    axis.title = element_blank(),_x000D_
    axis.text.y = element_blank(),_x000D_
    axis.text.x = element_text(family = "IBM Plex Sans Bold", _x000D_
                               size = 14, hjust = 0.2, color = "purple3"),_x000D_
    plot.margin = unit(c(1, 1, 1, 1), "cm"),_x000D_
    # plot.title = element_text(hjust = 1, size = 30,_x000D_
    #                           margin = margin(0, 0, 0, -100)),_x000D_
    plot.subtitle = element_text(family = "IBM Plex Sans"),_x000D_
    plot.caption = element_text(margin = margin(40, 0, 0, 0),_x000D_
                                color = "grey60")_x000D_
  ) +_x000D_
_x000D_
  ggsave(here("week-26", "ufo.png"), width = 13, height = 8)_x000D_
</t>
  </si>
  <si>
    <t>week-26/ufo2.R</t>
  </si>
  <si>
    <t xml:space="preserve">library(here)_x000D_
library(tidyverse)_x000D_
library(ggimage)_x000D_
_x000D_
ufo_sightings &lt;- readr::read_csv("https://raw.githubusercontent.com/rfordatascience/tidytuesday/master/data/2019/2019-06-25/ufo_sightings.csv")_x000D_
_x000D_
city_count &lt;- ufo_sightings %&gt;%_x000D_
  select(city_area, date_time) %&gt;%_x000D_
  mutate(year = as.numeric(str_sub(date_time, -10, -7)),_x000D_
         city_area = str_to_title(city_area)) %&gt;%_x000D_
  add_count(city_area) %&gt;% _x000D_
  filter(n&gt;230)_x000D_
_x000D_
ggplot() +_x000D_
  geom_tile(data = city_count, aes(x = year, y = city_area,_x000D_
                height = 0.5, width = 0.3),_x000D_
            alpha = 0.2, fill = "orange1") +_x000D_
  scale_x_continuous(breaks = seq(1940, 2010, by = 10)) +_x000D_
  labs(_x000D_
    title = "Top 10 cities in the world with\nthe most reported UFO encounters",_x000D_
    caption = "Source: NUFORC | Graphics: Georgios Karamanis"_x000D_
    ) +_x000D_
  theme_minimal() +_x000D_
  theme(_x000D_
    plot.background = element_rect(fill = "#e0e7f3",_x000D_
                                   colour = "#e0e7f3"),_x000D_
    panel.grid = element_blank(),_x000D_
    legend.position = "",_x000D_
    axis.title = element_blank(),_x000D_
    axis.text = element_text(family = "IBM Plex Mono", size = 14),_x000D_
    plot.margin = unit(c(1, 1, 1, 1), "cm"),_x000D_
    plot.title = element_text(family = "IBM Plex Sans", size = 20),_x000D_
    plot.subtitle = element_text(family = "IBM Plex Sans", size = 14),_x000D_
    plot.caption = element_text(family = "IBM Plex Sans",_x000D_
                                margin = margin(40, 0, 0, 0),_x000D_
                                color = "grey60", size = 14)_x000D_
  ) +_x000D_
  _x000D_
  ggsave(here("week-26", "ufo2.png"), width = 13, height = 8)_x000D_
_x000D_
</t>
  </si>
  <si>
    <t>week-26/ufo_curve.R</t>
  </si>
  <si>
    <t xml:space="preserve">library(here)_x000D_
library(tidyverse)_x000D_
# library(tidytext)_x000D_
_x000D_
ufo_sightings &lt;- readr::read_csv("https://raw.githubusercontent.com/rfordatascience/tidytuesday/master/data/2019/2019-06-25/ufo_sightings.csv")_x000D_
_x000D_
hoax &lt;- ufo_sightings %&gt;%_x000D_
  # mutate(hoax = ifelse(grepl("hoax", tolower(description)), 1, 0),_x000D_
  #      n = 1:n()) %&gt;% _x000D_
  mutate(date_documented = as.Date(date_documented, "%m/%d/%Y"),_x000D_
         date_time = as.Date(date_time, "%m/%d/%Y")) %&gt;% _x000D_
  select(date_time, date_documented) %&gt;%_x000D_
  mutate(_x000D_
    ym1 = format(date_time, "%Y%m"),_x000D_
    ym2 = format(date_documented, "%Y%m")_x000D_
    ) %&gt;%_x000D_
    group_by(ym1, ym2) %&gt;%_x000D_
    summarize(n = n()) %&gt;%_x000D_
    ungroup() %&gt;%_x000D_
    mutate(_x000D_
      ym1 = as.Date(paste(ym1, "01", sep = ""), "%Y%m%d"),_x000D_
      ym2 = as.Date(paste(ym2, "01", sep = ""), "%Y%m%d")_x000D_
    )_x000D_
_x000D_
ggplot(hoax) +_x000D_
  geom_curve(aes(x = as.Date("1990-01-01"), y = ym1, _x000D_
                  xend = ym2, yend = as.Date("1900-01-01"),_x000D_
                  size = n),_x000D_
                  curvature = -0.4, color = "white",_x000D_
            alpha = 0.1) +_x000D_
  scale_size_continuous(range = c(0.1, 0.6)) +        _x000D_
  scale_x_date(breaks = as.Date(c("1998-01-01", "2002-01-01",_x000D_
                                  "2006-01-01", "2010-01-01",_x000D_
                                  "2014-01-01")),_x000D_
               date_labels = "%Y", expand = c(0,0)) +_x000D_
  scale_y_date(breaks = as.Date(c("1920-01-01", "1940-01-01",_x000D_
                                  "1960-01-01", "1980-01-01",_x000D_
                                  "2000-01-01", "2014-01-01")),_x000D_
               date_labels = "%Y", expand = c(0,0)) +_x000D_
  labs(_x000D_
    title = "UFO sightings reported to NUFORC",_x000D_
    subtitle = "Date the event took place vs date it was documented",_x000D_
    caption = "Source: NUFORC | Graphics: Georgios Karamanis",_x000D_
    x = "Date documented",_x000D_
    y = "Date occurred"_x000D_
  ) +_x000D_
  theme_minimal() + _x000D_
  theme(_x000D_
    legend.position = "None",_x000D_
    panel.grid = element_blank(),_x000D_
    plot.margin = unit(c(1, 1, 0.6, 0.8),"cm"),_x000D_
    plot.background = element_rect(fill = "#454c92", color = "#454c92"),_x000D_
    plot.title = element_text(color = "#9fee98",_x000D_
                              family = "IBM Plex Sans"), _x000D_
    plot.subtitle = element_text(color = "grey90", _x000D_
                                 margin = margin(0, 0, 30, 0)),_x000D_
    plot.caption = element_text(family = "IBM Plex Sans ExtraLight",_x000D_
                                color = "grey90",_x000D_
                                margin = margin(30, 0, 0, 0)),_x000D_
    axis.text = element_text(color = "#9fee98",_x000D_
                             family = "IBM Plex Mono Light"),_x000D_
    axis.title.x  = element_text(margin = margin(20, 0, 0, 0)),_x000D_
    axis.title.y  = element_text(margin = margin(0, 20, 0, 0)),_x000D_
    text = element_text(family = "IBM Plex Sans",_x000D_
                        color = "white",_x000D_
                        size = 12)_x000D_
  ) +_x000D_
   _x000D_
  ggsave(here("week-26", "ufo_curve.png"), height = 9, width = 7)_x000D_
_x000D_
</t>
  </si>
  <si>
    <t>week-26/ufo_curve2.R</t>
  </si>
  <si>
    <t xml:space="preserve">library(here)_x000D_
library(tidyverse)_x000D_
# library(tidytext)_x000D_
_x000D_
ufo_sightings &lt;- readr::read_csv("https://raw.githubusercontent.com/rfordatascience/tidytuesday/master/data/2019/2019-06-25/ufo_sightings.csv")_x000D_
_x000D_
hoax &lt;- ufo_sightings %&gt;%_x000D_
  # mutate(hoax = ifelse(grepl("hoax", tolower(description)), 1, 0),_x000D_
  #      n = 1:n()) %&gt;% _x000D_
  mutate(date_documented = as.Date(date_documented, "%m/%d/%Y"),_x000D_
         date_time = as.Date(date_time, "%m/%d/%Y")) %&gt;% _x000D_
  select(date_time, date_documented) %&gt;%_x000D_
  mutate(_x000D_
    ym1 = format(date_time, "%Y%m"),_x000D_
    ym2 = format(date_documented, "%Y%m")_x000D_
    ) %&gt;%_x000D_
    group_by(ym1, ym2) %&gt;%_x000D_
    summarize(n = n()) %&gt;%_x000D_
    ungroup() %&gt;%_x000D_
    mutate(_x000D_
      ym1 = as.Date(paste(ym1, "01", sep = ""), "%Y%m%d"),_x000D_
      ym2 = as.Date(paste(ym2, "01", sep = ""), "%Y%m%d")_x000D_
    )_x000D_
_x000D_
ggplot(hoax) +_x000D_
  geom_curve(aes(x = ym1, y = 5, _x000D_
                  xend = ym2, yend = 0,_x000D_
                  size = n),_x000D_
                  curvature = 0.1, color = "white",_x000D_
            alpha = 0.1) +_x000D_
  scale_size_continuous(range = c(0.1, 0.6)) +        _x000D_
  scale_x_date(breaks = as.Date(c("1920-01-01", "1940-01-01", "1960-01-01",_x000D_
                                  "1980-01-01", "2000-01-01", "2020-01-01")),_x000D_
               date_labels = "%Y", expand = c(0,0),_x000D_
               sec.axis = sec_axis(~ .)) +_x000D_
  labs(_x000D_
    title = "UFO sightings reported to NUFORC",_x000D_
    subtitle = "Date the event took place vs date it was documented",_x000D_
    caption = "Source: NUFORC | Graphics: Georgios Karamanis",_x000D_
    x = "Date documented",_x000D_
    y = "Date occurred"_x000D_
  ) +_x000D_
  theme_minimal() + _x000D_
  theme(_x000D_
    legend.position = "None",_x000D_
    panel.grid = element_blank(),_x000D_
    plot.margin = unit(c(1, 1, 0.6, 0.8),"cm"),_x000D_
    plot.background = element_rect(fill = "#454c92", color = "#454c92"),_x000D_
    plot.title = element_text(color = "#9fee98",_x000D_
                              family = "IBM Plex Sans"), _x000D_
    plot.subtitle = element_text(color = "grey90", _x000D_
                                 margin = margin(0, 0, 30, 0)),_x000D_
    plot.caption = element_text(family = "IBM Plex Sans ExtraLight",_x000D_
                                color = "grey90",_x000D_
                                margin = margin(30, 0, 0, 0)),_x000D_
    axis.text = element_text(color = "#9fee98",_x000D_
                             family = "IBM Plex Mono Light"),_x000D_
    axis.title.x  = element_text(margin = margin(20, 0, 0, 0)),_x000D_
    axis.text.y = element_blank(),_x000D_
    axis.title.y = element_blank(),_x000D_
    text = element_text(family = "IBM Plex Sans",_x000D_
                        color = "white",_x000D_
                        size = 12)_x000D_
  ) +_x000D_
   _x000D_
  ggsave(here("week-26", "ufo_curve2.png"), height = 9, width = 5)_x000D_
_x000D_
</t>
  </si>
  <si>
    <t>https://github.com/gkaramanis/tidytuesday/tree/master/week-25</t>
  </si>
  <si>
    <t>week-25/xBirdCounts.R</t>
  </si>
  <si>
    <t xml:space="preserve">library(here)_x000D_
library(tidyverse)_x000D_
library(gridExtra)_x000D_
_x000D_
bird_counts &lt;- readr::read_csv("https://raw.githubusercontent.com/rfordatascience/tidytuesday/master/data/2019/2019-06-18/bird_counts.csv")_x000D_
_x000D_
# https://www.massaudubon.org/learn/nature-wildlife/birds/commonly-confused-birds_x000D_
# Hairy Woodpecker &amp; Downy Woodpecker_x000D_
# Purple Finch &amp; House Finch_x000D_
# Chipping Sparrow, American Tree Sparrow, &amp; House Sparrow_x000D_
# Sharp-Shinned Hawk &amp; Cooper's Hawk_x000D_
_x000D_
confused &lt;- bird_counts %&gt;%_x000D_
  mutate(_x000D_
    pair = case_when(_x000D_
      species == "Hairy Woodpecker" | _x000D_
        species == "Downy Woodpecker" ~ "A",_x000D_
      species == "American Tree Sparrow" | _x000D_
        species == "House Sparrow" ~ "B",_x000D_
      species == "Sharp-shinned Hawk" | _x000D_
        species == "Cooper's Hawk" ~ "C",_x000D_
                     TRUE ~ "")_x000D_
    ) %&gt;%_x000D_
  filter(pair != 0)_x000D_
_x000D_
confusedSplit &lt;- split(confused, f = confused$pair)_x000D_
_x000D_
p1 &lt;- ggplot(confusedSplit$A, aes(year, how_many_counted, group = species)) +_x000D_
  geom_area(aes(fill = species), alpha = 0.9) +_x000D_
  labs(title = "What did I just see?",_x000D_
       subtitle = "Observations of three pairs of commonly confused bird species\nat the Christmas Bird Counts in Hamilton, Ontario, between 1921 and 2017") +_x000D_
  scale_y_continuous(position = "right", breaks = c(0, 400)) +_x000D_
  scale_fill_manual(values = c("#0072cf", "#ffe71a")) +_x000D_
  theme(_x000D_
    plot.background = element_rect(fill = "grey90", color = "grey90"),_x000D_
    panel.background = element_rect(fill = "grey90"),_x000D_
    plot.title = element_text(family = "IBM Plex Sans Bold"),_x000D_
    plot.subtitle = element_text(margin = margin(b = 1, unit = "cm")),_x000D_
    legend.background = element_rect(fill = "grey90"),_x000D_
    legend.position = "top",_x000D_
    legend.direction = "vertical",_x000D_
    legend.text = element_text(size = 8),_x000D_
    legend.key.size = unit(0.5, "line"),_x000D_
    legend.key = element_rect(fill = "grey90", color = "grey90"),_x000D_
    legend.title = element_blank(), _x000D_
    panel.grid = element_blank(),_x000D_
    axis.line.x = element_line(size = rel(0.4)),_x000D_
    axis.title = element_blank(),_x000D_
    axis.text  = element_text(color = "grey50"),_x000D_
    axis.text.x = element_blank(),_x000D_
    axis.ticks.y = element_blank(),_x000D_
    axis.ticks = element_line(),_x000D_
    axis.ticks.length = unit(5, "points"),_x000D_
    text = element_text(family = "IBM Plex Sans"),_x000D_
    panel.spacing = unit(3, "lines"),_x000D_
    plot.margin = margin(1, 1, 1, 1, unit = "cm")_x000D_
  )_x000D_
  _x000D_
p2 &lt;- ggplot(confusedSplit$B, aes(year, how_many_counted, group = species)) +_x000D_
  geom_area(aes(fill = species), alpha = 0.9) +_x000D_
  scale_y_continuous(position = "right", breaks = c(0, 4000)) +_x000D_
  scale_fill_manual(values = c("#7a2531", "#fdd475")) +_x000D_
  theme(_x000D_
    plot.background = element_rect(fill = "grey90", color = "grey90"),_x000D_
    panel.background = element_rect(fill = "grey90"),_x000D_
    legend.background = element_rect(fill = "grey90"),_x000D_
    legend.position = "top",_x000D_
    legend.direction = "vertical",_x000D_
    legend.text = element_text(size = 8),_x000D_
    legend.key.size = unit(0.5, "line"),_x000D_
    legend.key = element_rect(fill = "grey90", color = "grey90"),_x000D_
    legend.title = element_blank(), _x000D_
    panel.grid = element_blank(),_x000D_
    axis.line.x = element_line(size = rel(0.4)),_x000D_
    axis.title = element_blank(),_x000D_
    axis.text  = element_text(color = "grey50"),_x000D_
    axis.text.x = element_blank(),_x000D_
    axis.ticks.y = element_blank(),_x000D_
    axis.ticks = element_line(),_x000D_
    axis.ticks.length = unit(5, "points"),_x000D_
    text = element_text(family = "IBM Plex Sans"),_x000D_
    panel.spacing = unit(3, "lines"),_x000D_
    plot.margin = margin(1, 1, 1, 1, unit = "cm")_x000D_
  )_x000D_
_x000D_
p3 &lt;- ggplot(confusedSplit$C, aes(year, how_many_counted, group = species)) +_x000D_
  geom_area(aes(fill = species), alpha = 0.9) +_x000D_
  labs(caption = "Source: Bird Studies Canada | Graphic: Georgios Karamanis") +_x000D_
  scale_y_continuous(position = "right", breaks = c(0, 30)) +_x000D_
  scale_fill_manual(values = c("#485dc5", "#e99fdb")) +_x000D_
  theme(_x000D_
    plot.background = element_rect(fill = "grey90", color = "grey90"),_x000D_
    panel.background = element_rect(fill = "grey90"),_x000D_
    plot.caption = element_text(margin = margin(t = 1, unit = "cm")),_x000D_
    legend.background = element_rect(fill = "grey90"),_x000D_
    legend.position = "top",_x000D_
    legend.direction = "vertical",_x000D_
    legend.text = element_text(size = 8),_x000D_
    legend.key.size = unit(0.5, "line"),_x000D_
    legend.key = element_rect(fill = "grey90", color = "grey90"),_x000D_
    legend.title = element_blank(), _x000D_
    panel.grid = element_blank(),_x000D_
    axis.line.x = element_line(size = rel(0.4)),_x000D_
    axis.title = element_blank(),_x000D_
    axis.text  = element_text(color = "grey50"),_x000D_
    axis.ticks.y = element_blank(),_x000D_
    axis.ticks = element_line(),_x000D_
    axis.ticks.length = unit(5, "points"),_x000D_
    text = element_text(family = "IBM Plex Sans"),_x000D_
    plot.margin = margin(1, 1, 1, 1, unit = "cm")_x000D_
  )_x000D_
_x000D_
# grid.arrange(p1, p2, p3, heights = c(3, 2, 3))_x000D_
_x000D_
g &lt;- arrangeGrob(p1, p2, p3, heights = c(4.5, 3, 3.5))_x000D_
_x000D_
ggsave(here("week-25", "xBirdCounts.png"), g, height = 11, width = 7, dpi = 300)_x000D_
_x000D_
</t>
  </si>
  <si>
    <t>https://github.com/gkaramanis/tidytuesday/tree/master/week-31</t>
  </si>
  <si>
    <t>week-31/videogames.R</t>
  </si>
  <si>
    <t xml:space="preserve">library(tidyverse)_x000D_
library(here)_x000D_
library(ggrepel)_x000D_
library(ggforce)_x000D_
_x000D_
video_games &lt;- readr::read_csv("https://raw.githubusercontent.com/rfordatascience/tidytuesday/master/data/2019/2019-07-30/video_games.csv")_x000D_
_x000D_
overpriced_games &lt;- video_games %&gt;%_x000D_
  # filter titles over $150 _x000D_
  filter(price &gt; 150) %&gt;%_x000D_
  # mark games_x000D_
  mutate(_x000D_
    type = case_when(_x000D_
      grepl("^ADR", game) ~ "game",_x000D_
      grepl("^Welcome", game) ~ "game",_x000D_
      grepl("^Tactics", game) ~ "game",_x000D_
      grepl("^CrisisAction", game) ~ "game",_x000D_
      grepl("^Bible", game) ~ "game",_x000D_
      grepl("^Silhouette", game) ~ "game",_x000D_
      grepl("^????", game) ~ "game",_x000D_
      T ~ "not_game"_x000D_
      ),_x000D_
    # rename games_x000D_
    game = case_when(_x000D_
      grepl("????", game) ~ "Safe Education",_x000D_
      T ~ game_x000D_
    ),_x000D_
    # labels_x000D_
    game_label = case_when(_x000D_
      grepl("^ADR", game) ~ "The most expensive game on Steam",_x000D_
      grepl("^Welcome", game) ~ "Deluxe Edition is $7.99",_x000D_
      grepl("^Tactics 2", game) ~ "Current price is $7.99",_x000D_
      grepl("^Tactics: Bludgeons", game) ~ "Currently discounted to $16.99",_x000D_
      # grepl("^CrisisAction", game) ~ "No information found",_x000D_
      grepl("^Bible", game) ~ "Frequently discounted to $19.99",_x000D_
      grepl("^Silhouette", game) ~ "Intentionally raised price to halt sales",_x000D_
      # grepl("^Safe Education", game) ~ "Translated from chinese",_x000D_
      T ~ ""_x000D_
    ),_x000D_
    # not used in the plot:_x000D_
    game_description = case_when(_x000D_
      grepl("^ADR", game) ~ "\"Game is designed to give additional\nsupport and an interactive training platform\nfor people studying for their\nADR license.\"",_x000D_
      grepl("^Welcome", game) ~ "Welcome to Boon Hill Deluxe Edition is\n$7.99",_x000D_
      grepl("^Tactics 2", game) ~ "\"For russians, the entrance to this page\nis $ 1,000,000,000,000 for 1 second.\"",_x000D_
      grepl("^Tactics: Bludgeons", game) ~ "By the developer of Tactics 2. \"This\ngame was updated to Tactics 2: War\"",_x000D_
      grepl("^CrisisAction", game) ~ "It seems that the game has had\nthe same price",_x000D_
      grepl("^Bible", game) ~ "\"Bible Test is a test for a real\nconnoisseur of this invaluable book.\"",_x000D_
      grepl("^Silhouette", game) ~ "The reason the game is so expensive\nright now is because I'm trying to put a\nhalt to sales.",_x000D_
      grepl("^Safe Education", game) ~ "description",_x000D_
      T ~ ""_x000D_
    )_x000D_
    ) %&gt;%_x000D_
  arrange(., desc(price))_x000D_
_x000D_
# reorder games, descending price_x000D_
overpriced_games$game &lt;- reorder(overpriced_games$game, overpriced_games$price)_x000D_
_x000D_
# function to wrap subtitle_x000D_
wrapper &lt;- function(x, ...) _x000D_
{_x000D_
  paste(strwrap(x, ...), collapse = "\n")_x000D_
}_x000D_
_x000D_
# plot_x000D_
ggplot(overpriced_games) +_x000D_
  # bars_x000D_
  geom_col(aes(game, price, fill = type), width = 0.25) +_x000D_
  # game title_x000D_
  geom_text(aes(label = game, x = game, y = 0),_x000D_
            nudge_x = 0.4, hjust = 0,_x000D_
            family = "IBM Plex Sans Condensed",_x000D_
            size = 2, color = "#cecccf") +_x000D_
  # price_x000D_
  geom_text(aes(label = price, x = game, y = price),_x000D_
            nudge_x = 0.4, hjust = 1,_x000D_
            family = "IBM Plex Sans Condensed",_x000D_
            size = 2, color = "#cecccf") +_x000D_
  # annotations_x000D_
   geom_label_repel(data = subset(overpriced_games, overpriced_games$game_label != ""),  _x000D_
                     aes(game, price, label = game_label),_x000D_
                   hjust = 0, force = 10, max.iter = 4000,_x000D_
                   label.r = 0, ylim = c(320, 600), xlim = c(0, 17),_x000D_
                   fill = "#627536", color = "#A4CF04", segment.color = "#cecccf", segment.size = 0.1,_x000D_
                   size = 2.5, family = "IBM Plex Sans Condensed") +_x000D_
  _x000D_
  # Didn't use it, looks really nice but too much overlapping :(              _x000D_
  # geom_mark_circle(aes(game, price, filter = type == "game",_x000D_
  #                      label = game_label, description = game_description),_x000D_
  #                  size = 0, expand = 0, label.buffer = unit(100, 'mm'),_x000D_
  #                  label.fontsize = 8, label.family = "IBM Plex Sans Condensed") +_x000D_
  _x000D_
  labs(_x000D_
    title = "The most expensive games on Steam",_x000D_
    subtitle = wrapper("There are many games among the most expensive titles, such as design and developer tools, on Steam. Most of the games are of questionable quality and use temporarily increased prices as a way to appear offering generous \"discounts\" when their price gets lowered. The prices in the plot are as captured by Lisa Wood via Steam Spy at the end of July, some comments show current ones.", width = 160),_x000D_
    caption = "Source: Liza Wood via Steam Spy | Graphic: Georgios Karamanis"_x000D_
       ) +_x000D_
  coord_flip(ylim = c(0, 600)) +_x000D_
  scale_color_manual(values= c("#8aa349", "#2666D3")) +_x000D_
  scale_fill_manual(values= c("#8aa349", "#2666D3")) +_x000D_
  theme_void() +_x000D_
  theme(_x000D_
    legend.position = "none",_x000D_
    plot.background = element_rect(fill = "#474b52", color = "#474b52"),_x000D_
    plot.margin = margin(20, 20, 20, 20),_x000D_
    plot.title = element_text(family = "IBM Plex Sans Condensed Bold", color = "#cecccf"),_x000D_
    plot.subtitle = element_text(family = "IBM Plex Sans Condensed", color = "#cecccf", size = 8, margin = margin(10, 0, 20, 0)),_x000D_
    plot.caption = element_text(family = "IBM Plex Sans", color = "#cecccf", size = 6)_x000D_
  ) +_x000D_
  _x000D_
  ggsave(here("week-31", "img", paste0("videogames", format(Sys.time(), "%Y%m%d_%H%M%S"), ".png")), width = 8, height = 6, dpi = 320)_x000D_
  _x000D_
_x000D_
# https://medium.com/nightingale/the-process-of-familiarity-an-interview-with-nicholas-rougeux-c30f1a1b2f8?source=rss----356ca48206e6---4_x000D_
_x000D_
_x000D_
_x000D_
_x000D_
</t>
  </si>
  <si>
    <t>https://github.com/gkaramanis/tidytuesday/tree/master/week-21</t>
  </si>
  <si>
    <t>week-21/waste.R</t>
  </si>
  <si>
    <t xml:space="preserve">library(tidyverse)_x000D_
library(ggimage)_x000D_
library(janitor)_x000D_
_x000D_
mismanaged_vs_gdp &lt;- readr::read_csv("https://raw.githubusercontent.com/rfordatascience/tidytuesday/master/data/2019/2019-05-21/per-capita-mismanaged-plastic-waste-vs-gdp-per-capita.csv")_x000D_
mismanaged_vs_gdp &lt;- clean_names(mismanaged_vs_gdp)_x000D_
_x000D_
mismanaged_vs_gdp %&gt;%_x000D_
  rename(percapita_mismanaged_kg_pp_pd = per_capita_mismanaged_plastic_waste_kilograms_per_person_per_day) %&gt;% _x000D_
  filter(entity != "World" &amp; year == 2010) %&gt;% _x000D_
  top_n(30, percapita_mismanaged_kg_pp_pd) %&gt;% _x000D_
  mutate(bar = map2(0.01, percapita_mismanaged_kg_pp_pd, seq, by = 0.008)) %&gt;% _x000D_
  unnest(bar) %&gt;% _x000D_
  # Icons made by Freepik from www.flaticon.com _x000D_
  mutate(plastic = sample(c("https://cdn1.iconfinder.com/data/icons/fitness-icon-collection/100/plastic-128.png",_x000D_
                            "https://image.flaticon.com/icons/png/128/81/81940.png",_x000D_
                            "https://image.flaticon.com/icons/png/128/1758/1758890.png",_x000D_
                            "https://image.flaticon.com/icons/png/128/85/85051.png",_x000D_
                            "https://image.flaticon.com/icons/png/128/1718/1718442.png",_x000D_
                            "https://image.flaticon.com/icons/png/128/960/960773.png"),_x000D_
                          size =  nrow(.), replace = TRUE),_x000D_
                          angle = runif(nrow(.), 0, 360)) %&gt;% _x000D_
  ggplot(aes(fct_rev(factor(entity)), bar*1000, angle = angle)) +_x000D_
  geom_image(aes(image = plastic), color = "royalblue1", size = 0.04) +_x000D_
  coord_flip() +_x000D_
  scale_y_continuous(limits = c(0, 330), expand = c(0, 0)) +_x000D_
  labs(title = "Top 30 countries with most mismanaged plastic waste",_x000D_
       subtitle = "grams per person per day (2010)",_x000D_
       caption = "Source: Our World In Data | Graphic: Georgios Karamanis") +_x000D_
  theme_minimal() +_x000D_
  theme(_x000D_
    panel.grid = element_blank(),_x000D_
    plot.background = element_rect(fill = "#fcfbfc", colour = "#fcfbfc"),_x000D_
    panel.grid.major.x = element_line(color = "gray85", size = 0.3),_x000D_
    axis.title = element_blank(),_x000D_
    plot.margin = unit(c(1, 1, 1, 0.6), "cm"),_x000D_
    axis.ticks.x = element_line(color = "#212121", size = 0.3),_x000D_
    axis.text.y = element_text(hjust = 1),_x000D_
    axis.line.x = element_line(size = 0.3, color = "#212121"),_x000D_
    text = element_text(family = "IBM Plex Sans", size = 8),_x000D_
    plot.title = element_text(face = "bold", vjust = 8),_x000D_
    plot.subtitle = element_text(vjust = 9),_x000D_
    plot.caption = element_text(size = 5, vjust = -3)_x000D_
  )_x000D_
_x000D_
ggsave("./week-21/waste.png", height = 7, width = 5)_x000D_
</t>
  </si>
  <si>
    <t>week-21/waste2.R</t>
  </si>
  <si>
    <t xml:space="preserve">library(tidyverse)_x000D_
library(ggimage)_x000D_
library(janitor)_x000D_
_x000D_
mismanaged_vs_gdp &lt;- readr::read_csv("https://raw.githubusercontent.com/rfordatascience/tidytuesday/master/data/2019/2019-05-21/per-capita-mismanaged-plastic-waste-vs-gdp-per-capita.csv")_x000D_
mismanaged_vs_gdp &lt;- clean_names(mismanaged_vs_gdp)_x000D_
_x000D_
mismanaged_vs_gdp %&gt;%_x000D_
  rename(percapita_mismanaged_kg_pp_pd = per_capita_mismanaged_plastic_waste_kilograms_per_person_per_day) %&gt;% _x000D_
  filter(entity != "World" &amp; year == 2010) %&gt;% _x000D_
  top_n(30, percapita_mismanaged_kg_pp_pd) %&gt;% _x000D_
  mutate(g_pp_pd = percapita_mismanaged_kg_pp_pd * 1000) %&gt;% _x000D_
  mutate(plastic = sample(c("https://image.flaticon.com/icons/png/128/81/81940.png",_x000D_
                            "https://image.flaticon.com/icons/png/128/1758/1758890.png",_x000D_
                            "https://image.flaticon.com/icons/png/128/960/960773.png"),_x000D_
                          size =  nrow(.), replace = TRUE)) %&gt;% _x000D_
  ggplot(aes(x = gdp_per_capita_ppp_constant_2011_international_rate,_x000D_
             y = total_population_gapminder,_x000D_
             size = g_pp_pd)) +_x000D_
  geom_point() +_x000D_
  geom_image(aes(image = plastic), color = "royalblue1") +_x000D_
  scale_y_log10()_x000D_
_x000D_
ggsave("./week-21/waste2.png")_x000D_
</t>
  </si>
  <si>
    <t>https://github.com/gkaramanis/tidytuesday/blob/master/week-28</t>
  </si>
  <si>
    <t>week-28/deprecated/emperor_curves.R</t>
  </si>
  <si>
    <t>week-28/deprecated/emperor_turtle.R</t>
  </si>
  <si>
    <t>week-28/deprecated/emperor_year.R</t>
  </si>
  <si>
    <t>week-28/deprecated/emperors.R</t>
  </si>
  <si>
    <t>week-28/deprecated/emperors.Rmd</t>
  </si>
  <si>
    <t xml:space="preserve">---_x000D_
title: "Roman Emperors"_x000D_
author: "Georgios Karamanis"_x000D_
date: "8/13/2019"_x000D_
output:_x000D_
  html_document:_x000D_
    theme: paper_x000D_
highlight: textmate_x000D_
editor_options:_x000D_
  chunk_output_type: console_x000D_
---_x000D_
_x000D_
```{r setup, include=FALSE}_x000D_
knitr::opts_chunk$set(echo = TRUE,_x000D_
                      fig.width = 16, fig.height = 10)_x000D_
```_x000D_
_x000D_
```{r libraries, message = FALSE, warning = FALSE}_x000D_
library(tidyverse)_x000D_
library(here)_x000D_
library(lubridate)_x000D_
```_x000D_
_x000D_
```{r data}_x000D_
emperors &lt;- readr::read_csv("https://raw.githubusercontent.com/rfordatascience/tidytuesday/master/data/2019/2019-08-13/emperors.csv")_x000D_
```_x000D_
_x000D_
```{r data-prep}_x000D_
# BCE dates_x000D_
emperors %&gt;% _x000D_
  mutate(_x000D_
    birth = case_when(_x000D_
			index &lt;= 3 ~ update(birth, year = -year(birth)),_x000D_
			TRUE ~ birth_x000D_
			)_x000D_
			)_x000D_
```_x000D_
_x000D_
_x000D_
_x000D_
```{r plot}_x000D_
ggplot(emperors) +_x000D_
  geom_rect(aes(xmin = birth, ymin = index - 0.25, xmax = death, ymax = index + 0.25), fill = "grey50") +_x000D_
  geom_rect(aes(xmin = reign_start, ymin = index - 0.25, xmax = reign_end, ymax = index + 0.25), fill = "green") +_x000D_
		# cause of death as icon/label_x000D_
		# background bands = dynasties_x000D_
		scale_y_reverse() +_x000D_
		theme_minimal()_x000D_
```_x000D_
_x000D_
```{r}_x000D_
ggsave(here("week-33", "img_plot", paste0("emperors", format(Sys.time(), "%Y%m%d_%H%M%S"), ".png")),_x000D_
         dpi = 320)_x000D_
```_x000D_
_x000D_
</t>
  </si>
  <si>
    <t>week-28/deprecated/laurel.R</t>
  </si>
  <si>
    <t>week-28/wwc.R</t>
  </si>
  <si>
    <t xml:space="preserve">library(tidyverse)_x000D_
library(ggimage)_x000D_
library(here)_x000D_
_x000D_
wwc_outcomes &lt;- readr::read_csv("https://raw.githubusercontent.com/rfordatascience/tidytuesday/master/data/2019/2019-07-09/wwc_outcomes.csv")_x000D_
_x000D_
winloss &lt;- wwc_outcomes %&gt;%_x000D_
  group_by(team) %&gt;%_x000D_
  mutate(_x000D_
    game_n = row_number(),_x000D_
    win_i = -2 + as.integer(factor(win_status))_x000D_
   )_x000D_
_x000D_
ggplot(winloss) +_x000D_
  # grey background bars_x000D_
  geom_tile(aes(x = 25.5, y = 0), height = 3, _x000D_
            width = 50, fill = "grey97") +_x000D_
  geom_tile(aes(x = 25.5, y = 0), height = 1,_x000D_
            width = 50, fill = "grey93") +_x000D_
  # win/draw/loss boxes_x000D_
  geom_tile(aes(x = game_n, y = win_i, alpha = win_i,_x000D_
                fill = as.factor(win_i)), color = "white") +_x000D_
  # country codes and flags_x000D_
  geom_text(aes(label = team, x = -1, y = 0),_x000D_
    hjust = 1, size = 3, check_overlap = TRUE,_x000D_
    family = "IBM Plex Mono Bold") +_x000D_
  geom_image(x = -10, y = 0, asp = 20, size = 0.04,_x000D_
             aes(image = here("week-28", "flags", paste0(team, ".png")))) +_x000D_
  # Scales_x000D_
  scale_fill_manual(values = c("#8c5358", "#465675", "#27b376"),_x000D_
    labels = c("loss", "draw", "win")) +_x000D_
  coord_fixed(xlim = c(-10, 50)) +_x000D_
  scale_x_continuous(breaks = c(10, 30, 50)) +_x000D_
  scale_alpha_continuous(range = c(1, 1), guide = F) +_x000D_
  # Title, subtitle and caption_x000D_
  labs(_x000D_
    title = "Wins, draws and losses for the teams that have taken part in\nthe Women's World Cup from 1991 to 2019",_x000D_
    subtitle = "USA have the most total wins (42), followed by Germany (31) and Norway (23). USA have the\ntwo longest winning streaks (12 and 11) and Norway the third longest (10). Germany hold the\nlongest undefeated streak (15), USA the second and third one (14 and 11).",_x000D_
    caption = "Source: data.world | Graphic: Georgios Karamanis",_x000D_
    x = "Number of matches played in WWC"_x000D_
  ) +_x000D_
  facet_wrap(~ team, ncol = 2) +_x000D_
  theme_minimal() +_x000D_
  theme(_x000D_
    plot.background = element_rect(fill = "grey97", color = "white"),_x000D_
    legend.position = "top",_x000D_
    legend.key.size = unit(0.35, "line"),_x000D_
    legend.text = element_text(color = "grey60", size = 6,_x000D_
                               family = "IBM Plex Mono"),_x000D_
    legend.title = element_blank(),_x000D_
    plot.margin = margin(20, 60, 20, 60),_x000D_
    panel.grid = element_blank(),_x000D_
    axis.text.x = element_text(color = "grey70", size = 7,_x000D_
                               family = "IBM Plex Mono"),_x000D_
    axis.text.y = element_blank(),_x000D_
    axis.title.x = element_text(color = "grey60", size = 7,_x000D_
                               family = "IBM Plex Mono"),_x000D_
    axis.title.y = element_blank(),_x000D_
    plot.title = element_text(size = 11, family = "IBM Plex Serif Medium"),_x000D_
    plot.subtitle = element_text(size = 8, family = "IBM Plex Sans",_x000D_
                                 margin = margin(0, 0, 25, 0)),_x000D_
    plot.caption = element_text(size = 7, color = "grey60",_x000D_
                                family = "IBM Plex Mono",_x000D_
                                margin = margin(25, 0, 0, 0)),_x000D_
    strip.text = element_blank()_x000D_
  ) +_x000D_
  # http://www.storytellingwithdata.com/blog/2019/6/27/power-pairing-color-words_x000D_
  ggsave(here("week-28", "wwc.png"),_x000D_
         width = 6, height = 6, dpi = 300)_x000D_
</t>
  </si>
  <si>
    <t>https://github.com/gkaramanis/tidytuesday/tree/master/week-23</t>
  </si>
  <si>
    <t>week-23/ramen.R</t>
  </si>
  <si>
    <t xml:space="preserve">library(tidyverse)_x000D_
_x000D_
ramen_ratings &lt;- readr::read_csv("https://raw.githubusercontent.com/rfordatascience/tidytuesday/master/data/2019/2019-06-04/ramen_ratings.csv")_x000D_
# dupes &lt;- ramen_ratings %&gt;% group_by(brand, variety, style, country, stars) %&gt;% filter(n() &gt; 1)_x000D_
_x000D_
shio &lt;- ramen_ratings %&gt;%_x000D_
  filter(country == "Japan", str_detect(variety, "Shio")) %&gt;% _x000D_
  arrange(., stars) %&gt;%_x000D_
  mutate(n = 1:n())_x000D_
_x000D_
ggplot() +_x000D_
  # chopstics_x000D_
  geom_polygon(aes(x = c(-30, 32, 32, -30), y = c(0.02, 0.02, 0.1, 0.3)),_x000D_
               fill = "firebrick4") +_x000D_
  geom_polygon(aes(x = c(-30, 32, 32, -30), y = c(0.35, 0.12, 0.2, 0.63)),_x000D_
               fill = "firebrick4") +_x000D_
_x000D_
  # stars_x000D_
  geom_text(aes(x = -20,  y = c(1.1, 2.1, 3.1, 4.1, 5.1),_x000D_
                label = c("1 star", "2 stars", "3 stars", "4 stars", "5 stars")),_x000D_
            color = "gray85", size = 2, hjust = 0,_x000D_
            family = "IBM Plex Mono") +_x000D_
  geom_segment(aes(x = -20, y = c(0.99, 1.99, 2.99, 3.99, 4.99),_x000D_
                   xend = c(0.6, 1.6, 3.6, 9.6, 23.6), yend = c(0.99, 1.99, 2.99, 3.99, 4.99)),_x000D_
               color = "gray85", size = 0.3, alpha = 0.5) +_x000D_
  # 5 starred_x000D_
  geom_text(data = shio, aes(x = n, y = -0.2,_x000D_
                label = paste(brand, variety, sep = " - ")),_x000D_
            size = 1.8, family = "IBM Plex Sans",_x000D_
            hjust = 0, angle = 90, color = "gray85") +_x000D_
    _x000D_
  # ramen               _x000D_
  geom_col(data = shio, aes(n, stars), width = 0.5, fill = "khaki") +_x000D_
  _x000D_
  scale_y_reverse(limits = c(8, -5), breaks = c(1, 2, 3, 4, 5),_x000D_
  position = "right") +_x000D_
  _x000D_
  # title, subtitle and caption_x000D_
  geom_text(aes(x = 32, y = 7.4, label = "Ratings of Japanese Instant Shio Ramen"),_x000D_
            family = "IBM Plex Serif SemiBold", hjust = 1,_x000D_
            color = "white", size = 4.5) +_x000D_
  geom_text(aes(x = 32, y = 7.8, label = "Source: TheRamenRater.com | Graphic: Georgios Karamanis"),_x000D_
            family = "IBM Plex Sans", hjust = 1,_x000D_
            color = "white", size = 3) +_x000D_
  _x000D_
  theme_void() +_x000D_
  theme(_x000D_
    panel.background = element_rect(fill = "#0881A3", color = "#0881A3"),_x000D_
  )_x000D_
_x000D_
ggsave("./week-23/ramen.png", height = 7, width = 5, dpi = 300)_x000D_
_x000D_
_x000D_
</t>
  </si>
  <si>
    <t>https://github.com/gkaramanis/tidytuesday/tree/master/week-32</t>
  </si>
  <si>
    <t>week-32/bob_ross.R</t>
  </si>
  <si>
    <t>library(tidyverse)_x000D_
library(here)_x000D_
library(ggimage)_x000D_
library(cowplot)_x000D_
_x000D_
bob_ross &lt;- readr::read_csv("https://raw.githubusercontent.com/rfordatascience/tidytuesday/master/data/2019/2019-08-06/bob-ross.csv")_x000D_
_x000D_
# elements to draw_x000D_
draw_elements &lt;- c("cloud", "mountain", "tree", "sun", "cabin",_x000D_
                   "bushes", "lake", "river", "grass", "fence",_x000D_
                   "waterfall", _x000D_
                   "cactus", "palm_trees", "lighthouse", "sea", "beach",_x000D_
                   "moon", "boat", "rocks",_x000D_
                   "night")_x000D_
_x000D_
bob &lt;- bob_ross %&gt;% _x000D_
  janitor::clean_names() %&gt;% _x000D_
  mutate(n = row_number()) %&gt;% _x000D_
  separate(episode, into = c("season", "episode"), sep = "E", remove = F) %&gt;% _x000D_
  mutate(season = str_extract(season, "[:digit:]+")) %&gt;% _x000D_
  mutate_at(vars(season, episode), as.integer) %&gt;%_x000D_
  # remove frame elements and names (columns)_x000D_
  select(-contains("FRAME"), -contains("STEVE"), -contains("DIANE")) %&gt;%_x000D_
  # remove episodes with guests (rows)_x000D_
  filter(guest != 1) %&gt;%_x000D_
  # titlecase for episode titles_x000D_
  mutate(title = str_to_title(title)) %&gt;%_x000D_
  # gather drawing elements_x000D_
  gather("element", "exists", aurora_borealis:winter, na.rm = T) %&gt;%_x000D_
  filter(exists != 0) %&gt;% _x000D_
  select(-exists) %&gt;%_x000D_
  # sort_x000D_
  arrange(season, episode) %&gt;%_x000D_
  # rename elements_x000D_
  mutate(_x000D_
    element = case_when(_x000D_
      element == "barn" ~ "cabin",_x000D_
      element == "building" ~ "cabin",_x000D_
      element == "farm" ~ "cabin",_x000D_
      element == "clouds" ~ "cloud",_x000D_
      element == "mountains" ~ "mountain",_x000D_
      element == "hills" ~ "mountain",_x000D_
      element == "trees" ~ "tree",_x000D_
      element == "conifer" ~ "tree",_x000D_
      element == "deciduous" ~ "tree",_x000D_
      element == "cumulus" ~ "cloud",_x000D_
      element == "cirrus" ~ "cloud",_x000D_
      element == "snowy_mountain" ~ "mountain",_x000D_
      element == "waves" ~ "sea",_x000D_
      element == "ocean" ~ "sea",_x000D_
      T ~ element_x000D_
    )_x000D_
  ) %&gt;% _x000D_
  # remove duplicates after renaming_x000D_
  distinct(season, episode, title, element, n) %&gt;% _x000D_
	# images_x000D_
	mutate(img_element = paste0(element, ".png")) %&gt;%_x000D_
  # keep elements that can be drawn_x000D_
  filter(element %in% draw_elements)_x000D_
_x000D_
# legend_x000D_
label1 &lt;- "cloud (cirrus, cumulus), moon, night, palm tree, sun, mountain (hills), cactus, lighthouse, rocks, tree (deciduous, conifer), beach, boat, cabin (barn, building, farm), sea (ocean, waves), bushes, fence, grass, waterfall, lake, river"_x000D_
#label2 &lt;- "moon, cactus, palm tree, lighthouse, rocks, beach, boat, sea (ocean, waves)"_x000D_
# wrapper_x000D_
wrapper &lt;- function(x, ...){paste(strwrap(x, ...), collapse = "\n")}_x000D_
# plot legend_x000D_
p1 &lt;- ggplot() +_x000D_
  geom_image(aes(image = here("week-32", "elements", "legendx4.png"), 0, 0), size = 1) +_x000D_
  geom_text(aes(label = wrapper(label1, width = 50), -9.5, -6),_x000D_
            hjust = 0, vjust = 1,_x000D_
            family = "Silkscreen", size = 4.5) +_x000D_
  #geom_text(aes(label = wrapper(label2, width = 25), 0.5, -6),_x000D_
  #          hjust = 0, vjust = 1,_x000D_
  #          family = "Silkscreen", size = 4) +_x000D_
  coord_fixed(xlim = c(-10, 10), ylim =  c(-10, 10)) +_x000D_
  labs(_x000D_
    # title = "Bob Ross:\npainting by the elements",_x000D_
    subtitle = wrapper("Graphic representations of Bob Ross' paintings with elements identified in them by Walt Hickey (FiveThirtyEight). Each element represents one or more occurrences in the painting. Only the elements in the legend below are drawn. To the right there are 25 random paintings that Bob painted in 'The Joy of Painting', with the season and episode number.", width = 45),_x000D_
    caption = "source: FiveThirtyEight | plot: Georgios Karamanis") +_x000D_
  theme_void(base_family = "Silkscreen") +_x000D_
	theme(_x000D_
		plot.title = element_text(size = 20, family = "Silkscreen Bold"),_x000D_
		plot.subtitle = element_text(size = 16),_x000D_
		plot.caption = element_text(margin = margin(20, 0, 0, 0)),_x000D_
		plot.margin = margin(0, 20, 20, 20)_x000D_
	)_x000D_
	_x000D_
# paintings_x000D_
p2 &lt;- bob %&gt;% _x000D_
  group_by(n) %&gt;% nest() %&gt;% sample_n(25) %&gt;% unnest() %&gt;%  ungroup() %&gt;% _x000D_
  ggplot() +_x000D_
  geom_image(aes(image = here("week-32", "elements", img_element), 0, 0), size = 1) +_x000D_
  geom_text(aes(label = paste(season, episode, sep = "-"),_x000D_
                x = -32, y = 32),_x000D_
            family = "Silkscreen", size = 3, hjust = 0) +_x000D_
  coord_fixed(xlim = c(-32, 32), ylim =  c(-32, 32)) +_x000D_
  facet_wrap( ~ n, ncol = 5) +_x000D_
  theme_void() +_x000D_
  theme(_x000D_
    strip.text = element_blank(),_x000D_
    panel.border = element_rect(color = "grey90", fill = NA),_x000D_
    plot.margin = margin(20, 20, 20, 20)_x000D_
  ) _x000D_
_x000D_
# title_x000D_
title &lt;- ggdraw() + draw_label("Bob Ross - painting by the elements",_x000D_
                               size = 20, fontfamily = "Silkscreen Bold")_x000D_
# p1+p2_x000D_
p &lt;- plot_grid(p1, p2, rel_widths = c(2, 3))_x000D_
# title + (p1 + p2)_x000D_
plot_grid(title, p, ncol=1, rel_heights=c(0.1, 1)) +_x000D_
  ggsave(here("week-32", "img_plot", paste0("bob_ross", format(Sys.time(), "%Y%m%d_%H%M%S"), ".png")),_x000D_
         width = 16, height = 10, dpi = 320)_x000D_
_x000D_
# all the paintings_x000D_
bob %&gt;% _x000D_
  ggplot() +_x000D_
  geom_image(aes(image = here("week-32", "elements", img_element), 0, 0), size = 1) +_x000D_
  geom_text(aes(label = paste(season, episode, sep = "-"),_x000D_
                x = -32, y = 32),_x000D_
            family = "Silkscreen", size = 3, hjust = 0) +_x000D_
  coord_fixed(xlim = c(-32, 32), ylim =  c(-32, 32)) +_x000D_
  facet_wrap( ~ n, ncol = 13) +_x000D_
  theme_void() +_x000D_
  theme(_x000D_
    strip.text = element_blank(),_x000D_
    panel.border = element_rect(color = "grey90", fill = NA),_x000D_
    plot.margin = margin(20, 20, 20, 20)_x000D_
  ) +_x000D_
  ggsave(here("week-32", "img_plot", paste0("massive", format(Sys.time(), "%Y%m%d_%H%M%S"), ".png")),_x000D_
         width = 16, height = 10, dpi = 320)</t>
  </si>
  <si>
    <t>week-32/bob_ross/app.R</t>
  </si>
  <si>
    <t>library(shiny)_x000D_
library(tidyverse)_x000D_
library(ggimage)_x000D_
_x000D_
bob_ross &lt;- readr::read_csv("https://raw.githubusercontent.com/rfordatascience/tidytuesday/master/data/2019/2019-08-06/bob-ross.csv")_x000D_
_x000D_
# elements to draw_x000D_
draw_elements &lt;- c("cloud", "mountain", "tree", "sun", "cabin",_x000D_
                   "bushes", "lake", "river", "grass", "fence",_x000D_
                   "waterfall", _x000D_
                   "cactus", "palm_trees", "lighthouse", "sea", "beach",_x000D_
                   "moon", "boat", "rocks",_x000D_
                   "night")_x000D_
_x000D_
bob &lt;- bob_ross %&gt;% _x000D_
    janitor::clean_names() %&gt;%_x000D_
    rename(SE = episode) %&gt;% _x000D_
    mutate(n = row_number()) %&gt;% _x000D_
    separate(SE, into = c("season", "episode"), sep = "E", remove = FALSE) %&gt;% _x000D_
    mutate(season = str_extract(SE, "[:digit:]+")) %&gt;% _x000D_
    mutate_at(vars(season, episode), as.integer) %&gt;%_x000D_
    # remove frame elements and names (columns)_x000D_
    select(-contains("FRAME"), -contains("STEVE"), -contains("DIANE")) %&gt;%_x000D_
    # remove episodes with guests (rows)_x000D_
    filter(guest != 1) %&gt;%_x000D_
    # titlecase for episode titles_x000D_
    mutate(title = str_to_title(title)) %&gt;%_x000D_
    # gather drawing elements_x000D_
    gather("element", "exists", aurora_borealis:winter, na.rm = T) %&gt;%_x000D_
    filter(exists != 0) %&gt;% _x000D_
    select(-exists) %&gt;%_x000D_
    # sort_x000D_
    arrange(SE) %&gt;%_x000D_
    mutate(SE = paste0(SE, " - ", title)) %&gt;% _x000D_
    # rename elements_x000D_
    mutate(_x000D_
        element = case_when(_x000D_
            element == "barn" ~ "cabin",_x000D_
            element == "building" ~ "cabin",_x000D_
            element == "farm" ~ "cabin",_x000D_
            element == "clouds" ~ "cloud",_x000D_
            element == "mountains" ~ "mountain",_x000D_
            element == "hills" ~ "mountain",_x000D_
            element == "trees" ~ "tree",_x000D_
            element == "conifer" ~ "tree",_x000D_
            element == "deciduous" ~ "tree",_x000D_
            element == "cumulus" ~ "cloud",_x000D_
            element == "cirrus" ~ "cloud",_x000D_
            element == "snowy_mountain" ~ "mountain",_x000D_
            element == "waves" ~ "sea",_x000D_
            element == "ocean" ~ "sea",_x000D_
            T ~ element_x000D_
        )_x000D_
    ) %&gt;% _x000D_
    # remove duplicates after renaming_x000D_
    distinct(SE, season, episode, title, element, n) %&gt;% _x000D_
    # images_x000D_
    mutate(img_element = paste0(element, ".png")) %&gt;%_x000D_
    # keep elements that can be drawn_x000D_
    filter(element %in% draw_elements)_x000D_
_x000D_
ui &lt;- fluidPage(_x000D_
    includeCSS("styles.css"),_x000D_
    verticalLayout(_x000D_
        h3("Bob Ross - Painting by the elements"),_x000D_
        plotOutput("paintingPlot", height = "300px"),_x000D_
        selectInput("episodeInput", "Select episode:",_x000D_
                    choices = bob$SE,_x000D_
                    selected = T,_x000D_
                    width = "100%"),_x000D_
        tableOutput("elementsTable")_x000D_
        )_x000D_
    )_x000D_
_x000D_
server &lt;- function(input, output) {_x000D_
    output$paintingPlot &lt;- renderPlot({_x000D_
        bob %&gt;% _x000D_
            filter(SE == input$episodeInput) %&gt;% _x000D_
            ggplot() +_x000D_
            geom_image(aes(image = (paste0("www/elements/", img_element)), 0, 0), size = 1) +_x000D_
            coord_fixed(xlim = c(-32, 32), ylim =  c(-32, 32)) +_x000D_
            theme_void()_x000D_
    }, bg="transparent")_x000D_
    _x000D_
    output$elementsTable &lt;- renderTable(_x000D_
        bob %&gt;% _x000D_
            filter(SE == input$episodeInput) %&gt;% _x000D_
            select("Elements drawn" = "element"),_x000D_
        _x000D_
        colnames = T, width = "100%"_x000D_
    )_x000D_
}_x000D_
_x000D_
shinyApp(ui = ui, server = server)</t>
  </si>
  <si>
    <t>https://github.com/gkaramanis/tidytuesday/blob/master/week-29</t>
  </si>
  <si>
    <t>week-29/r4ds.R</t>
  </si>
  <si>
    <t xml:space="preserve">library(tidyverse)_x000D_
library(here)_x000D_
_x000D_
r4ds_members &lt;- readr::read_csv("https://raw.githubusercontent.com/rfordatascience/tidytuesday/master/data/2019/2019-07-16/r4ds_members.csv")_x000D_
_x000D_
rfds &lt;- r4ds_members %&gt;%_x000D_
  mutate(_x000D_
    yearmonth = format(as.Date(date), "%Y-%m"),_x000D_
    day = format(as.Date(date), "%d"),_x000D_
    month = format(as.Date(date), "%m"),_x000D_
    year = format(as.Date(date), "%Y"),_x000D_
    ) %&gt;%_x000D_
  select(date, yearmonth, day, month, year,_x000D_
         messages_in_public_channels)_x000D_
_x000D_
# Top day with most messages_x000D_
annot &lt;- rfds %&gt;%_x000D_
  group_by(yearmonth) %&gt;%_x000D_
  top_n(n = 1)_x000D_
_x000D_
# Office hours_x000D_
office_hours &lt;- read_tsv(here("week-29", "office_hours.tsv"))_x000D_
office_hours &lt;- office_hours %&gt;%_x000D_
  mutate(_x000D_
    yearmonth = format(as.Date(date), "%Y-%m"),_x000D_
    day = format(as.Date(date), "%d"),_x000D_
    month = format(as.Date(date), "%m"),_x000D_
    year = format(as.Date(date), "%Y"),_x000D_
    ) %&gt;%_x000D_
    left_join(., rfds)_x000D_
_x000D_
# Facet labels_x000D_
m_labels &lt;- c("01" = "January", "02" = "February",_x000D_
              "03" = "March", "04" = "April",_x000D_
              "05" = "May", "06" = "June",_x000D_
              "07" = "July", "08" = "August",_x000D_
              "09" = "September", "10" = "October", _x000D_
              "11" = "November", "12" = "December",_x000D_
              "2017" = "2017", "2018" = "2018", "2019" = "2019") _x000D_
_x000D_
ggplot(rfds) +_x000D_
_x000D_
  # Office hours_x000D_
  geom_segment(data = office_hours,_x000D_
               aes(x = day, xend = day, y = 200, yend = messages_in_public_channels),_x000D_
               size = 0.3, color = "#36C5F0", alpha = 0.25) +_x000D_
  # geom_point(data = office_hours, aes(day, messages_in_public_channels),_x000D_
  #           alpha = 0.7, color = "#36C5F0", size = 1.2) +_x000D_
  _x000D_
  # Messages_x000D_
  geom_line(aes(day, messages_in_public_channels,_x000D_
                group = fct_rev(yearmonth)),_x000D_
            color = "white", size = 0.3) +_x000D_
            _x000D_
  # Top days_x000D_
  geom_point(data = annot, aes(day, messages_in_public_channels),_x000D_
   color = "#ECB22E", size = 0.7) +_x000D_
  # geom_segment(data = annot, aes(x = day, y = messages_in_public_channels, xend = day, yend = 0),_x000D_
  #  color = "#ECB22E", size = 0.7) +_x000D_
  labs(_x000D_
    title = "R for Data Science Online Learning Community: Messages in public channels on Slack",_x000D_
    subtitle = "The yellow points indicate the day of the month with the most messages and the blue lines the office hours",_x000D_
    caption = "source: R4DS Slack | graphic: Georgios Karamanis"_x000D_
  ) +_x000D_
  facet_grid(month ~ year, labeller = as_labeller(m_labels)) +_x000D_
  theme_void() +_x000D_
  theme(_x000D_
    plot.background = element_rect(fill = "#4A154B",_x000D_
                                   color = "#4A154B"),_x000D_
    plot.margin = margin(20, 30, 20, 30),_x000D_
    strip.text = element_text(family = "IBM Plex Sans Light",_x000D_
                              color = "grey90"),_x000D_
    plot.title = element_text(family = "IBM Plex Sans Light",_x000D_
                              color = "white", hjust = 1),_x000D_
    plot.subtitle = element_text(family = "IBM Plex Sans Light",_x000D_
                                 color = "white", hjust = 1,_x000D_
                                 margin = margin(5, 0, 20, 0)),_x000D_
    plot.caption = element_text(family = "IBM Plex Sans Thin",_x000D_
                                color = "grey90",_x000D_
                                hjust = 0, margin = margin(25, 0, 0, 0))                      _x000D_
  ) +_x000D_
  ggsave(here("week-29", "r4ds.png"),_x000D_
         width = 9, height = 9, dpi = 300)_x000D_
  _x000D_
# Slack palette_x000D_
# ECB22E yellow_x000D_
# 36C5F0 blue_x000D_
# 2EB67D green_x000D_
# E01E5A red_x000D_
# 4A154B aubergine_x000D_
</t>
  </si>
  <si>
    <t>Ryo-N7</t>
  </si>
  <si>
    <t>https://github.com/Ryo-N7/tidy_tuesday_april_3</t>
  </si>
  <si>
    <t>tidy_tuesday_april_3</t>
  </si>
  <si>
    <t>WomensWorldCup.Rmd</t>
  </si>
  <si>
    <t xml:space="preserve">---_x000D_
title: "Untitled"_x000D_
author: "RN7"_x000D_
date: "7/8/2019"_x000D_
output: html_document_x000D_
---_x000D_
_x000D_
```{r setup, include=FALSE}_x000D_
knitr::opts_chunk$set(echo = TRUE)_x000D_
```_x000D_
_x000D_
```{r echo=FALSE, message=FALSE, warning=FALSE}_x000D_
pacman::p_load(tidyverse, polite, scales, ggimage, ggforce, ggtextures, DT, _x000D_
               cowplot, rvest, glue, extrafont, ggrepel, magick)_x000D_
loadfonts()_x000D_
```_x000D_
_x000D_
_x000D_
## WWC theme_x000D_
_x000D_
_x000D_
```{r}_x000D_
theme_womenWorldCup &lt;- function(_x000D_
  title.size = 24,_x000D_
  subtitle.size = 14,_x000D_
  caption.size = 8,_x000D_
  axis.text.size = 14,_x000D_
  axis.text.x.size = 12,_x000D_
  axis.text.y.size = 12,_x000D_
  axis.title.size = 16,_x000D_
  strip.text.size = 18,_x000D_
  panel.grid.major.x = element_line(size = 0.5, color = "black"),_x000D_
  panel.grid.major.y = element_line(size = 0.5, color = "black"),_x000D_
  panel.grid.minor.x = element_blank(),_x000D_
  panel.grid.minor.y = element_blank(),_x000D_
  axis.ticks = element_line(color = "black")) {_x000D_
  ## Theme:_x000D_
  theme(text = element_text(family = "Roboto Condensed", color = "white"),_x000D_
        plot.title = element_text(family = "Roboto Condensed", face = "bold", _x000D_
                                  size = title.size, color = "yellow"),_x000D_
        plot.subtitle = element_text(size = subtitle.size),_x000D_
        plot.caption = element_text(size = caption.size),_x000D_
        panel.background = element_rect(fill = "white"), # red green_x000D_
        plot.background = element_rect(fill = "#002776"),_x000D_
        axis.text = element_text(size = axis.text.size, color = "white"),_x000D_
        axis.text.x = element_text(size = axis.text.x.size, color = "white"),_x000D_
        axis.text.y = element_text(size = axis.text.y.size, color = "white"),_x000D_
        axis.title = element_text(size = axis.title.size),_x000D_
        axis.line.x = element_blank(),_x000D_
        axis.line.y = element_blank(),_x000D_
        panel.grid.major.x = panel.grid.major.x,_x000D_
        panel.grid.major.y = panel.grid.major.y,_x000D_
        panel.grid.minor.x = panel.grid.minor.x,_x000D_
        panel.grid.minor.y = panel.grid.minor.y,_x000D_
        strip.text = element_text(color = "yellow", face = "bold", _x000D_
                                  size = strip.text.size, _x000D_
                                  margin = margin(4.4, 4.4, 4.4, 4.4)),_x000D_
        strip.background = element_blank(),_x000D_
        axis.ticks = axis.ticks_x000D_
        )_x000D_
}_x000D_
```_x000D_
_x000D_
_x000D_
_x000D_
_x000D_
```{r}_x000D_
wwc_outcomes &lt;- readr::read_csv("https://raw.githubusercontent.com/rfordatascience/tidytuesday/master/data/2019/2019-07-09/wwc_outcomes.csv")_x000D_
squads &lt;- readr::read_csv("https://raw.githubusercontent.com/rfordatascience/tidytuesday/master/data/2019/2019-07-09/squads.csv")_x000D_
codes &lt;- readr::read_csv("https://raw.githubusercontent.com/rfordatascience/tidytuesday/master/data/2019/2019-07-09/codes.csv")_x000D_
```_x000D_
_x000D_
_x000D_
```{r}_x000D_
squads_clean &lt;- squads %&gt;% _x000D_
  mutate(caps = if_else(is.na(caps), 0, caps),_x000D_
         goals = if_else(is.na(goals), 0, goals))_x000D_
```_x000D_
_x000D_
_x000D_
_x000D_
_x000D_
```{r, fig.height = 8, fig.width = 12}_x000D_
goals_country_plot &lt;- squads_clean %&gt;% _x000D_
  filter(pos %in% c("MF", "FW")) %&gt;% _x000D_
  group_by(country) %&gt;% _x000D_
  mutate(median = median(goals)) %&gt;% _x000D_
  ungroup() %&gt;% _x000D_
  ggplot(aes(x = goals, y = reorder(country, median))) +_x000D_
  ggridges::geom_density_ridges(fill = "red", color = "black", scale = 1.1) +_x000D_
  geom_point(aes(x = median, y = country), position = position_nudge(y = 0.25),_x000D_
             color = "yellow", size = 3) +_x000D_
  scale_x_continuous(limits = c(0, 190),_x000D_
                     expand = c(0.01, 0.01),_x000D_
                     breaks = seq(0, 190, by = 5),_x000D_
                     labels = seq(0, 190, by = 5)) +_x000D_
  expand_limits(y = 27) +_x000D_
  labs(title = "Distribution of Goals Scored by Midfielders and Strikers",_x000D_
       subtitle = "Women's World Cup 2019 squads, Yellow dot = Median goals",_x000D_
       x = "Goals", y = NULL,_x000D_
       caption = glue::glue("_x000D_
                            Source: Wikipedia_x000D_
                            By: @R_by_Ryo")) +_x000D_
  theme_womenWorldCup(title.size = 18,_x000D_
                    subtitle.size = 12, _x000D_
                    caption.size = 8,_x000D_
                    axis.text.x.size = 10,_x000D_
                    axis.text.y.size = 12,_x000D_
                    axis.title.size = 16,_x000D_
                    strip.text.size = 18) _x000D_
_x000D_
goals_country_labels &lt;- goals_country_plot +_x000D_
  ggforce::geom_mark_hull(aes(filter = country == "Canada" &amp; goals == 181,_x000D_
                              label = "Christine Sinclair: 181 goals"),_x000D_
                          size = 1.25, con.size = 1.25, color = "red",_x000D_
                          label.buffer = unit(5, "mm"), label.fontsize = 10,_x000D_
                          label.fill = "red",_x000D_
                          label.family = "Roboto Condensed", _x000D_
                          label.colour = "white", con.colour = "red",_x000D_
                          con.cap = unit(1, "mm"), con.type = "straight") +_x000D_
  ggforce::geom_mark_hull(aes(filter = country == "Brazil" &amp; goals == 110,_x000D_
                              label = "Marta: 110 goals"),_x000D_
                          color = "darkgreen", size = 1.25,_x000D_
                          label.buffer = unit(19, "mm"), label.fontsize = 10,_x000D_
                          label.fill = "darkgreen",_x000D_
                          label.family = "Roboto Condensed", _x000D_
                          label.colour = "white", _x000D_
                          con.colour = "darkgreen", con.size = 1.25,_x000D_
                          con.cap = unit(1, "mm"), con.type = "straight") +_x000D_
  ggforce::geom_mark_hull(aes(filter = country == "US" &amp; goals == 107,_x000D_
                              label = "Carli Lloyd: 107 goals"),_x000D_
                          color = "darkblue", size = 1.25,_x000D_
                          label.buffer = unit(27, "mm"), label.fontsize = 10,_x000D_
                          label.fill = "darkblue",_x000D_
                          label.family = "Roboto Condensed", _x000D_
                          label.colour = "white", _x000D_
                          con.colour = "darkblue", con.size = 1.25,_x000D_
                          con.cap = unit(1, "mm"), con.type = "straight") +_x000D_
  ggforce::geom_mark_hull(aes(filter = country == "Brazil" &amp; goals == 83,_x000D_
                              label = "Cristiane: 83 goals"),_x000D_
                          color = "darkgreen", size = 1.25,_x000D_
                          label.buffer = unit(20, "mm"), label.fontsize = 10,_x000D_
                          label.fill = "darkgreen",_x000D_
                          label.family = "Roboto Condensed", _x000D_
                          label.colour = "white", _x000D_
                          con.colour = "darkgreen", con.size = 1.25, _x000D_
                          con.cap = unit(1, "mm"), con.type = "straight") +_x000D_
  ggforce::geom_mark_hull(aes(filter = country == "US" &amp; goals == 101,_x000D_
                              label = "Alex Morgan: 101 goals"),_x000D_
                          color = "darkblue", size = 1.25,_x000D_
                          label.buffer = unit(2, "mm"), label.fontsize = 10,_x000D_
                          label.fill = "darkblue",_x000D_
                          label.family = "Roboto Condensed", _x000D_
                          label.colour = "white", _x000D_
                          con.colour = "darkblue", con.size = 1.25,_x000D_
                          con.cap = unit(0.1, "mm"), con.type = "straight")_x000D_
_x000D_
goals_country_labels +_x000D_
  annotate(geom = "label", _x000D_
           label = glue("_x000D_
                        Canadian striker Christine Sinclair has scored 71 (!)_x000D_
                        more national team goals than second highest scorer_x000D_
                        Marta out of the players at the 2019 World Cup!"),_x000D_
           x = 140, y = 8, label.padding = unit(0.8, "lines"),_x000D_
           family = "Roboto Condensed", color = "white",_x000D_
           fill = "#002776", size = 6)_x000D_
```_x000D_
_x000D_
```{r}_x000D_
ggsave(filename = here::here("wwc_goal_dist_plot.png"), _x000D_
       height = 8, width = 12)_x000D_
```_x000D_
_x000D_
</t>
  </si>
  <si>
    <t>anime.Rmd</t>
  </si>
  <si>
    <t xml:space="preserve">---_x000D_
title: "Untitled"_x000D_
author: "RN7"_x000D_
date: "4/23/2019"_x000D_
output: html_document_x000D_
---_x000D_
_x000D_
```{r setup, include=FALSE}_x000D_
knitr::opts_chunk$set(echo = TRUE)_x000D_
```_x000D_
_x000D_
```{r}_x000D_
pacman::p_load(tidyverse, scales, janitor, gt, rvest, polite, glue, webshot)_x000D_
```_x000D_
_x000D_
_x000D_
_x000D_
_x000D_
```{r, eval=FALSE}_x000D_
tidy_anime &lt;- readr::read_csv("https://raw.githubusercontent.com/rfordatascience/tidytuesday/master/data/2019/2019-04-23/tidy_anime.csv")_x000D_
```_x000D_
_x000D_
```{r}_x000D_
tidy_anime &lt;- readRDS("tidy_anime.RDS")_x000D_
_x000D_
glimpse(tidy_anime)_x000D_
```_x000D_
_x000D_
TV Shows ONLY and Movies ONLY_x000D_
_x000D_
TITLE:_x000D_
PICTURE: ![]()_x000D_
RANK_x000D_
POPULARITY_x000D_
Producer: TV emoji icon_x000D_
_x000D_
:Airing:_x000D_
FROM TO_x000D_
(date_format)_x000D_
_x000D_
Genre: emoji icon_x000D_
Genre average &amp; + / - comparison_x000D_
Score: bold + icon    COLOR FILL_x000D_
Favorites &gt;&gt;&gt; Star Icon or emoji?_x000D_
_x000D_
Synopsis &gt;&gt; link pop-out?_x000D_
_x000D_
Footnotes: ??? * if Anime original? Note if sequel?_x000D_
_x000D_
_x000D_
Chronological look at GUNDAM, Ghibli, Monogatari Series??_x000D_
_x000D_
_x000D_
```{r}_x000D_
tidy_anime %&gt;% _x000D_
  select(title_english, genre, rank, popularity, score, studio, start_date, end_date, synopsis)_x000D_
```_x000D_
_x000D_
```{r}_x000D_
gundam_raw &lt;- tidy_anime %&gt;% _x000D_
  select(-related, -background, -premiered, -related, -members, -airing, -favorites,_x000D_
         -title_synonyms, -title_japanese, -producers, -status, -broadcast, -genre, -source, -rank, -popularity) %&gt;% _x000D_
  ## group by title and slice only top... otherwise 4593745 duplicate rows for each genre..._x000D_
  group_by(title_english) %&gt;% _x000D_
  slice(1) %&gt;% _x000D_
  ungroup() %&gt;% _x000D_
  ## filter for Gundam in title, filter for TV, OVA, Movie_x000D_
  filter( str_detect(title_english, "Gundam"), type %in% c("TV", "OVA", "Movie")) %&gt;% _x000D_
  ## filter out non-main story stuff and random shorts_x000D_
  filter(!title_english %in% c("Mobile Suit Gundam SEED MSV Astray",_x000D_
                               "Mobile Suit Gundam 0083: The Afterglow Of Zeon",_x000D_
                               "Mobile Suit Gundam SEED Destiny Final Plus: The Chosen Future",_x000D_
                               "Mobile Suit Gundam Unicorn Perfectibility",_x000D_
                               "Mobile Suit Gundam Unicorn RE:0096",_x000D_
                               "Mobile Suit Gundam Wing: Operation Meteor",_x000D_
                               "Mobile Suit SD Gundam's Counterattack",_x000D_
                               "Mobile Suit SD Gundam Festival",_x000D_
                               "Musha, Knight, Commando: SD Gundam Emergency Sortie",_x000D_
                               "Mobile Suit Zeta Gundam: A New Translation - Heir to the Stars",_x000D_
                               "Mobile Suit Zeta Gundam: A New Translation II - Lovers",_x000D_
                               "Mobile Suit Zeta Gundam: A New Translation III - Love Is the Pulse of the Stars",_x000D_
                               "Mobile Suit Gundam 00 Special Edition",_x000D_
                               "? Gundam I: Earth Light",_x000D_
                               "? Gundam II: Moonlight Butterfly")) %&gt;% _x000D_
  select(-duration, -scored_by, -synopsis) %&gt;% _x000D_
  ## chronological order_x000D_
  arrange(start_date)_x000D_
```_x000D_
_x000D_
```{r}_x000D_
gundam_df &lt;- gundam_raw %&gt;% _x000D_
  ## calculate mean score for entire-ish franchise_x000D_
  ## fill in end dates, for movies just fill with start_date_x000D_
  mutate(avg_score = mean(score) %&gt;% round(digits = 2),_x000D_
         end_date = case_when(_x000D_
           title_english == "Gundam Build Fighters Try" ~ as.Date("2015-04-01"),_x000D_
           title_english == "Mobile Suit Gundam: Iron-Blooded Orphans 2nd Season" ~ as.Date("2017-04-02"),_x000D_
           title_english == "Mobile Suit Gundam Unicorn" ~ as.Date("2014-06-06"),_x000D_
           title_english == "Mobile Suit Gundam: The Origin" ~ as.Date("2018-05-05"),_x000D_
           type == "Movie" ~ start_date,_x000D_
           TRUE ~ end_date_x000D_
         ),_x000D_
         title_english = case_when(_x000D_
           lubridate::year(end_date) == 2000 ~ "Turn A Gundam",_x000D_
           TRUE ~ title_english_x000D_
         )) %&gt;% _x000D_
  ## create "decade" groupings for gt subheaders_x000D_
  ## create html link to MAL webpage_x000D_
  mutate(newscore = score - avg_score, _x000D_
         end_year = lubridate::year(end_date),_x000D_
         decade = case_when(_x000D_
           end_year %in% c(1980:1989) ~ "1980's",_x000D_
           end_year %in% c(1990:1999) ~ "1990's",_x000D_
           end_year %in% c(2000:2009) ~ "2000's",_x000D_
           end_year %in% c(2010:2019) ~ "2010's"),_x000D_
         rating = str_replace(rating, " -.*", ""),_x000D_
         link = map(animeID, ~paste0("https://myanimelist.net/anime/", .x)) %&gt;% unlist,_x000D_
         link = glue("[MAL Link]({link})"),_x000D_
         link = md(link)) %&gt;% _x000D_
  arrange(desc(score)) %&gt;% _x000D_
  mutate(score_rank = row_number()) %&gt;% _x000D_
  arrange(start_date)_x000D_
```_x000D_
_x000D_
_x000D_
## MAL pic_x000D_
_x000D_
```{r}_x000D_
# https://myanimelist.net/anime/2581_x000D_
_x000D_
mal__x000D_
_x000D_
_x000D_
gundam_df %&gt;% _x000D_
  mutate(link = map(animeID, ~paste0("https://myanimelist.net/anime/", .x)) %&gt;% unlist,_x000D_
         link = glue("[MAL Link]({link})"))_x000D_
```_x000D_
_x000D_
_x000D_
_x000D_
_x000D_
```{r}_x000D_
gundam_gt &lt;- gundam_df %&gt;% _x000D_
  group_by(decade) %&gt;% _x000D_
  gt() %&gt;% _x000D_
  tab_header(title = "Mobile Suit Gundam", _x000D_
             subtitle = md("All major stories in Universal Century and alternate universes")) %&gt;% _x000D_
  cols_label(_x000D_
    "title_english" = "Title",_x000D_
    "episodes" = "# of Episodes",_x000D_
    "studio" = "Studio",_x000D_
    "start_date" = "From",_x000D_
    "end_date" = "To",_x000D_
    "rating" = "Rating",_x000D_
    "score" = "Score",_x000D_
    "type" = "Type",_x000D_
    "score_rank" = "Rank",_x000D_
    "link" = "Link") %&gt;% _x000D_
  cols_align(align = "center") %&gt;% _x000D_
  tab_spanner(_x000D_
    label = "Airing Dates",_x000D_
    columns = vars("start_date", "end_date")_x000D_
  ) %&gt;% _x000D_
  tab_style(_x000D_
      style = cells_styles(_x000D_
        text_color = "green",_x000D_
        text_weight = "bold"_x000D_
      ),_x000D_
      locations = list(cells_data(_x000D_
        columns = vars(score),_x000D_
        rows = newscore &gt;= 0.5 &amp; newscore &lt; 1_x000D_
      ))_x000D_
    ) %&gt;% _x000D_
  tab_style(_x000D_
      style = cells_styles(_x000D_
        text_color = "#49f149",_x000D_
        text_weight = "bold"_x000D_
      ),_x000D_
      locations = list(cells_data(_x000D_
        columns = vars(score),_x000D_
        rows = newscore &gt;= 0 &amp; newscore &lt; 0.5_x000D_
      ))_x000D_
    ) %&gt;% _x000D_
  tab_style(_x000D_
      style = cells_styles(_x000D_
        text_color = "orange",_x000D_
        text_weight = "bold"_x000D_
      ),_x000D_
      locations = list(cells_data(_x000D_
        columns = vars(score),_x000D_
        rows = newscore &gt;= -0.5 &amp; newscore &lt; 0_x000D_
      ))_x000D_
    ) %&gt;% _x000D_
  tab_style(_x000D_
      style = cells_styles(_x000D_
        text_color = "red",_x000D_
        text_weight = "bold"_x000D_
      ),_x000D_
      locations = list(cells_data(_x000D_
        columns = vars(score),_x000D_
        rows = newscore &gt;= -1 &amp; newscore &lt; -0.5_x000D_
      ))_x000D_
    ) %&gt;% _x000D_
  tab_style(_x000D_
      style = cells_styles(_x000D_
        text_color = "purple",_x000D_
        text_weight = "bold"_x000D_
      ),_x000D_
      locations = list(cells_data(_x000D_
        columns = vars(score),_x000D_
        rows = newscore &lt; -1_x000D_
      ))_x000D_
    ) %&gt;% _x000D_
  fmt_date(columns = vars(start_date, end_date),_x000D_
           date_style = 5) %&gt;% _x000D_
  cols_hide(columns = vars(newscore, avg_score, end_year, studio, animeID)) %&gt;% _x000D_
  tab_style(style = cells_styles(_x000D_
    text_size = 20,_x000D_
    text_font = "Roboto Condensed",_x000D_
    text_color = "white",_x000D_
    text_decorate = "underline",_x000D_
    bkgd_color = "blue"),_x000D_
    locations = list(cells_group("1980's"),_x000D_
                     cells_group("1990's"),_x000D_
                     cells_group("2000's"),_x000D_
                     cells_group("2010's"))) %&gt;% _x000D_
  tab_options(heading.background.color = "red",_x000D_
              heading.title.font.size = 26,_x000D_
              heading.subtitle.font.size = 22) %&gt;% _x000D_
  tab_style(_x000D_
    style = cells_styles(text_font = "Roboto Condensed"),_x000D_
    locations = list(cells_title(groups = "title"))_x000D_
  ) %&gt;% _x000D_
  tab_style(_x000D_
    style = cells_styles(text_weight = "bolder"),_x000D_
    locations = cells_data(columns = "title_english")_x000D_
  ) %&gt;% _x000D_
  tab_footnote(_x000D_
    footnote = "Ranked by Score",_x000D_
    locations = cells_column_labels(columns = "score_rank")_x000D_
  ) %&gt;% _x000D_
  tab_footnote(_x000D_
    footnote = "Color-coded based on average rating: 7.61",_x000D_
    locations = cells_column_labels(columns = "score")_x000D_
  ) %&gt;% _x000D_
  fmt_markdown(columns = vars("link")) %&gt;% _x000D_
  cols_move_to_end(columns = vars("link")) %&gt;% _x000D_
  tab_source_note(source_note = "Source: MyAnimeList, #TidyTuesday by @R_by_Ryo") _x000D_
```_x000D_
_x000D_
_x000D_
_x000D_
_x000D_
```{r, fig.width=10}_x000D_
gundam_df %&gt;% _x000D_
  group_by(decade) %&gt;% _x000D_
  gt() %&gt;% _x000D_
  ## title style_x000D_
  tab_header(title = "Mobile Suit Gundam", _x000D_
             subtitle = md("All major stories in Universal Century and alternate universes")) %&gt;% _x000D_
  tab_options(heading.background.color = "red",_x000D_
              heading.title.font.size = 26,_x000D_
              heading.subtitle.font.size = 22) %&gt;% _x000D_
  tab_style(_x000D_
    style = cells_styles(text_font = "Roboto Condensed"),_x000D_
    locations = list(cells_title(groups = "title"))_x000D_
  ) %&gt;% _x000D_
  ## change label names_x000D_
  cols_label(_x000D_
    "title_english" = "Title",_x000D_
    "episodes" = "# of Episodes",_x000D_
    "studio" = "Studio",_x000D_
    "start_date" = "From",_x000D_
    "end_date" = "To",_x000D_
    "rating" = "Rating",_x000D_
    "score" = "Score",_x000D_
    "type" = "Type",_x000D_
    "score_rank" = "Rank",_x000D_
    "link" = "Link") %&gt;% _x000D_
  ## spanner title_x000D_
  tab_spanner(_x000D_
    label = "Airing Dates",_x000D_
    columns = vars("start_date", "end_date")_x000D_
  ) %&gt;% _x000D_
  ## Color-fill scores_x000D_
  tab_style(_x000D_
      style = cells_styles(_x000D_
        text_color = "green",_x000D_
        text_weight = "bold"_x000D_
      ),_x000D_
      locations = list(cells_data(_x000D_
        columns = vars(score),_x000D_
        rows = newscore &gt;= 0.5 &amp; newscore &lt; 1_x000D_
      ))_x000D_
    ) %&gt;% _x000D_
  tab_style(_x000D_
      style = cells_styles(_x000D_
        text_color = "#49f149",_x000D_
        text_weight = "bold"_x000D_
      ),_x000D_
      locations = list(cells_data(_x000D_
        columns = vars(score),_x000D_
        rows = newscore &gt;= 0 &amp; newscore &lt; 0.5_x000D_
      ))_x000D_
    ) %&gt;% _x000D_
  tab_style(_x000D_
      style = cells_styles(_x000D_
        text_color = "orange",_x000D_
        text_weight = "bold"_x000D_
      ),_x000D_
      locations = list(cells_data(_x000D_
        columns = vars(score),_x000D_
        rows = newscore &gt;= -0.5 &amp; newscore &lt; 0_x000D_
      ))_x000D_
    ) %&gt;% _x000D_
  tab_style(_x000D_
      style = cells_styles(_x000D_
        text_color = "red",_x000D_
        text_weight = "bold"_x000D_
      ),_x000D_
      locations = list(cells_data(_x000D_
        columns = vars(score),_x000D_
        rows = newscore &gt;= -1 &amp; newscore &lt; -0.5_x000D_
      ))_x000D_
    ) %&gt;% _x000D_
  tab_style(_x000D_
      style = cells_styles(_x000D_
        text_color = "purple",_x000D_
        text_weight = "bold"_x000D_
      ),_x000D_
      locations = list(cells_data(_x000D_
        columns = vars(score),_x000D_
        rows = newscore &lt; -1_x000D_
      ))_x000D_
    ) %&gt;% _x000D_
  ## Group title style_x000D_
  tab_style(style = cells_styles(_x000D_
    text_size = 20,_x000D_
    text_font = "Roboto Condensed",_x000D_
    text_color = "white",_x000D_
    text_decorate = "underline",_x000D_
    bkgd_color = "blue"),_x000D_
    locations = list(cells_group("1980's"),_x000D_
                     cells_group("1990's"),_x000D_
                     cells_group("2000's"),_x000D_
                     cells_group("2010's"))) %&gt;% _x000D_
  ## Show title_x000D_
  tab_style(_x000D_
    style = cells_styles(text_weight = "bolder"),_x000D_
    locations = cells_data(columns = "title_english")_x000D_
  ) %&gt;% _x000D_
  ## Footnotes_x000D_
  tab_footnote(_x000D_
    footnote = "Ranked by Score",_x000D_
    locations = cells_column_labels(columns = "score_rank")_x000D_
  ) %&gt;% _x000D_
  tab_footnote(_x000D_
    footnote = "Color-coded based on average rating: 7.61",_x000D_
    locations = cells_column_labels(columns = "score")_x000D_
  ) %&gt;% _x000D_
  ## Misc._x000D_
  cols_align(align = "center") %&gt;% _x000D_
  fmt_date(columns = vars(start_date, end_date),_x000D_
           date_style = 5) %&gt;% _x000D_
  cols_hide(columns = vars(newscore, avg_score, end_year, studio, animeID)) %&gt;% _x000D_
  fmt_markdown(columns = vars("link")) %&gt;% _x000D_
  cols_move_to_end(columns = vars("link")) %&gt;% _x000D_
  tab_source_note(source_note = "Source: MyAnimeList, #TidyTuesday by @R_by_Ryo")_x000D_
```_x000D_
_x000D_
_x000D_
```{r}_x000D_
gtsave &lt;- function(data,_x000D_
                   filename,_x000D_
                   ...) {_x000D_
_x000D_
  # Input object validation_x000D_
  #stop_if_not_gt(data)_x000D_
_x000D_
  # Get the lowercased file extension_x000D_
  file_ext &lt;- gtsave_file_ext(filename)_x000D_
_x000D_
  # Stop function if a file extension is not provided_x000D_
  if (file_ext == "") {_x000D_
_x000D_
    stop("A file extension is required in the provided filename. We can use:\n",_x000D_
         " * `.html`/`.htm` (HTML file)\n",_x000D_
         " * `.tex`/`.ltx`/`.rnw` (LaTeX file)\n",_x000D_
         " * `.rtf` (RTF file)\n",_x000D_
         " * `.png` (PNG file)\n",_x000D_
         " * `.jpg/.jpeg` (JPEG file)\n",_x000D_
         " * `.pdf` (PDF file)",_x000D_
         call. = FALSE)_x000D_
  }_x000D_
_x000D_
  # Use the appropriate save function based_x000D_
  # on the filename extension_x000D_
  switch(file_ext,_x000D_
          htm = gt_save_html(data, filename, ...),_x000D_
         html = gt_save_html(data, filename, ...),_x000D_
          ltx = gt_save_latex(data, filename, ...),_x000D_
          rnw = gt_save_latex(data, filename, ...),_x000D_
          tex = gt_save_latex(data, filename, ...),_x000D_
          rtf = gt_save_rtf(data, filename, ...),_x000D_
          png = gt_save_webshot(data, filename, ...),_x000D_
          pdf = gt_save_webshot(data, filename, ...),_x000D_
         {_x000D_
           stop("The file extension used (`.", file_ext, "`) doesn't have an ",_x000D_
                "associated saving function.\n",_x000D_
                " * We can use either of `.html`/`.htm`, `.tex`/`.ltx`/`.rnw`, or `.rtf`",_x000D_
                call. = FALSE)_x000D_
         }_x000D_
  )_x000D_
}_x000D_
_x000D_
#' Saving function for an HTML file_x000D_
#'_x000D_
#' @importFrom htmltools as.tags save_html HTML_x000D_
#' @noRd_x000D_
gt_save_html &lt;- function(data,_x000D_
                         filename,_x000D_
                         ...,_x000D_
                         inline_css = FALSE) {_x000D_
_x000D_
  if (inline_css) {_x000D_
_x000D_
    data %&gt;%_x000D_
      as_raw_html(inline_css = inline_css) %&gt;%_x000D_
      htmltools::HTML() %&gt;%_x000D_
      htmltools::save_html(filename)_x000D_
_x000D_
  } else {_x000D_
_x000D_
    data %&gt;%_x000D_
      htmltools::as.tags() %&gt;%_x000D_
      htmltools::save_html(filename)_x000D_
  }_x000D_
}_x000D_
_x000D_
#' Saving function for an image file via the webshot package_x000D_
#'_x000D_
#' @noRd_x000D_
gt_save_webshot &lt;- function(data,_x000D_
                            filename,_x000D_
                            ...,_x000D_
                            zoom = 2,_x000D_
                            expand = 5) {_x000D_
_x000D_
  # Create a temporary file with the `html` extension_x000D_
  tempfile_ &lt;- tempfile(fileext = ".html")_x000D_
_x000D_
  # Reverse slashes on Windows filesystems_x000D_
  tempfile_ &lt;-_x000D_
    tempfile_ %&gt;%_x000D_
    tidy_gsub("\\\\", "/")_x000D_
_x000D_
  # Save gt table as HTML using the `gt_save_html()` function_x000D_
  gundam_gt %&gt;% gt_save_html(filename = tempfile_)_x000D_
_x000D_
  # Saving an image requires the webshot package; if it's_x000D_
  # not present, stop with a message_x000D_
  if (requireNamespace("webshot", quietly = TRUE)) {_x000D_
_x000D_
    # Save the image in the working directory_x000D_
    webshot::webshot(_x000D_
      url = "gundam_gt.html",_x000D_
      file = "gundam_gt.png",_x000D_
      selector = "table",_x000D_
      zoom = 2,_x000D_
      expand = 5_x000D_
    )_x000D_
_x000D_
  } else {_x000D_
    stop("The `webshot` package is required for saving images of gt tables.",_x000D_
         call. = FALSE)_x000D_
  }_x000D_
}_x000D_
_x000D_
_x000D_
gtsave_file_ext &lt;- function(filename) {_x000D_
_x000D_
  tools::file_ext(filename) %&gt;% tolower()_x000D_
}_x000D_
_x000D_
tidy_gsub &lt;- function(x, pattern, replacement, fixed = FALSE) {_x000D_
_x000D_
  gsub(pattern, replacement, x, fixed = fixed)_x000D_
}_x000D_
```_x000D_
_x000D_
_x000D_
_x000D_
_x000D_
```{r}_x000D_
gt_save_html &lt;- function(data,_x000D_
                         filename,_x000D_
                         ...,_x000D_
                         inline_css = FALSE) {_x000D_
  _x000D_
  if (inline_css) {_x000D_
  }}_x000D_
_x000D_
_x000D_
_x000D_
gt_save_webshot &lt;- function(data,_x000D_
                            filename,_x000D_
                            ...,_x000D_
                            zoom = 2,_x000D_
                            expand = 5) {_x000D_
  _x000D_
  # Create a temporary file with the `html` extension_x000D_
  tempfile_ &lt;- tempfile(fileext = ".html")_x000D_
  _x000D_
  # Reverse slashes on Windows filesystems_x000D_
  tempfile_ &lt;-_x000D_
    tempfile_ %&gt;%_x000D_
    tidy_gsub("\\\\", "/")_x000D_
  _x000D_
  # Save gt table as HTML using the `gt_save_html()` function_x000D_
  data %&gt;% gt_save_html(filename = tempfile_)_x000D_
  _x000D_
  # Saving an image requires the webshot package; if it's_x000D_
  # not present, stop with a message_x000D_
  if (requireNamespace("webshot", quietly = TRUE)) {_x000D_
    _x000D_
    # Save the image in the working directory_x000D_
    webshot::webshot(_x000D_
      url = paste0("file:///", tempfile_),_x000D_
      file = filename,_x000D_
      selector = "table",_x000D_
      zoom = zoom,_x000D_
      expand = expand_x000D_
    )_x000D_
    _x000D_
  } else {_x000D_
    stop("The `webshot` package is required for saving images of gt tables.",_x000D_
         call. = FALSE)_x000D_
  }_x000D_
}_x000D_
_x000D_
## gtsave PNG_x000D_
gtsave_png &lt;- function(data,_x000D_
                       filename,_x000D_
                       ...) {_x000D_
  _x000D_
  _x000D_
  if (file_ext == "") {_x000D_
    stop("A file extension is required in the provided filename. We can use:\n",_x000D_
         " * `.html`/`.htm` (HTML file)\n",_x000D_
         " * `.tex`/`.ltx`/`.rnw` (LaTeX file)\n",_x000D_
         " * `.rtf` (RTF file)\n",_x000D_
         " * `.png` (PNG file)\n",_x000D_
         " * `.jpg/.jpeg` (JPEG file)\n",_x000D_
         " * `.pdf` (PDF file)",_x000D_
         call. = FALSE)_x000D_
  }_x000D_
  _x000D_
  switch(file_ext,_x000D_
         png = gt_save_webshot(data, filename, ...),_x000D_
         {_x000D_
           stop("The file extension used (`.", file_ext, "`) doesn't have an ",_x000D_
                "associated saving function.\n",_x000D_
           )_x000D_
         })_x000D_
}_x000D_
_x000D_
gtsave_png(filename = "gundam_gt.png")_x000D_
         _x000D_
```_x000D_
_x000D_
_x000D_
_x000D_
_x000D_
_x000D_
_x000D_
_x000D_
_x000D_
_x000D_
_x000D_
_x000D_
_x000D_
_x000D_
_x000D_
_x000D_
_x000D_
_x000D_
- footnotes: score &gt;&gt;&gt; fill scale dependent on + / - avg score_x000D_
-- -2 -1 /  -1 -0.5 / -0.5 0 +0.5 / +0.5 +1 / +1 +2_x000D_
- studio as a sub-header separate_x000D_
- color fill on rating_x000D_
- airing and from-to subheader_x000D_
_x000D_
```{r}_x000D_
gundam_df %&gt;% _x000D_
  #group_by(decade) %&gt;% _x000D_
  gt(groupname_col = "decade",_x000D_
     rownames_to_stub = TRUE,_x000D_
     rowname_col = "title_english") %&gt;% _x000D_
  #tab_header(title = "Mobile Suit Gundam") %&gt;% _x000D_
  summary_rows(_x000D_
    groups = FALSE,_x000D_
    columns = vars(score, favorites),_x000D_
    fns = list(thingymacdoodle = ~sum(.)))_x000D_
```_x000D_
_x000D_
_x000D_
_x000D_
_x000D_
```{r}_x000D_
gundam_synopsis &lt;- tidy_anime %&gt;% _x000D_
  select(-related, -animeID, -name, -background, -premiered, -related, -members, -episodes, -airing, _x000D_
         -title_synonyms, -title_japanese, -producers, -status, -broadcast, -genre, -source, -rank, -popularity) %&gt;% _x000D_
  group_by(title_english) %&gt;% _x000D_
  slice(1) %&gt;% _x000D_
  ungroup() %&gt;% _x000D_
  filter(str_detect(title_english, "Gundam"), type == "TV") %&gt;% _x000D_
  select(title_english, synopsis) _x000D_
```_x000D_
_x000D_
_x000D_
_x000D_
_x000D_
```{r}_x000D_
tidy_anime %&gt;% _x000D_
  summarize(avg_num_scorers = mean(scored_by))_x000D_
_x000D_
tidy_anime %&gt;% _x000D_
  select(genre) %&gt;% _x000D_
  unique()_x000D_
```_x000D_
_x000D_
_x000D_
_x000D_
_x000D_
```{r}_x000D_
tidy_anime %&gt;% _x000D_
  select(-genre) %&gt;% _x000D_
  filter(type == "TV", scored_by &gt; 50000) %&gt;% _x000D_
  mutate(premiered = as_factor(premiered),_x000D_
         rating = as_factor(rating)) %&gt;% _x000D_
  group_by(title_english) %&gt;% _x000D_
  summarize(score = mean(score)) %&gt;% _x000D_
  arrange(desc(score)) %&gt;% _x000D_
  head(10)_x000D_
```_x000D_
_x000D_
</t>
  </si>
  <si>
    <t>plastic_waste.Rmd</t>
  </si>
  <si>
    <t xml:space="preserve">---_x000D_
title: "Untitled"_x000D_
author: "RN7"_x000D_
date: "5/21/2019"_x000D_
output: html_document_x000D_
---_x000D_
_x000D_
```{r setup, include=FALSE}_x000D_
knitr::opts_chunk$set(echo = TRUE)_x000D_
```_x000D_
_x000D_
# pkgs_x000D_
_x000D_
```{r}_x000D_
pacman::p_load(tidyverse, scales, janitor, glue, tvthemes)_x000D_
```_x000D_
_x000D_
# data_x000D_
_x000D_
```{r}_x000D_
coast_vs_waste &lt;- readr::read_csv("https://raw.githubusercontent.com/rfordatascience/tidytuesday/master/data/2019/2019-05-21/coastal-population-vs-mismanaged-plastic.csv")_x000D_
_x000D_
mismanaged_vs_gdp &lt;- readr::read_csv("https://raw.githubusercontent.com/rfordatascience/tidytuesday/master/data/2019/2019-05-21/per-capita-mismanaged-plastic-waste-vs-gdp-per-capita.csv")_x000D_
_x000D_
waste_vs_gdp &lt;- readr::read_csv("https://raw.githubusercontent.com/rfordatascience/tidytuesday/master/data/2019/2019-05-21/per-capita-plastic-waste-vs-gdp-per-capita.csv")_x000D_
```_x000D_
_x000D_
_x000D_
_x000D_
```{r}_x000D_
glimpse(waste_vs_gdp)_x000D_
_x000D_
_x000D_
waste_vs_gdp %&gt;% _x000D_
  janitor::clean_names() %&gt;% _x000D_
  rename(waste_percapita_person_day = per_capita_plastic_waste_kilograms_per_person_per_day) %&gt;% _x000D_
  filter(year &gt;= 2000) %&gt;% _x000D_
  group_by(entity) %&gt;% _x000D_
  mutate(sum_na = sum(is.na(waste_percapita_person_day))) %&gt;% # from 28 years_x000D_
  filter(sum_na &lt; 20) %&gt;% _x000D_
  View()_x000D_
```_x000D_
_x000D_
</t>
  </si>
  <si>
    <t>ramen.Rmd</t>
  </si>
  <si>
    <t xml:space="preserve">---_x000D_
title: "Untitled"_x000D_
author: "RN7"_x000D_
date: "6/4/2019"_x000D_
output: html_document_x000D_
---_x000D_
_x000D_
```{r setup, include=FALSE, message=FALSE, warning=FALSE}_x000D_
knitr::opts_chunk$set(echo = TRUE, message=FALSE, warning=FALSE)_x000D_
```_x000D_
_x000D_
# packages_x000D_
```{r}_x000D_
pacman::p_load(dplyr, tidyr, forcats, purrr, ggplot2,_x000D_
               scales, janitor, rvest, polite, glue, extrafont)_x000D_
loadfonts()_x000D_
```_x000D_
_x000D_
# data_x000D_
```{r}_x000D_
ramen_ratings &lt;- readr::read_csv("https://raw.githubusercontent.com/rfordatascience/tidytuesday/master/data/2019/2019-06-04/ramen_ratings.csv")_x000D_
```_x000D_
_x000D_
## inspect_x000D_
_x000D_
```{r}_x000D_
glimpse(ramen_ratings)_x000D_
```_x000D_
_x000D_
```{r}_x000D_
skimr::skim_to_wide(ramen_ratings)_x000D_
```_x000D_
_x000D_
## clean_x000D_
_x000D_
```{r}_x000D_
ramen_clean &lt;- ramen_ratings %&gt;% _x000D_
  select(-review_number) %&gt;% _x000D_
  mutate(country = case_when(_x000D_
    country == "USA" ~ "United States",_x000D_
    country == "Sarawak" ~ "Malaysia",_x000D_
    country == "Phlippines" ~ "Philippines",_x000D_
    country == "UK" ~ "United Kingdom",_x000D_
    country == "Hong Kong" ~ "Hong Kong SAR China",_x000D_
    country == "Myanmar" ~ "Myanmar (Burma)",_x000D_
    country == "Holland" ~ "Netherlands",_x000D_
    country == "Dubai" ~ "United Arab Emirates",_x000D_
    TRUE ~ country)) %&gt;% _x000D_
  left_join(., countrycode::codelist %&gt;% select(continent, country.name.en),_x000D_
            by = c("country" = "country.name.en")) %&gt;% _x000D_
  group_by(country) %&gt;% _x000D_
  mutate(avg = mean(stars, na.rm = TRUE),_x000D_
         num_brands = length(unique(brand))) %&gt;% _x000D_
  ungroup() %&gt;% _x000D_
  mutate(country = case_when(_x000D_
           country == "Hong Kong SAR China" ~ "Hong Kong",_x000D_
           TRUE ~ country)) %&gt;% _x000D_
  mutate_if(is.character, as.factor)_x000D_
_x000D_
ramen_clean %&gt;% _x000D_
  group_by(continent) %&gt;% _x000D_
  summarize(n = length(unique(country)))_x000D_
_x000D_
```_x000D_
_x000D_
_x000D_
```{r}_x000D_
ramen_clean %&gt;% _x000D_
  filter(num_brands &gt;= 5) %&gt;% _x000D_
  group_by(country) %&gt;% _x000D_
  summarize(ratings = mean(stars, na.rm = TRUE)) %&gt;% _x000D_
  arrange(desc(ratings)) %&gt;% _x000D_
  top_n(10)_x000D_
_x000D_
# _x000D_
# ramen_clean %&gt;% _x000D_
#   group_by(country) %&gt;% _x000D_
#   summarize(numratings = length(unique(brand))) %&gt;% _x000D_
#   arrange(desc(numratings))_x000D_
_x000D_
```_x000D_
_x000D_
```{r}_x000D_
ramen_clean %&gt;% _x000D_
  filter(is.na(continent)) %&gt;% _x000D_
  select(country, continent) %&gt;% _x000D_
  distinct()_x000D_
```_x000D_
_x000D_
# plots_x000D_
_x000D_
## ridge plot_x000D_
_x000D_
```{r}_x000D_
ramen_clean %&gt;% _x000D_
  filter(num_brands &gt;= 5) %&gt;% _x000D_
  ggplot(aes(x = stars, y = reorder(country, avg), height = ..density..)) +_x000D_
  ggridges::geom_density_ridges(color = "white", aes(fill = continent)) +_x000D_
  scale_x_continuous(breaks = c(0:5),_x000D_
                     labels = c(0:5),_x000D_
                     expand = c(0, 0)) +_x000D_
  labs(title = "Which country has the best ramen?", _x000D_
       subtitle = "Countries with 5 or more brands",_x000D_
       caption = "#TidyTuesday by @R_by_Ryo",_x000D_
       fill = "Continent:",_x000D_
       x = "Stars",_x000D_
       y = "Country (by average stars)") +_x000D_
  tvthemes::scale_fill_earthKingdom() +_x000D_
  tvthemes::theme_theLastAirbender(title.font = "Roboto Condensed",_x000D_
                                   text.font = "Roboto Condensed", _x000D_
                                   subtitle.size = 10,_x000D_
                                   axis.title.size = 12,_x000D_
                                   axis.text.size = 10)_x000D_
_x000D_
ggsave("ramen_ridges.png")_x000D_
```_x000D_
_x000D_
_x000D_
```{r fig.height = 10}_x000D_
ramen_clean %&gt;% _x000D_
  #filter(num_brands &gt;= 5) %&gt;% _x000D_
  ggplot(aes(x = stars, y = reorder(country, avg), height = ..density..)) +_x000D_
  ggridges::geom_density_ridges(color = "white", aes(fill = continent)) +_x000D_
  scale_x_continuous(breaks = c(0:5),_x000D_
                     labels = c(0:5),_x000D_
                     expand = c(0, 0)) +_x000D_
  labs(title = "Which country has the best ramen?", _x000D_
       subtitle = "Countries with 5 or more brands",_x000D_
       caption = "#TidyTuesday by @R_by_Ryo",_x000D_
       fill = "Continent:",_x000D_
       x = "Stars",_x000D_
       y = "Country (by average stars)") +_x000D_
  tvthemes::scale_fill_earthKingdom() +_x000D_
  tvthemes::theme_theLastAirbender(title.font = "Roboto Condensed",_x000D_
                                   text.font = "Roboto Condensed", _x000D_
                                   subtitle.size = 10,_x000D_
                                   axis.title.size = 12,_x000D_
                                   axis.text.size = 10)_x000D_
```_x000D_
_x000D_
_x000D_
_x000D_
_x000D_
_x000D_
```{r}_x000D_
ramen_clean %&gt;% _x000D_
  filter(continent == "Asia") %&gt;% _x000D_
  group_by(country) %&gt;% _x000D_
  mutate(avg_stars = mean(stars)) %&gt;% _x000D_
  arrange(desc(avg_stars)) %&gt;% _x000D_
  ggplot(aes(x = stars, y = country, height = ..density..)) +_x000D_
  ggridges::geom_density_ridges(color = "#F9FEFF", aes(fill = continent))_x000D_
```_x000D_
_x000D_
_x000D_
_x000D_
```{r}_x000D_
ramen_clean %&gt;% _x000D_
  group_by(brand) %&gt;% _x000D_
  mutate(country_num = n_distinct(country)) %&gt;% _x000D_
  ungroup() %&gt;% _x000D_
  select(brand, country, country_num) %&gt;% _x000D_
  distinct(brand, country_num) %&gt;% _x000D_
  arrange(desc(country_num)) %&gt;% _x000D_
  top_n(5) -&gt; thingy_x000D_
  #mutate(brand = fct_infreq(brand)) %&gt;% _x000D_
_x000D_
#mutate(brand = fct_reorder(brand, count)) %&gt;% _x000D_
ggplot(data = thingy) +_x000D_
  geom_col(aes(x = fct_reorder(brand, count), y = count)) +_x000D_
  coord_flip()_x000D_
_x000D_
_x000D_
ggplot(data = thingy %&gt;% mutate(brand = fct_reorder(brand, country_num)), _x000D_
       aes(x = brand, y = country_num)) +_x000D_
  geom_bar(stat = "identity") +_x000D_
  coord_flip()_x000D_
_x000D_
library(forcats)_x000D_
thingy %&gt;% _x000D_
  mutate(brand = forcats::fct_reorder(brand, country_num))_x000D_
_x000D_
_x000D_
_x000D_
ramen_clean %&gt;% _x000D_
  ggplot(aes(fct_reorder(brand, stars), stars)) +_x000D_
  geom_col()_x000D_
```_x000D_
_x000D_
_x000D_
_x000D_
_x000D_
_x000D_
_x000D_
_x000D_
_x000D_
_x000D_
```{r}_x000D_
brand_rating &lt;- ramen_ratings %&gt;%_x000D_
  filter(!is.na(stars)) %&gt;%_x000D_
  group_by(brand) %&gt;%_x000D_
  summarise(_x000D_
    count = n(),_x000D_
    avg_rating = mean(stars)_x000D_
  ) %&gt;%_x000D_
  ungroup() %&gt;%_x000D_
  mutate(_x000D_
    count_rank = percent_rank(count),_x000D_
    rating_rank = percent_rank(avg_rating)_x000D_
    )_x000D_
_x000D_
_x000D_
brand_rating %&gt;%_x000D_
  filter(count_rank &gt;= 0.9, rating_rank &gt;= 0.7) %&gt;%_x000D_
  ggplot(aes(fct_reorder(brand, avg_rating), avg_rating )) +_x000D_
  geom_col(aes(fill = brand), alpha = 0.7)_x000D_
```_x000D_
_x000D_
</t>
  </si>
  <si>
    <t>roman_emperors.Rmd</t>
  </si>
  <si>
    <t xml:space="preserve">---_x000D_
date: "8/13/2019"_x000D_
output: html_document_x000D_
---_x000D_
_x000D_
```{r setup, include=FALSE}_x000D_
knitr::opts_chunk$set(echo = TRUE)_x000D_
```_x000D_
_x000D_
# Packages_x000D_
_x000D_
```{r}_x000D_
pacman::p_load(dplyr, purrr, tidyr, ggplot2, ggtext, hrbrthemes, extrafont, _x000D_
               ggalt, ggforce, scales, ggrepel, forcats, ggupset,_x000D_
               ggthemes, dutchmasters, ochRe, cowplot)_x000D_
_x000D_
loadfonts(quiet = TRUE, device = "pdf")_x000D_
```_x000D_
_x000D_
_x000D_
_x000D_
  rise and fall of roman emperors_x000D_
  _x000D_
  _x000D_
  gantt chart &lt;&gt;  ?_x000D_
  bump chart_x000D_
  beeswarm plot_x000D_
  ggupset &gt;&gt;&gt; rise - fall pairs_x000D_
  _x000D_
  ggtext color text_x000D_
  _x000D_
  x-axis year?_x000D_
  facet_lump the "other" categories_x000D_
  _x000D_
  theme_solarized + greys_x000D_
_x000D_
# Raw_x000D_
_x000D_
```{r}_x000D_
emperors_raw &lt;- readr::read_csv("https://raw.githubusercontent.com/rfordatascience/tidytuesday/master/data/2019/2019-08-13/emperors.csv")_x000D_
_x000D_
glimpse(emperors_raw)_x000D_
```_x000D_
_x000D_
_x000D_
```{r}_x000D_
emperors_raw %&gt;% count(rise, sort = TRUE)_x000D_
```_x000D_
_x000D_
_x000D_
_x000D_
```{r}_x000D_
emperors_raw %&gt;% count(cause, sort = TRUE)_x000D_
```_x000D_
_x000D_
```{r}_x000D_
  # mutate(dynasty = replace(dynasty, dynasty == "Julio-Claudian", _x000D_
  #                          "Julio-Claudian (27 B.C. - 68 A.D.)"),_x000D_
  #        dynasty = replace(dynasty, dynasty == "Flavian", _x000D_
  #                          "Flavian (68 - 96 A.D.)"),_x000D_
  #        dynasty = replace(dynasty, dynasty == "Nerva-Antonine", _x000D_
  #                          "Nerva-Antonine (96 - 192 A.D.)"),_x000D_
  #        dynasty = replace(dynasty, dynasty == "Severan", _x000D_
  #                          "Severan (193 - 235 A.D.)"),_x000D_
  #        dynasty = replace(dynasty, dynasty == "Julio-Claudian", _x000D_
  #                          "Julio-Claudian (27 B.C. - 68 A.D.)"))_x000D_
```_x000D_
_x000D_
# Clean_x000D_
_x000D_
```{r}_x000D_
emperors_clean &lt;- emperors_raw %&gt;% _x000D_
  select(-verif_who) %&gt;% _x000D_
  mutate(rise = fct_relevel(rise, _x000D_
                            "Seized Power", "Appointment by Army",_x000D_
                            "Appointment by Praetorian Guard",_x000D_
                            "Purchase", "Election", _x000D_
                            "Appointment by Senate", _x000D_
                            "Appointment by Emperor",_x000D_
                            "Birthright"),_x000D_
         cause = fct_relevel(cause, _x000D_
                             "Assassination", "Unknown", "Execution", _x000D_
                             "Died in Battle", "Captivity", "Suicide", "Natural Causes"),_x000D_
         dynasty = case_when(_x000D_
           name %in% c("Trajan Decius", "Hostilian", _x000D_
                       "Trebonianus Gallus", "Aemilian") ~ "Decian",_x000D_
           name %in% c("Valerian", "Gallienus") ~ "Valerian",_x000D_
           name %in% c("Cladius Gothicus", "Quintillus", _x000D_
                       "Aurelian") ~ "Gordian cont.",_x000D_
           name %in% c("Tacitus", "Florianus", "Probus") ~ "Tacitus",_x000D_
           name %in% c("Carus", "Numerian", "Carinus") ~ "Caran",_x000D_
           TRUE ~ dynasty)) %&gt;% _x000D_
  mutate(dynasty = case_when(_x000D_
    dynasty == "Julio-Claudian" ~ "Julio-Claudian (27 B.C. - 68 A.D.)",_x000D_
    dynasty == "Flavian" ~ "Flavian (68 - 96 A.D.)",_x000D_
    dynasty == "Nerva-Antonine" ~ "Nerva-Antonine (96 - 192 A.D.)",_x000D_
    dynasty == "Severan" ~ "Severan (193 - 235 A.D.)",_x000D_
    dynasty == "Gordian" ~ "Gordian (238 - 249 A.D.)",_x000D_
    dynasty == "Gordian cont." ~ "Gordian cont. (268 - 275 A.D.)",_x000D_
    dynasty == "Decian" ~ "Decian (249 - 253 A.D.)", _x000D_
    dynasty == "Valerian" ~ "Valerian (253 - 268 A.D.)",_x000D_
    dynasty == "Tacitus" ~ "Tacitus (275 - 282 A.D.)", _x000D_
    dynasty == "Caran" ~ "Caran (282 - 285 A.D.)",_x000D_
    dynasty == "Constantinian" ~ "Diocletian (285 - 305 A.D.)"_x000D_
  )) %&gt;% _x000D_
  mutate(dynasty = as_factor(dynasty))_x000D_
```_x000D_
_x000D_
green for peaceful, red for violent_x000D_
_x000D_
ochRe::emu_woman_paired_x000D_
_x000D_
ggsci::default_igv_x000D_
_x000D_
dutchmasters::milkmaid_x000D_
_x000D_
"#657b83"_x000D_
_x000D_
# Plots_x000D_
_x000D_
## Rise_x000D_
_x000D_
```{r, fig.width=15}_x000D_
emperors_rise &lt;- emperors_clean %&gt;% _x000D_
  filter(index &lt;= 49) %&gt;% _x000D_
  ggplot(aes(x = index, y = rise, group = 1)) +_x000D_
  geom_path(color = "#657b83") +_x000D_
  geom_point(aes(fill = dynasty), color = "grey",_x000D_
             size = 5.5, shape = 21, stroke = 2) + _x000D_
  scale_x_continuous(expand = c(0.025, 0),_x000D_
                   breaks = c(1, 49),_x000D_
                   labels = c("26 B.C.", "305 A.D.")) +_x000D_
  scale_fill_dutchmasters(palette = "pearl_earring") +_x000D_
  guides(fill = guide_legend(title = "Dynasty", ncol = 3, _x000D_
                             direction = "horizontal", _x000D_
                             title.position = "top")) +_x000D_
  labs(title = "The &lt;b style='color: black'&gt;Rise&lt;/b&gt; &amp; &lt;b style='color: black'&gt;Fall&lt;/b&gt; of Roman Emperors &lt;br&gt;From Augustus (26 B.C. - 14 A.D.) to Diocletian (285 A.D. - 305 A.D.) &lt;br&gt;Transitions of Power Ordered by &lt;b style='color:#228B22'&gt;'Peaceful'&lt;/b&gt; to &lt;b style='color:#800000'&gt;'Violent'&lt;/b&gt; *",_x000D_
       subtitle = "&lt;b style='color: black'&gt;Rise&lt;/b&gt;",_x000D_
       x = "26 B.C. - 395 A.D.", y = NULL,_x000D_
       caption = glue::glue("_x000D_
                            * Subjective and with many caveats_x000D_
                            Data: Wikipedia_x000D_
                            By @R_by_Ryo")) +_x000D_
  theme_solarized() +_x000D_
  theme(plot.title = element_markdown(size = 25, family = "Quattrocento"),_x000D_
        plot.subtitle = element_markdown(size = 22, family = "Quattrocento"),_x000D_
        plot.caption = element_text(size = 14),_x000D_
        text = element_markdown(family = "Quattrocento", face = "bold"), _x000D_
        axis.title.x = element_text(size = 16),_x000D_
        axis.text.x = element_blank(),_x000D_
        axis.ticks = element_blank(),_x000D_
        panel.grid = element_line(size = 1.5),_x000D_
        panel.grid.minor.x = element_blank(),_x000D_
        axis.text.y = element_text(size = 16),_x000D_
        legend.title = element_text(size = 18, family = "Quattrocento", face = "bold"),_x000D_
        legend.text = element_text(size = 16, family = "Quattrocento", face = "bold"),_x000D_
        legend.key = element_rect(fill = "#fdf6e3"),_x000D_
        legend.position = "bottom")_x000D_
_x000D_
emperors_rise_x000D_
```_x000D_
_x000D_
_x000D_
### tog version_x000D_
_x000D_
```{r, fig.width=15}_x000D_
windowsFonts(quattro = windowsFont("Quattrocento"))_x000D_
_x000D_
emperors_riset &lt;- emperors_clean %&gt;% _x000D_
  filter(index &lt;= 49) %&gt;% _x000D_
  ggplot(aes(x = index, y = rise, group = 1)) +_x000D_
  geom_path(color = "#657b83") +_x000D_
  geom_point(aes(fill = dynasty), color = "grey",_x000D_
             size = 5.5, shape = 21, stroke = 2) + _x000D_
  scale_x_discrete(expand = c(0.025, 0)) +_x000D_
  scale_fill_dutchmasters(palette = "pearl_earring") +_x000D_
  labs(title = "&lt;b style='color: black'&gt;Rise&lt;/b&gt; of Roman Emperors",_x000D_
       subtitle = "From Augustus (26 B.C. - 14 A.D.) to Diocletian (285 A.D. - 305 A.D.)  _x000D_
       Transitions of Power Ordered by &lt;b style='color:#228B22'&gt;'Peaceful'&lt;/b&gt; to &lt;b style='color:#800000'&gt;'Violent'&lt;/b&gt; *",_x000D_
       x = NULL, y = NULL) +_x000D_
  theme_solarized() +_x000D_
  theme(plot.title = element_markdown(size = 25, family = "quattro"),_x000D_
        plot.subtitle = element_markdown(size = 20, family = "quattro"),_x000D_
        text = element_markdown(family = "quattro", face = "bold"), _x000D_
        axis.title.x = element_text(size = 16),_x000D_
        axis.text.x = element_blank(),_x000D_
        axis.ticks = element_blank(),_x000D_
        panel.grid = element_line(size = 1.5),_x000D_
        axis.text.y = element_text(size = 16),_x000D_
        legend.position = "none",_x000D_
        plot.margin = unit(c(9, 9, 9, 9), "pt"))_x000D_
_x000D_
emperors_riset_x000D_
```_x000D_
_x000D_
```{r, fig.width=18}_x000D_
windowsFonts(quattro = windowsFont("Quattrocento"))_x000D_
_x000D_
emperors_riset2 &lt;- emperors_clean %&gt;% _x000D_
  filter(index &lt;= 49) %&gt;% _x000D_
  ggplot(aes(x = index, y = rise, group = 1)) +_x000D_
  geom_path(color = "#657b83") +_x000D_
  geom_point(aes(fill = dynasty), color = "grey",_x000D_
             size = 5.5, shape = 21, stroke = 2) + _x000D_
  scale_x_continuous(expand = c(0.025, 0),_x000D_
                   breaks = c(1, 49),_x000D_
                   labels = c("26 B.C.", "305 A.D.")) +_x000D_
  scale_fill_dutchmasters(palette = "pearl_earring") +_x000D_
  labs(title = "The &lt;b style='color: black'&gt;Rise&lt;/b&gt; &amp; &lt;b style='color: black'&gt;Fall&lt;/b&gt; of Roman Emperors &lt;br&gt;From Augustus (26 B.C. - 14 A.D.) to Diocletian (285 A.D. - 305 A.D.) &lt;br&gt;Transitions of Power Ordered by &lt;b style='color:#228B22'&gt;'Peaceful'&lt;/b&gt; to &lt;b style='color:#800000'&gt;'Violent'&lt;/b&gt; *",_x000D_
       subtitle = "&lt;b style='color: black'&gt;Rise&lt;/b&gt;",_x000D_
       x = NULL, y = NULL) +_x000D_
  theme_solarized() +_x000D_
  theme(plot.title = element_markdown(size = 22, family = "quattro"),_x000D_
        plot.subtitle = element_markdown(size = 22, family = "quattro"),_x000D_
        plot.caption = element_text(size = 14),_x000D_
        text = element_markdown(family = "quattro", face = "bold"), _x000D_
        axis.title.x = element_blank(),_x000D_
        axis.text.x = element_blank(),_x000D_
        axis.ticks = element_blank(),_x000D_
        panel.grid = element_line(size = 1.5),_x000D_
        panel.grid.minor.x = element_blank(),_x000D_
        axis.text.y = element_text(size = 16),_x000D_
        legend.title = element_text(size = 18, family = "quattro", face = "bold"),_x000D_
        legend.text = element_text(size = 16, family = "quattro", face = "bold"),_x000D_
        legend.key = element_rect(fill = "#fdf6e3"),_x000D_
        legend.position = "none",_x000D_
        plot.margin = unit(c(20, 20, 20, 20), "pt"))_x000D_
_x000D_
emperors_riset2_x000D_
```_x000D_
_x000D_
_x000D_
## Fall_x000D_
_x000D_
```{r, fig.width=15}_x000D_
emperors_fall &lt;- emperors_clean %&gt;% _x000D_
  filter(index &lt;= 49) %&gt;% _x000D_
  ggplot(aes(x = index, y = cause, group = 1)) +_x000D_
  geom_path(color = "#657b83") +_x000D_
  geom_point(aes(fill = dynasty), color = "grey",_x000D_
             size = 5.5, shape = 21, stroke = 2) + _x000D_
  scale_x_continuous(expand = c(0.025, 0),_x000D_
                   breaks = c(1, 49),_x000D_
                   labels = c("26 B.C.", "305 A.D.")) +_x000D_
  scale_fill_dutchmasters(palette = "pearl_earring") +_x000D_
  guides(fill = guide_legend(title = "Dynasty", ncol = 3, _x000D_
                             direction = "horizontal", _x000D_
                             title.position = "top")) +_x000D_
  labs(title = "&lt;b style='color: black'&gt;Fall&lt;/b&gt; of Roman Emperors",_x000D_
       subtitle = "From Augustus (26 B.C. - 14 A.D.) to Diocletian (379 A.D. - 395 A.D.)  _x000D_
       Transitions of Power Ordered by &lt;b style='color:#228B22'&gt;'Peaceful'&lt;/b&gt; to &lt;b style='color:#800000'&gt;'Violent'&lt;/b&gt; *",_x000D_
       x = "Time: 26 B.C. - 305 A.D.", y = NULL,_x000D_
       caption = glue::glue("* Subjective and with many caveats")) +_x000D_
  theme_solarized() +_x000D_
  theme(plot.title = element_markdown(size = 25, family = "Quattrocento"),_x000D_
        plot.subtitle = element_markdown(size = 20, family = "Quattrocento"),_x000D_
        plot.caption = element_text(size = 14),_x000D_
        text = element_markdown(family = "Quattrocento", face = "bold"), _x000D_
        axis.title.x = element_text(size = 16),_x000D_
        axis.text.x = element_text(size = 16),_x000D_
        #axis.ticks = element_blank(),_x000D_
        panel.grid = element_line(size = 1.5),_x000D_
        axis.text.y = element_text(size = 16),_x000D_
        legend.title = element_text(size = 18, family = "Quattrocento", face = "bold"),_x000D_
        legend.text = element_text(size = 16, family = "Quattrocento", face = "bold"),_x000D_
        legend.key = element_rect(fill = "#fdf6e3"),_x000D_
        legend.position = "bottom",_x000D_
        legend.justification = c(0, 0))_x000D_
_x000D_
emperors_fall_x000D_
```_x000D_
_x000D_
_x000D_
_x000D_
### tog version_x000D_
_x000D_
_x000D_
```{r, fig.width=15}_x000D_
windowsFonts(quattro = windowsFont("Quattrocento"))_x000D_
_x000D_
emperors_fallt &lt;- emperors_clean %&gt;% _x000D_
  filter(index &lt;= 49) %&gt;% _x000D_
  ggplot(aes(x = index, y = cause, group = 1)) +_x000D_
  geom_path(color = "#657b83") +_x000D_
  geom_point(aes(fill = dynasty), color = "grey",_x000D_
             size = 5.5, shape = 21, stroke = 2) + _x000D_
  scale_x_discrete(expand = c(0.025, 0)) +_x000D_
  scale_fill_dutchmasters(palette = "pearl_earring") +_x000D_
  guides(fill = guide_legend(title = "Dynasty", ncol = 3, _x000D_
                             direction = "horizontal", _x000D_
                             title.position = "top")) +_x000D_
  labs(title = "&lt;b style='color: black'&gt;Fall&lt;/b&gt; of Roman Emperors",_x000D_
       x = "26 B.C. - 305 A.D.", y = NULL,_x000D_
       caption = glue::glue("_x000D_
                            * Subjective and with many caveats_x000D_
                            Data: Wikipedia_x000D_
                            By @R_by_Ryo")) +_x000D_
  theme_solarized() +_x000D_
  theme(plot.title = element_markdown(size = 25, family = "quattro"),_x000D_
        plot.caption = element_text(size = 14),_x000D_
        text = element_markdown(family = "quattro", face = "bold"), _x000D_
        axis.title.x = element_text(size = 16),_x000D_
        axis.text.x = element_blank(),_x000D_
        axis.ticks = element_blank(),_x000D_
        panel.grid = element_line(size = 1.5),_x000D_
        axis.text.y = element_text(size = 16),_x000D_
        legend.title = element_text(size = 18, family = "quattro", _x000D_
                                    face = "bold"),_x000D_
        legend.text = element_text(size = 16, family = "quattro", _x000D_
                                   face = "bold"),_x000D_
        legend.key = element_rect(fill = "#fdf6e3"),_x000D_
        legend.position = "bottom",_x000D_
        legend.justification = c(0, 0))_x000D_
_x000D_
emperors_fallt_x000D_
```_x000D_
_x000D_
_x000D_
_x000D_
```{r, fig.width=18}_x000D_
windowsFonts(quattro = windowsFont("Quattrocento"))_x000D_
_x000D_
emperors_fallt2 &lt;- emperors_clean %&gt;% _x000D_
  filter(index &lt;= 49) %&gt;% _x000D_
  ggplot(aes(x = index, y = cause, group = 1)) +_x000D_
  geom_path(color = "#657b83") +_x000D_
  geom_point(aes(fill = dynasty), color = "grey",_x000D_
             size = 5.5, shape = 21, stroke = 2) + _x000D_
  scale_x_continuous(expand = c(0.025, 0),_x000D_
                   breaks = c(1, 49),_x000D_
                   labels = c("26 B.C.", "305 A.D.")) +_x000D_
  scale_fill_dutchmasters(palette = "pearl_earring") +_x000D_
  guides(fill = guide_legend(title = "Dynasty", ncol = 3, _x000D_
                             direction = "horizontal", _x000D_
                             title.position = "top")) +_x000D_
  labs(title = NULL,_x000D_
       subtitle = "&lt;b style='color: black'&gt;Fall&lt;/b&gt;",_x000D_
       x = "The Principate Era", y = NULL,_x000D_
       caption = glue::glue("_x000D_
                            * Subjective and with many caveats_x000D_
                            Data: Wikipedia_x000D_
                            By @R_by_Ryo")) +_x000D_
  theme_solarized() +_x000D_
  theme(plot.subtitle = element_markdown(size = 22, family = "quattro"),_x000D_
        plot.caption = element_text(size = 14),_x000D_
        text = element_markdown(family = "quattro", face = "bold"), _x000D_
        axis.title.x = element_text(size = 16),_x000D_
        axis.text.x = element_text(size = 16),_x000D_
        axis.ticks = element_blank(),_x000D_
        panel.grid = element_line(size = 1.5),_x000D_
        panel.grid.minor.x = element_blank(),_x000D_
        axis.text.y = element_text(size = 16),_x000D_
        legend.title = element_text(size = 18, family = "quattro", face = "bold"),_x000D_
        legend.text = element_text(size = 16, family = "quattro", face = "bold"),_x000D_
        legend.key = element_rect(fill = "#fdf6e3"),_x000D_
        legend.position = "bottom",_x000D_
        legend.justification = c(0, 0),_x000D_
        plot.margin = unit(c(20, 20, 20, 20), "pt"))_x000D_
_x000D_
emperors_fallt2_x000D_
```_x000D_
_x000D_
_x000D_
_x000D_
# Together_x000D_
_x000D_
_x000D_
```{r, fig.height=20, fig.width=15}_x000D_
library(gtable)_x000D_
library(grid)_x000D_
_x000D_
png("emperor_RiseFall_plot.png", _x000D_
    width = 2000, height = 1500, res = 144, bg = "white")_x000D_
_x000D_
one &lt;- ggplotGrob(emperors_riset)_x000D_
two &lt;- ggplotGrob(emperors_fallt)_x000D_
_x000D_
gg &lt;- rbind(one, two, size = "last")_x000D_
gg_x000D_
_x000D_
gg$widths &lt;- unit.pmax(one$widths, two$widths)_x000D_
_x000D_
#gg$layout[grepl("guide", gg$layout$name), c("t", "b")] &lt;- c(1, nrow(gg))_x000D_
_x000D_
grid.newpage()_x000D_
grid.draw(gg)_x000D_
_x000D_
dev.off()_x000D_
```_x000D_
_x000D_
```{r, fig.height=20, fig.width=18}_x000D_
library(gtable)_x000D_
library(grid)_x000D_
_x000D_
png("emperor_RiseFall_plot2.png", _x000D_
    width = 2000, height = 1800, res = 144, bg = "white")_x000D_
_x000D_
one &lt;- ggplotGrob(emperors_riset2)_x000D_
two &lt;- ggplotGrob(emperors_fallt2)_x000D_
_x000D_
gg &lt;- rbind(one, two, size = "last")_x000D_
gg_x000D_
_x000D_
gg$widths &lt;- unit.pmax(one$widths, two$widths)_x000D_
_x000D_
grid.newpage()_x000D_
grid.draw(gg)_x000D_
_x000D_
dev.off()_x000D_
```_x000D_
_x000D_
_x000D_
_x000D_
_x000D_
_x000D_
_x000D_
_x000D_
_x000D_
_x000D_
## misc._x000D_
_x000D_
_x000D_
```{r, fig.height=20, fig.width=15, warning=FALSE, message=FALSE}_x000D_
asdf &lt;- plot_grid(emperors_riset, emperors_fallt, _x000D_
          align = "v", #axis = "l",_x000D_
          ncol = 1)_x000D_
_x000D_
set_null_device("pdf")_x000D_
_x000D_
ggdraw(asdf)_x000D_
```_x000D_
_x000D_
_x000D_
```{r}_x000D_
ggsave(filename = here::here("roman_emperors_plot.png"),_x000D_
       height = 20, width = 15)_x000D_
```_x000D_
_x000D_
_x000D_
_x000D_
_x000D_
```{r}_x000D_
library(gridExtra)_x000D_
_x000D_
png("test_plot.png", _x000D_
    width = 2000, height = 1500, res = 144, bg = "white")_x000D_
_x000D_
grid.arrange(_x000D_
  emperors_riset, _x000D_
  emperors_fallt, widths = c(1)_x000D_
  )_x000D_
dev.off()_x000D_
```_x000D_
_x000D_
_x000D_
_x000D_
_x000D_
_x000D_
```{r}_x000D_
asdf_x000D_
_x000D_
Cairo::Cairo(2000, 1500, "test.png", bg = "white")_x000D_
last_plot()_x000D_
dev.off()_x000D_
```_x000D_
_x000D_
_x000D_
```{r, fig.height=20, fig.width=15}_x000D_
library(gtable)_x000D_
library(grid)_x000D_
_x000D_
one &lt;- ggplotGrob(emperors_riset)_x000D_
two &lt;- ggplotGrob(emperors_fallt)_x000D_
_x000D_
panel_id &lt;- one$layout[one$layout$name == "panel", c("t", "l")]_x000D_
_x000D_
g &lt;- gtable_add_rows(one, unit(1, "in"), 0)_x000D_
g &lt;- gtable_add_grob(g, two,_x000D_
                     t = 1, l = panel_id$l)_x000D_
_x000D_
grid.newpage()_x000D_
grid.draw(g)_x000D_
```_x000D_
_x000D_
_x000D_
_x000D_
_x000D_
_x000D_
_x000D_
_x000D_
_x000D_
```{r, fig.height=20, fig.width=15}_x000D_
ggpubr::ggarrange(emperors_riset, _x000D_
                  emperors_fallt, _x000D_
                  ncol = 1, align = "v")_x000D_
```_x000D_
_x000D_
_x000D_
_x000D_
_x000D_
_x000D_
```{r}_x000D_
library(gridExtra)_x000D_
justify &lt;- function(x, hjust="center", vjust="center", draw=TRUE){_x000D_
  w &lt;- sum(x$widths)_x000D_
  h &lt;- sum(x$heights)_x000D_
  xj &lt;- switch(hjust,_x000D_
               center = 0.5,_x000D_
               left = 0.5*w,_x000D_
               right=unit(1,"npc") - 0.5*w)_x000D_
  yj &lt;- switch(vjust,_x000D_
               center = 0.5,_x000D_
               bottom = 0.5*h,_x000D_
               top=unit(1,"npc") - 0.5*h)_x000D_
  x$vp &lt;- grid::viewport(x=xj, y=yj)_x000D_
  if(draw) grid::grid.draw(x)_x000D_
  return(x)_x000D_
}_x000D_
_x000D_
grid::grid.newpage()_x000D_
justify(emperors_riset,_x000D_
        emperors_fallt, "left", "top")_x000D_
```_x000D_
_x000D_
_x000D_
_x000D_
_x000D_
# Upset plots_x000D_
_x000D_
_x000D_
_x000D_
_x000D_
_x000D_
_x000D_
```{r, fig.height=5, fig.width=8}_x000D_
emperors_clean %&gt;% _x000D_
  mutate_at(c("rise", "cause"), as.character) %&gt;% _x000D_
  mutate(rise = paste0("&lt;b style='color: black'&gt;Rise&lt;/b&gt;: ", rise),_x000D_
         cause = paste0("&lt;b style='color: black'&gt;Fall&lt;/b&gt;: ", cause)) %&gt;% _x000D_
  mutate(risefall = map2(rise, cause, ~c(.x, .y))) %&gt;% _x000D_
  ggplot(aes(x = risefall)) +_x000D_
  geom_bar(fill = "#8B0000") + _x000D_
  scale_x_upset(n_intersections = 10,_x000D_
                expand = c(0.01, 0.01)) +_x000D_
  scale_y_continuous(expand = c(0, 0),_x000D_
                     labels = seq(0, 15, by = 2),_x000D_
                     breaks = seq(0, 15, by = 2)) +_x000D_
  labs(title = "The &lt;b style='color: black'&gt;Rise&lt;/b&gt; &amp; &lt;b style='color: black'&gt;Fall&lt;/b&gt; of Roman Emperors",_x000D_
       subtitle = "Many Emperors With A 'Rightful' Claim Met An &lt;br&gt; Untimely End By &lt;b style='color: #8B0000'&gt;Assassination&lt;/b&gt; Or &lt;b style='color: #8B0000'&gt;Execution&lt;/b&gt;.",_x000D_
       caption = "&lt;b style='color: black'&gt;Source&lt;/b&gt;: Wikipedia &lt;br&gt;&lt;b style='color: black'&gt;By&lt;/b&gt;: @R_by_Ryo",_x000D_
       x = NULL, y = "Number of Occurence") +_x000D_
  theme_combmatrix(_x000D_
    text = element_text(family = "Quattrocento", color = "#657b83"),_x000D_
    plot.title = element_markdown(family = "Quattrocento"),_x000D_
    plot.subtitle = element_markdown(family = "Quattrocento"),_x000D_
    plot.caption = element_markdown(family = "Quattrocento"),_x000D_
    axis.title.y = element_blank(),_x000D_
    axis.text.y = element_markdown(family = "Quattrocento", color = "#657b83", size = 10),_x000D_
    plot.background = element_rect(fill = "#fdf6e3"),_x000D_
    panel.background = element_rect(fill = "#fdf6e3"),_x000D_
    combmatrix.panel.striped_background.color.one = "#d3d3d3",_x000D_
    combmatrix.panel.point.color.fill = "#8B0000",_x000D_
    combmatrix.panel.line.color = "#8B0000",   ## added this option in myself in my own version of the package..._x000D_
    panel.grid.major.x = element_blank(),_x000D_
    combmatrix.label.extra_spacing = 5,_x000D_
    axis.ticks = element_blank())_x000D_
```_x000D_
_x000D_
```{r}_x000D_
ggsave(filename = here::here("emperors_upsetplot.png"),_x000D_
       height = 5, width = 8)_x000D_
```_x000D_
_x000D_
_x000D_
_x000D_
_x000D_
_x000D_
_x000D_
_x000D_
_x000D_
_x000D_
_x000D_
_x000D_
_x000D_
</t>
  </si>
  <si>
    <t>student-teacher.Rmd</t>
  </si>
  <si>
    <t xml:space="preserve">---_x000D_
title: "Untitled"_x000D_
author: "RN7"_x000D_
date: "6/2/2019"_x000D_
output: html_document_x000D_
---_x000D_
_x000D_
```{r setup, include=FALSE}_x000D_
knitr::opts_chunk$set(echo = TRUE)_x000D_
```_x000D_
_x000D_
```{r}_x000D_
pacman::p_load(tidyverse, scales, janitor, rvest, polite, glue)_x000D_
```_x000D_
_x000D_
_x000D_
_x000D_
_x000D_
```{r}_x000D_
student_ratio &lt;- readr::read_csv("https://raw.githubusercontent.com/rfordatascience/tidytuesday/master/data/2019/2019-05-07/student_teacher_ratio.csv")_x000D_
_x000D_
_x000D_
student_ratio &lt;- student_ratio %&gt;% _x000D_
  select(-edulit_ind, -flag_codes, -flags)_x000D_
_x000D_
_x000D_
str(student_ratio)_x000D_
glimpse(student_ratio)_x000D_
student_ratio %&gt;% select(-student_ratio, -country_code) %&gt;% map(~unique(.))_x000D_
student_ratio %&gt;% select(indicator) %&gt;% unique()_x000D_
_x000D_
student_ratio %&gt;% _x000D_
  filter(indicator == "Primary Education") %&gt;% _x000D_
  ggplot(aes(x = year, y = student_ratio, group = country)) +_x000D_
  geom_point() +_x000D_
  geom_line() +_x000D_
  facet_wrap(~region)_x000D_
```_x000D_
_x000D_
</t>
  </si>
  <si>
    <t>tennis.Rmd</t>
  </si>
  <si>
    <t xml:space="preserve">---_x000D_
title: "Untitled"_x000D_
author: "RN7"_x000D_
date: "April 9, 2019"_x000D_
output: html_document_x000D_
---_x000D_
_x000D_
```{r setup, include=FALSE}_x000D_
knitr::opts_chunk$set(echo = TRUE)_x000D_
```_x000D_
_x000D_
```{r}_x000D_
pacman::p_load(tidyverse, scales)_x000D_
```_x000D_
_x000D_
_x000D_
_x000D_
_x000D_
```{r}_x000D_
player_dob &lt;- readr::read_csv("https://raw.githubusercontent.com/rfordatascience/tidytuesday/master/data/2019/2019-04-09/player_dob.csv")_x000D_
_x000D_
grand_slams &lt;- readr::read_csv("https://raw.githubusercontent.com/rfordatascience/tidytuesday/master/data/2019/2019-04-09/grand_slams.csv")_x000D_
_x000D_
grand_slam_timeline &lt;- readr::read_csv("https://raw.githubusercontent.com/rfordatascience/tidytuesday/master/data/2019/2019-04-09/grand_slam_timeline.csv")_x000D_
```_x000D_
_x000D_
</t>
  </si>
  <si>
    <t>week_11_june_12/worldcup_viewer_data.rmd</t>
  </si>
  <si>
    <t xml:space="preserve">---_x000D_
title: "Untitled"_x000D_
author: "RN7"_x000D_
date: "June 12, 2018"_x000D_
output: html_document_x000D_
---_x000D_
_x000D_
```{r setup, include=FALSE}_x000D_
knitr::opts_chunk$set(echo = TRUE)_x000D_
```_x000D_
_x000D_
## R Markdown_x000D_
_x000D_
```{r}_x000D_
library(tidyverse)_x000D_
library(ggthemes)_x000D_
library(ggrepel)_x000D_
library(grid)_x000D_
_x000D_
worldcup_raw &lt;- _x000D_
  read_csv(_x000D_
    "https://raw.githubusercontent.com/rfordatascience/tidytuesday/master/data/week11_fifa_audience.csv") %&gt;% _x000D_
  select(-X1) _x000D_
_x000D_
worldcup_confed_sum &lt;- worldcup_raw %&gt;% _x000D_
  add_count(country) %&gt;% _x000D_
  group_by(confederation) %&gt;% _x000D_
  summarize_if(is.numeric, sum) %&gt;% _x000D_
  ungroup() %&gt;% _x000D_
  mutate(total_members = sum(n),_x000D_
         perc_members = (n / total_members) * 100,_x000D_
         perc_members = perc_members %&gt;% round(1)) %&gt;% _x000D_
  select(-n, -total_members) %&gt;% _x000D_
  gather(key = share_var, value = value, -confederation)_x000D_
_x000D_
# re-order variables as factors for the plot_x000D_
worldcup_confed_sum &lt;- worldcup_confed_sum %&gt;% _x000D_
  mutate(share_var = share_var %&gt;% as_factor(),_x000D_
         share_var = share_var %&gt;% fct_relevel("perc_members", "population_share",_x000D_
                                               "tv_audience_share", "gdp_weighted_share"))_x000D_
# re-order confederations_x000D_
worldcup_confed_sum &lt;- worldcup_confed_sum %&gt;% _x000D_
  mutate(confederation = confederation %&gt;% as_factor(),_x000D_
         confederation = confederation %&gt;% fct_relevel("OFC", "CAF", "CONMEBOL", _x000D_
                                                       "CONCACAF", "AFC", "UEFA"))_x000D_
# have % label ONLY for UEFA_x000D_
worldcup_confed_sum &lt;- worldcup_confed_sum %&gt;% _x000D_
  mutate(val2 = if_else(confederation == "UEFA", paste0(value, "%"), paste0(value)))_x000D_
_x000D_
perc_labs &lt;- c("FIFA MEMBERS", "GLOBAL \nPOPULATION",_x000D_
               "WORLD CUP TV \nAUDIENCE", "GDP-WEIGHTED \nTV AUDIENCE")_x000D_
_x000D_
confed_labs &lt;- c("OFC (Oceania)", "CAF (Africa)", "CONMEBOL (S. America)",_x000D_
                 "CONCACAF (N. America)", "AFC (Asia)", "UEFA (Europe)")_x000D_
_x000D_
```_x000D_
_x000D_
FiveThirtyEight Heatmap:_x000D_
_x000D_
```{r fig.height=6, fig.width=10}_x000D_
_x000D_
# Different greens: #00CD00 #008B00 #e5f5e0 #31a354)_x000D_
p &lt;- _x000D_
  ggplot(worldcup_confed_sum,_x000D_
         aes(share_var, confederation, _x000D_
             fill = value)) +_x000D_
  geom_tile(color = "lightgrey") +_x000D_
  scale_fill_gradient(low = "#e5f5e0", high = "#008B00") + #  mid = "#a1d99b"_x000D_
  geom_text(aes(label = val2, fontface = "bold"), size = 5) +_x000D_
  theme_fivethirtyeight() +                   # erases axis.title, text font not the actual one?_x000D_
  theme(legend.position = "none",_x000D_
        text = element_text(face = "bold", color = "black"),_x000D_
        axis.title = element_text(),          # to add axis.title back into plot..._x000D_
        axis.title.x.top = element_text(margin = margin(b = 10)),_x000D_
        axis.text.x = element_text(size = 10),_x000D_
        axis.text.y = element_text(hjust = 0, size = 12),_x000D_
        plot.margin = rep(grid::unit(0.75, "cm"), 4)_x000D_
        ) +_x000D_
  scale_x_discrete(position = "top", expand = c(0, 0),_x000D_
                   labels = perc_labs) +_x000D_
  labs(x = "IN 2010, SHARE OF ...", y = "") + _x000D_
  scale_y_discrete(expand = c(0, 0),_x000D_
                   labels = confed_labs) +_x000D_
  annotation_custom(grob = textGrob(_x000D_
    label = expression(bold("CONFEDERATION")), # use bold() inside expression() to get BOLD text_x000D_
    gp = gpar(cex = 1.0, fontface = "bold", hjust = 0)), # also need to specify in fontface as well_x000D_
                    ymin = 6.66, ymax = 6.66,_x000D_
                    xmin = -0.23, xmax = -0.23) +     _x000D_
  annotation_custom(grob = linesGrob(), _x000D_
                    xmin = 0.5, xmax = 4.5, ymin = 7, ymax = 7) + # top bar_x000D_
  annotation_custom(grob = linesGrob(gp = gpar(lwd = 3)),  _x000D_
                    xmin = -0.64, xmax = 4.5, ymin = 6.5, ymax = 6.5) # x-axis bar_x000D_
_x000D_
pt &lt;- ggplot_gtable(ggplot_build(p))_x000D_
pt$layout$clip[pt$layout$name == "panel"] &lt;- "off"  # so stuff outside the plot can be shown._x000D_
_x000D_
grid.newpage()_x000D_
grid.draw(pt) # doesn't show anything...?_x000D_
_x000D_
plot(pt) # use plot instead i guess..._x000D_
_x000D_
#g &lt;- plot(pt) _x000D_
_x000D_
# took a gabillion times to get the positioning of the grobs just right but ... worth it? eh._x000D_
_x000D_
#ggsave(file = "recreated_538_heatmap.png", plot(pt))_x000D_
_x000D_
#g_g &lt;- save(pt, file = "grobby.png")_x000D_
_x000D_
```_x000D_
_x000D_
_x000D_
_x000D_
_x000D_
```{r}_x000D_
_x000D_
glimpse(worldcup_raw)_x000D_
_x000D_
glimpse(worldcup_confed_sum)_x000D_
_x000D_
_x000D_
worldcup_raw %&gt;% arrange(desc(tv_audience_share))_x000D_
_x000D_
_x000D_
library(rvest)_x000D_
library(janitor)_x000D_
_x000D_
url &lt;- "https://en.wikipedia.org/wiki/2010_FIFA_World_Cup"_x000D_
_x000D_
wc_2010_raw &lt;- url %&gt;% _x000D_
  read_html() %&gt;% _x000D_
  html_nodes(".mw-parser-output &gt; div:nth-child(29) &gt; table:nth-child(1)") %&gt;% _x000D_
  html_text()_x000D_
_x000D_
# .mw-parser-output &gt; div:nth-child(29) &gt; table:nth-child(1)_x000D_
_x000D_
wc_2010_raw %&gt;% _x000D_
  str_remove_all("\n") %&gt;% _x000D_
  str_remove_all("\\([^()]+\\)") %&gt;% # get rid of () and those with contents therein_x000D_
  str_remove_all("[A-Z]{3,}") %&gt;%    # get rid of confed names (All Caps longer than 3)_x000D_
  str_replace("North Korea", "North_Korea") %&gt;% _x000D_
  str_replace("South Korea", "South_Korea") %&gt;% _x000D_
  str_replace("United States", "United_States") %&gt;% _x000D_
  str_replace("Ivory Coast", "Ivory_Coast") %&gt;% _x000D_
  str_replace("New Zealand", "New_Zealand") %&gt;% _x000D_
  str_replace("South Africa", "South_Africa") %&gt;% _x000D_
  str_trim()_x000D_
  str_replace("\\s+", " ") %&gt;% _x000D_
  str_split(" ")_x000D_
_x000D_
wc_2010_tab &lt;- "https://en.wikipedia.org/wiki/2010_FIFA_World_Cup_qualification" %&gt;% _x000D_
  read_html() %&gt;% _x000D_
  html_nodes("table.wikitable:nth-child(13)") %&gt;% _x000D_
  html_table()_x000D_
_x000D_
wc_2010_tab &lt;- wc_2010_tab %&gt;% flatten_df()_x000D_
_x000D_
class(wc_2010_tab)_x000D_
glimpse(wc_2010_tab)_x000D_
_x000D_
_x000D_
```_x000D_
_x000D_
_x000D_
_x000D_
```{r}_x000D_
library(ggrepel)_x000D_
_x000D_
wc_2010_teams &lt;- wc_2010_tab %&gt;% pull(Team)_x000D_
_x000D_
worldcup_raw %&gt;% _x000D_
  mutate(wc_2010 = if_else(country %in% wc_2010_teams, T, F)) %&gt;% _x000D_
  ggplot(aes(x = population_share/100, _x000D_
           y = tv_audience_share/100)) +_x000D_
  geom_point(aes(size = gdp_weighted_share/100, _x000D_
                 color = confederation)) +_x000D_
  scale_x_sqrt(labels = scales::percent) +_x000D_
  scale_y_sqrt(labels = scales::percent) _x000D_
_x000D_
_x000D_
_x000D_
```_x000D_
_x000D_
_x000D_
_x000D_
_x000D_
```{r}_x000D_
# from FIFA Big Count (2006):_x000D_
# % of population that are involved in football (m/f players, referees, officials)._x000D_
players_perc &lt;- c(2.22, 5.16, 8.53, 7.47, 4.68, 7.59)_x000D_
_x000D_
_x000D_
_x000D_
_x000D_
worldcup_raw %&gt;% _x000D_
  add_count(country) %&gt;% _x000D_
  group_by(confederation) %&gt;% _x000D_
  summarize_if(is.numeric, sum) %&gt;% _x000D_
  ungroup() %&gt;% _x000D_
  mutate(total_members = sum(n),_x000D_
         perc_members = (n / total_members) * 100,_x000D_
         perc_members = perc_members %&gt;% round(1)) %&gt;% _x000D_
  select(-n, -total_members) %&gt;% _x000D_
  mutate(players_share = players_perc) %&gt;% _x000D_
  ggplot(aes(x = players_perc / 100, _x000D_
             y = tv_audience_share / 100)) +_x000D_
  geom_point(aes(size = population_share)) +_x000D_
  geom_label(aes(label = confederation), nudge_x = 0.02, nudge_y = 0.02) +_x000D_
  scale_y_sqrt(labels = scales::percent,_x000D_
               expand = c(0, 0),_x000D_
               limits = c(0, 0.5),_x000D_
               breaks = c(0.1, 0.2, 0.3, 0.4, 0.5)) +_x000D_
  scale_x_sqrt(labels = scales::percent, _x000D_
               expand = c(0, 0),_x000D_
               limits = c(0, 0.12),_x000D_
               breaks = c(0.02, 0.04, 0.06, 0.08, 0.1)) +_x000D_
  annotate("text", x = 0.01, y = 0.05, _x000D_
           label = "AFC is clear outlier,\nmost likely due to India &amp; China") +_x000D_
  theme_solarized() +_x000D_
  labs(caption = "Player data from 2007...")_x000D_
_x000D_
_x000D_
```_x000D_
_x000D_
_x000D_
_x000D_
_x000D_
_x000D_
```{r}_x000D_
worldcup_raw %&gt;% _x000D_
  add_count(country) %&gt;% _x000D_
  group_by(confederation) %&gt;% _x000D_
  summarize_if(is.numeric, sum) %&gt;% _x000D_
  ungroup() %&gt;% _x000D_
  mutate(total_members = sum(n),_x000D_
         perc_members = (n / total_members) * 100,_x000D_
         perc_members = perc_members %&gt;% round(1)) %&gt;% _x000D_
  select(-n, -total_members) %&gt;% _x000D_
  mutate(players_share = players_perc) %&gt;% _x000D_
  ggplot(aes(x = players_perc / 100, _x000D_
             y = (tv_audience_share / 100) / (population_share / 100))) +_x000D_
  geom_point(aes(size = population_share)) +_x000D_
  geom_label(aes(label = confederation), nudge_x = 0.01, nudge_y = 0.01)_x000D_
_x000D_
_x000D_
```_x000D_
_x000D_
_x000D_
_x000D_
```{r}_x000D_
library(tidyverse)_x000D_
library(ggthemes)_x000D_
library(ggrepel)_x000D_
library(grid)_x000D_
_x000D_
# Calculate football player share (Registered/Unregistered)_x000D_
_x000D_
# registered + unregistered, IN 1000s_x000D_
total_players &lt;- (38287 + 226265) * 1000_x000D_
_x000D_
afc &lt;- 4040 + 81136_x000D_
_x000D_
caf &lt;- 3101 + 43199_x000D_
_x000D_
concacaf &lt;- 6121 + 36988_x000D_
_x000D_
conmebol &lt;- 3759 + 24018_x000D_
_x000D_
ofc &lt;- 241 + 301_x000D_
_x000D_
uefa &lt;- 21025 + 40622_x000D_
_x000D_
players &lt;- c(afc, caf, concacaf, conmebol, ofc, uefa) * 1000_x000D_
_x000D_
# 2007 pop_x000D_
_x000D_
pop_2007 &lt;- c(3870439, 909575, 518613, 374235, 12252, 844677) * 1000_x000D_
_x000D_
_x000D_
worldcup_confed &lt;- worldcup_raw %&gt;% _x000D_
  add_count(country) %&gt;% _x000D_
  group_by(confederation) %&gt;% _x000D_
  summarize_if(is.numeric, sum) %&gt;% _x000D_
  ungroup() %&gt;% _x000D_
  mutate(total_members = sum(n),_x000D_
         perc_members = (n / total_members) * 100,_x000D_
         perc_members = perc_members %&gt;% round(1)) %&gt;% _x000D_
  select(-n, -total_members)_x000D_
_x000D_
worldcup_confed &lt;- worldcup_confed %&gt;% _x000D_
  mutate(players = players,_x000D_
         total_pop = pop_2007,_x000D_
         total_players = total_players,_x000D_
         players_per_pop_1000 = (players / total_pop) * 1000, # player per capita (1000 people)_x000D_
         players_share = players_per_pop_1000 / sum(players_per_pop_1000) * 100)  %&gt;% _x000D_
  mutate(image = "https://d30y9cdsu7xlg0.cloudfront.net/png/2034-200.png")_x000D_
_x000D_
# plot_x000D_
_x000D_
worldcup_confed %&gt;% _x000D_
  ggplot(aes(x = players_share / 100, _x000D_
             y = tv_audience_share / 100)) +_x000D_
  geom_point(aes(size = players_per_pop_1000)) +_x000D_
  geom_label_repel(aes(label = confederation), nudge_x = 0.02, nudge_y = 0.05) +_x000D_
  scale_y_sqrt(labels = scales::percent,_x000D_
               breaks = scales::pretty_breaks()_x000D_
               _x000D_
               ) +_x000D_
  scale_x_sqrt(labels = scales::percent,_x000D_
               breaks = scales::pretty_breaks()_x000D_
               ) +_x000D_
  theme_solarized() +_x000D_
  theme(legend.position = "none") +_x000D_
  labs(x = "Share of Players per Capita \n (1 Player per 1000 people)",_x000D_
       y = "Share of TV Audience",_x000D_
       caption = "Source: FiveThirtyEight.com")_x000D_
_x000D_
# players per pop_x000D_
_x000D_
```_x000D_
_x000D_
```{r}_x000D_
worldcup_confed %&gt;% _x000D_
  ggplot(aes(x = players_share / 100, _x000D_
             y = tv_audience_share / 100)) +_x000D_
  geom_point(aes(size = players_per_pop_1000)) +_x000D_
  geom_label(aes(label = confederation), nudge_x = 0.02, nudge_y = 0.05) +_x000D_
  scale_y_continuous(labels = scales::percent,_x000D_
               breaks = scales::pretty_breaks()_x000D_
               _x000D_
               ) +_x000D_
  scale_x_continuous(labels = scales::percent,_x000D_
               breaks = scales::pretty_breaks(),_x000D_
               expand = c(0, 0)_x000D_
               ) +_x000D_
  theme_solarized() +_x000D_
  theme(legend.position = "none") +_x000D_
  labs(x = "Share of Players per Capita (1000 people)",_x000D_
       y = "Share of TV Audience",_x000D_
       caption = "Source: FiveThirtyEight.com")_x000D_
_x000D_
_x000D_
_x000D_
library(ggimage)_x000D_
library(extrafont)_x000D_
library(hrbrthemes)_x000D_
loadfonts()_x000D_
_x000D_
# there is a better way to do this with case_when() but whatever it's 3AM._x000D_
confed_labs &lt;- c("AFC (Asia)", "CAF (Africa)", "CONCACAF (N. America)",_x000D_
                 NA, NA , NA)_x000D_
_x000D_
confed_labs2 &lt;- c(NA, NA , NA,_x000D_
                  "CONMEBOL (S. America)", "OFC (Oceania)", "UEFA (Europe)")_x000D_
_x000D_
worldcup_confed %&gt;% _x000D_
  ggplot(aes(x = players_share / 100, _x000D_
             y = tv_audience_share / 100)) +_x000D_
  geom_image(aes(image = image), size = 0.05) +_x000D_
  geom_label_repel(aes(label = confed_labs), _x000D_
                   family = "Roboto Condensed",_x000D_
                   nudge_x = 0.02, nudge_y = -0.05,_x000D_
                   force = 20) +_x000D_
  geom_label_repel(aes(label = confed_labs2), _x000D_
                   family = "Roboto Condensed",_x000D_
                   nudge_x = 0.02, nudge_y = 0.045,_x000D_
                   force = 20) +_x000D_
  scale_y_sqrt(labels = scales::percent,_x000D_
               breaks = scales::pretty_breaks(5)_x000D_
               _x000D_
               ) +_x000D_
  scale_x_sqrt(labels = scales::percent,_x000D_
               breaks = scales::pretty_breaks(5),_x000D_
               limits = c(NA, 0.27)) +_x000D_
  theme_ipsum() +_x000D_
  theme(_x000D_
    panel.grid.minor = element_blank()_x000D_
  ) +_x000D_
  labs(_x000D_
    title = "",_x000D_
    subtitle = "Players = Unregistered &amp; Registered, Male &amp; Female",_x000D_
    x = "Share of Players per Capita \n (1 Player per 1000 people)",_x000D_
    y = "Share of TV Audience",_x000D_
    caption = "Source: FiveThirtyEight.com") +_x000D_
  annotate("text", x = 0.085, y = 0.1, _x000D_
           label = "AFC is the clear outlier,\nmost likely due to India &amp; China",_x000D_
           family = "Roboto Condensed")_x000D_
_x000D_
```_x000D_
_x000D_
_x000D_
```{r fig.height=6, fig.width=8}_x000D_
_x000D_
worldcup_confed2 &lt;- worldcup_confed %&gt;% _x000D_
  mutate(image = "https://d30y9cdsu7xlg0.cloudfront.net/png/43563-200.png")_x000D_
_x000D_
# 1 "http://extras.mnginteractive.com/live/media/site27/2017/0928/20170928_093500_Soccer%20ball.png"_x000D_
# 2 "https://d30y9cdsu7xlg0.cloudfront.net/png/43563-200.png"_x000D_
_x000D_
worldcup_confed2 %&gt;% _x000D_
  ggplot(aes(x = players_share / 100, _x000D_
             y = tv_audience_share / 100)) +_x000D_
  geom_image(aes(image = image), size = 0.06) +_x000D_
  geom_label_repel(aes(label = confed_labs), _x000D_
                   family = "Trebuchet MS",_x000D_
                   nudge_x = 0.02, nudge_y = -0.06,_x000D_
                   force = 20) +_x000D_
  geom_label_repel(aes(label = confed_labs2), _x000D_
                   family = "Trebuchet MS",_x000D_
                   nudge_x = 0.03, nudge_y = 0.07,_x000D_
                   force = 20) +_x000D_
  scale_y_sqrt(labels = scales::percent,_x000D_
               breaks = scales::pretty_breaks(5),_x000D_
               limits = c(NA, 0.5)_x000D_
               ) +_x000D_
  scale_x_sqrt(labels = scales::percent,_x000D_
               breaks = scales::pretty_breaks(5),_x000D_
               limits = c(NA, 0.27)) +_x000D_
  theme_minimal() +_x000D_
  theme(_x000D_
    text = element_text(family = "Trebuchet MS", color = "black"),_x000D_
    panel.grid.minor = element_blank(),_x000D_
    plot.subtitle = element_text(size = 8, family = "Arial Narrow"),_x000D_
    axis.text = element_text(size = 12)_x000D_
  ) +_x000D_
  labs(_x000D_
    title = "Share of Players per Capita &amp; TV Audience (2010 World Cup)\nby Football Confederations",_x000D_
    subtitle = "Players: Total of Unregistered &amp; Registered, Male &amp; Female",_x000D_
    x = "Share of Players per Capita \n (1 Player per 1000 people)",_x000D_
    y = "Share of TV Audience",_x000D_
    caption = "Source: FiveThirtyEight.com &amp; FIFA Big Count (2006)") +_x000D_
  annotate("text", x = 0.088, y = 0.15, _x000D_
           label = "AFC (Asia) is the clear outlier,\nmost likely due to India &amp; China",_x000D_
           family = "Trebuchet MS", fontface = "bold")_x000D_
_x000D_
```_x000D_
_x000D_
_x000D_
_x000D_
_x000D_
_x000D_
_x000D_
_x000D_
_x000D_
```{r fig.height=6, fig.width=8}_x000D_
library(tidyverse)_x000D_
library(ggthemes)_x000D_
library(ggrepel)_x000D_
library(ggimage)_x000D_
library(extrafont)_x000D_
# loadfonts()_x000D_
_x000D_
worldcup_raw &lt;- _x000D_
  read_csv(_x000D_
    "https://raw.githubusercontent.com/rfordatascience/tidytuesday/master/data/week11_fifa_audience.csv") %&gt;% _x000D_
  select(-X1) _x000D_
_x000D_
# Calculate football player share (Registered/Unregistered, Male/Female)_x000D_
# data from FIFA Big Count (2006)_x000D_
_x000D_
# registered + unregistered, male + female IN 1000s_x000D_
total_players &lt;- (38287 + 226265) * 1000_x000D_
_x000D_
afc &lt;- 4040 + 81136_x000D_
_x000D_
caf &lt;- 3101 + 43199_x000D_
_x000D_
concacaf &lt;- 6121 + 36988_x000D_
_x000D_
conmebol &lt;- 3759 + 24018_x000D_
_x000D_
ofc &lt;- 241 + 301_x000D_
_x000D_
uefa &lt;- 21025 + 40622_x000D_
_x000D_
# as one vector in ordnung_x000D_
players &lt;- c(afc, caf, concacaf, conmebol, ofc, uefa) * 1000_x000D_
_x000D_
# 2006 pop, also in 1000s_x000D_
pop_2006 &lt;- c(3870439, 909575, 518613, 374235, 12252, 844677) * 1000_x000D_
_x000D_
# new dataframe_x000D_
worldcup_confed &lt;- worldcup_raw %&gt;% _x000D_
  add_count(country) %&gt;% _x000D_
  group_by(confederation) %&gt;% _x000D_
  summarize_if(is.numeric, sum) %&gt;% _x000D_
  ungroup() %&gt;% _x000D_
  mutate(players = players,_x000D_
         total_pop = pop_2006,_x000D_
         total_players = total_players,_x000D_
         players_per_pop_1000 = (players / total_pop) * 1000, # player per capita (1000 people)_x000D_
         players_share = players_per_pop_1000 / sum(players_per_pop_1000) * 100) _x000D_
_x000D_
# add soccer ball image_x000D_
worldcup_confed &lt;- worldcup_confed %&gt;% _x000D_
  mutate(image = "https://d30y9cdsu7xlg0.cloudfront.net/png/43563-200.png")_x000D_
_x000D_
# there is a better way to do this with case_when() but whatever it's 3AM._x000D_
confed_labs &lt;- c("AFC (Asia)", "CAF (Africa)", "CONCACAF (N. America)",_x000D_
                 NA, NA , NA)_x000D_
_x000D_
confed_labs2 &lt;- c(NA, NA , NA,_x000D_
                  "CONMEBOL (S. America)", "OFC (Oceania)", "UEFA (Europe)")_x000D_
_x000D_
# PLOT_x000D_
p &lt;- worldcup_confed %&gt;% _x000D_
  ggplot(aes(x = players_share / 100, _x000D_
             y = tv_audience_share / 100)) +_x000D_
  geom_image(aes(image = image), size = 0.06) +_x000D_
  geom_label_repel(aes(label = confed_labs), _x000D_
                   family = "Trebuchet MS",_x000D_
                   nudge_x = 0.02, nudge_y = -0.06,_x000D_
                   force = 20) +_x000D_
  geom_label_repel(aes(label = confed_labs2), _x000D_
                   family = "Trebuchet MS",_x000D_
                   nudge_x = 0.03, nudge_y = 0.07,_x000D_
                   force = 20) +_x000D_
  scale_y_sqrt(labels = scales::percent,_x000D_
               breaks = scales::pretty_breaks(5),_x000D_
               limits = c(NA, 0.5)_x000D_
               ) +_x000D_
  scale_x_sqrt(labels = scales::percent,_x000D_
               breaks = scales::pretty_breaks(5),_x000D_
               limits = c(NA, 0.27)) +_x000D_
  theme_minimal() +_x000D_
  theme(_x000D_
    text = element_text(family = "Trebuchet MS", color = "black"),_x000D_
    panel.grid.minor = element_blank(),_x000D_
    plot.subtitle = element_text(size = 8, family = "Arial Narrow"),_x000D_
    axis.text = element_text(size = 12)_x000D_
  ) +_x000D_
  labs(_x000D_
    title = "Share of Players per Capita &amp; TV Audience (2010 World Cup)\nby Football Confederations",_x000D_
    subtitle = "Players: Total of Unregistered &amp; Registered, Male &amp; Female",_x000D_
    x = "Share of Players per Capita \n (1 Player per 1000 people)",_x000D_
    y = "Share of TV Audience",_x000D_
    caption = "Source: FiveThirtyEight.com &amp; FIFA Big Count (2006)") +_x000D_
  annotate("text", x = 0.088, y = 0.15, _x000D_
           label = "AFC (Asia) is the clear outlier,\nmost likely due to India &amp; China",_x000D_
           family = "Trebuchet MS", fontface = "bold")_x000D_
_x000D_
ggsave(p, filename = "worldcup_tv_player.png")_x000D_
_x000D_
```_x000D_
_x000D_
_x000D_
_x000D_
_x000D_
_x000D_
_x000D_
_x000D_
_x000D_
_x000D_
</t>
  </si>
  <si>
    <t>week_12_june_19/media_coverage.rmd</t>
  </si>
  <si>
    <t xml:space="preserve">---_x000D_
title: "Untitled"_x000D_
author: "RN7"_x000D_
date: "June 19, 2018"_x000D_
output: html_document_x000D_
---_x000D_
_x000D_
```{r setup, include=FALSE}_x000D_
knitr::opts_chunk$set(echo = TRUE)_x000D_
```_x000D_
_x000D_
## Media coverage _x000D_
_x000D_
_x000D_
```{r}_x000D_
library(tidyverse)_x000D_
library(ggthemes)_x000D_
library(ggrepel)_x000D_
library(ggimage)_x000D_
library(extrafont)_x000D_
# loadfonts()_x000D_
_x000D_
_x000D_
# mediacloud_trump.csv (Updated through 10/10/2017): number of headlines that mention Puerto Rico, Texas, and Florida, + headlines that mention those locations along with 'President' or 'Trump'._x000D_
_x000D_
headline_trump_raw &lt;- _x000D_
  read_csv(_x000D_
    "https://raw.githubusercontent.com/rfordatascience/tidytuesday/master/data/week12_mediacloud_trump.csv")_x000D_
_x000D_
headline_trump_clean &lt;- headline_trump_raw %&gt;% _x000D_
  janitor::clean_names() %&gt;% _x000D_
  rename_at(vars(contains("title")), _x000D_
            funs(str_replace_all(., pattern = "title_", replacement = "")))_x000D_
_x000D_
headline_share &lt;- headline_trump_clean %&gt;% _x000D_
  mutate(share_pr_trump = puerto_rico_and_trump_or_president / puerto_rico,_x000D_
         share_fl_trump = florida_and_trump_or_president / florida,_x000D_
         share_tx_trmp = texas_and_trump_or_president / texas) %&gt;% _x000D_
  select(date, contains("share")) %&gt;% _x000D_
  gather("location", "share_pct", -date) %&gt;% _x000D_
  replace_na(list(share_pct = 0))_x000D_
_x000D_
headline_share %&gt;% _x000D_
  ggplot(aes(x = date, y = share_pct * 100, fill = location)) +_x000D_
  geom_area(position = "identity") +   # position = "identity" so NOT STACK!!_x000D_
  ylim(c(0, 100))_x000D_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</si>
  <si>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week_18_july_30/dallas_animals.rmd</t>
  </si>
  <si>
    <t xml:space="preserve">---_x000D_
title: "Untitled"_x000D_
author: "RN7"_x000D_
date: "July 31, 2018"_x000D_
output: html_document_x000D_
---_x000D_
_x000D_
```{r setup, include=FALSE}_x000D_
knitr::opts_chunk$set(echo = TRUE)_x000D_
```_x000D_
_x000D_
_x000D_
```{r}_x000D_
library(readxl)_x000D_
library(dplyr)_x000D_
library(tidyr)_x000D_
library(stringr)_x000D_
library(forcats)_x000D_
library(ggplot2)_x000D_
library(purrr)_x000D_
```_x000D_
_x000D_
_x000D_
```{r}_x000D_
dallas_anim_raw &lt;- read_xlsx("week18_dallas_animals.xlsx")_x000D_
_x000D_
glimpse(dallas_anim_raw)_x000D_
_x000D_
```_x000D_
_x000D_
_x000D_
_x000D_
_x000D_
_x000D_
_x000D_
```{r}_x000D_
dallas_anim_raw %&gt;% _x000D_
  ggplot(aes(x = council_district, y = )) +_x000D_
  geom_col()_x000D_
```_x000D_
_x000D_
_x000D_
_x000D_
</t>
  </si>
  <si>
    <t>week_19_august_6/airline_safety.rmd</t>
  </si>
  <si>
    <t xml:space="preserve">---_x000D_
title: "Untitled"_x000D_
author: "RN7"_x000D_
date: "August 7, 2018"_x000D_
output: html_document_x000D_
---_x000D_
_x000D_
```{r setup, include=FALSE}_x000D_
knitr::opts_chunk$set(echo = TRUE)_x000D_
```_x000D_
_x000D_
## R Markdown_x000D_
_x000D_
```{r}_x000D_
library(readr)_x000D_
_x000D_
airline_safety_raw &lt;- read_csv("https://raw.githubusercontent.com/rfordatascience/tidytuesday/master/data/week19_airline_safety.csv")_x000D_
_x000D_
_x000D_
```_x000D_
_x000D_
</t>
  </si>
  <si>
    <t>week_1_april_3/tidy_tues_april_3.r</t>
  </si>
  <si>
    <t xml:space="preserve">library(xlsx)_x000D_
library(dplyr)_x000D_
library(stringr)_x000D_
library(tidyr)_x000D_
library(ggplot2)_x000D_
library(scales)_x000D_
_x000D_
_x000D_
usa_avg_tuition &lt;- read.xlsx(file = "us_avg_tuition.xlsx", sheetName = "Table 5")_x000D_
_x000D_
glimpse(usa_avg_tuition)_x000D_
_x000D_
colnames(usa_avg_tuition)_x000D_
_x000D_
_x000D_
# regex ugh_x000D_
_x000D_
colnames(usa_avg_tuition) &lt;- colnames(usa_avg_tuition) %&gt;% _x000D_
  str_replace_all("X", "") %&gt;% _x000D_
  str_replace("\\.", "-20")_x000D_
_x000D_
# manually change 2007-2008 ..._x000D_
_x000D_
usa_avg_tuition &lt;- usa_avg_tuition %&gt;% rename(`2007-2008` = `-20.2007.08.`)_x000D_
_x000D_
# spread/gather to correct format_x000D_
_x000D_
usa_avg_tuition &lt;- usa_avg_tuition %&gt;% gather(key = "year", value = "tuition", -State)_x000D_
_x000D_
usa_avg_tuition &lt;- usa_avg_tuition %&gt;% _x000D_
  arrange(year, desc(tuition)) %&gt;% _x000D_
  group_by(year) %&gt;% _x000D_
  mutate(rank = dense_rank(desc(tuition)))_x000D_
_x000D_
_x000D_
usa_avg_tuition &lt;- usa_avg_tuition %&gt;% _x000D_
  mutate(state = as.character(State))_x000D_
_x000D_
#usa_avg_tuition %&gt;% _x000D_
#  group_by(year) %&gt;% _x000D_
#  mutate(top_10 = if_else(State %in% rank[1:10], T, F))_x000D_
_x000D_
top_states &lt;- usa_avg_tuition %&gt;% _x000D_
  filter(year %in% c("2004-2005", "2015-2016") &amp; rank %in% c(1:10)) %&gt;% _x000D_
  pull(state) %&gt;% _x000D_
  unique()_x000D_
_x000D_
top_states_x000D_
_x000D_
usa_avg_tuition &lt;- usa_avg_tuition %&gt;% _x000D_
  mutate(top_tuition = state %in% top_states,_x000D_
         tuition = round(tuition, digits = 2))_x000D_
_x000D_
colors = c(_x000D_
  Vermont = "#EE2C2C",          # red_x000D_
  Pennsylvania = "lightgreen",        # dark blue_x000D_
  Ohio = "#00441b",          # green_x000D_
  `New Hampshire` = "#4a1486",        # purple_x000D_
  `New Jersey` = "#636363",        # dark grey_x000D_
  Massachusetts = "#fd8d3c",    # orange_x000D_
  Maryland = "#000000",          # black_x000D_
  Delaware = "blue",_x000D_
  `South Carolina` = "brown",_x000D_
  Illinois = "pink",_x000D_
  Michigan = "yellow",_x000D_
  Virginia = "violet"_x000D_
)_x000D_
_x000D_
_x000D_
_x000D_
# bump chart theme_x000D_
library(extrafont)_x000D_
theme_tuition &lt;-  _x000D_
  theme(text = element_text(family = "Arial Narrow", color = "#444444", face = "bold"),_x000D_
        plot.title = element_text(size = 24, hjust = 0.5),_x000D_
        plot.subtitle = element_text(size = 12, hjust = 0.5),_x000D_
        axis.title = element_text(size = 14),_x000D_
        axis.title.y = element_text(angle = 0, vjust = 0.5, margin = margin(r = 15)),_x000D_
        axis.text = element_text(size = 12),_x000D_
        axis.text.x = element_text(angle = 35,_x000D_
                                   margin = margin(t = 15, r = 0, b = 0, l = 0)),_x000D_
        axis.title.x = element_text(margin = margin(t = 20)),_x000D_
        legend.title = element_blank(),_x000D_
        legend.position = "none")_x000D_
_x000D_
# bump chart_x000D_
_x000D_
usa_avg_tuition %&gt;% _x000D_
  filter(top_tuition == TRUE) %&gt;% _x000D_
  ggplot(aes(year, rank, group = state)) +_x000D_
  geom_line(aes(color = state), size = 1.6, alpha = 0.75) +_x000D_
  geom_point(aes(color = state), size = 3, alpha = 1) +_x000D_
  scale_y_reverse(breaks = 1:10) +         # show only top 10!_x000D_
  geom_text(data = usa_avg_tuition %&gt;% filter(year == "2004-2005"),_x000D_
            aes(label = state, x = 0.5), nudge_x = -0.5, _x000D_
            fontface = "bold", color = "black", size = 4) +_x000D_
  geom_label(data = usa_avg_tuition %&gt;% filter(year == "2004-2005"),_x000D_
            aes(label = paste("$", tuition)), nudge_x = -0.7, nudge_y = -0.4, _x000D_
            fontface = "bold", color = "black", size = 2.5) +_x000D_
  geom_text(data = usa_avg_tuition %&gt;% filter(year == "2015-2016"),_x000D_
            aes(label = state, x = 13.5), nudge_x = 0.25, _x000D_
            fontface = "bold", color = "black", size = 4) +_x000D_
  geom_label(data = usa_avg_tuition %&gt;% filter(year == "2015-2016"),_x000D_
             aes(label = paste("$", tuition)), nudge_x = 0.9, nudge_y = -0.4, _x000D_
             fontface = "bold", color = "black", size = 2.5) +_x000D_
  coord_cartesian(ylim = c(1, 10.3), xlim = c(-0.5, 14)) +_x000D_
  theme_tuition +_x000D_
  scale_color_manual(values = colors) +_x000D_
  labs(x = "Year", _x000D_
       y = "Rank\n&amp;\nTuition ($)",_x000D_
       title = "College Tuition Rankings in the United States",_x000D_
       subtitle = "2004-2005 to 2015-2016")_x000D_
_x000D_
_x000D_
_x000D_
</t>
  </si>
  <si>
    <t>week_1_april_3/tidy_tues_april_3.rmd</t>
  </si>
  <si>
    <t xml:space="preserve">---_x000D_
title: "tidy_tues_april_3"_x000D_
author: "RN7"_x000D_
date: "April 3, 2018"_x000D_
output: _x000D_
  md_document: _x000D_
    variant: markdown_github_x000D_
---_x000D_
_x000D_
```{r setup, include=FALSE}_x000D_
knitr::opts_chunk$set(echo = TRUE)_x000D_
```_x000D_
_x000D_
_x000D_
_x000D_
```{r}_x000D_
library(xlsx)_x000D_
library(dplyr)_x000D_
library(stringr)_x000D_
library(tidyr)_x000D_
library(ggplot2)_x000D_
library(scales)_x000D_
_x000D_
```_x000D_
_x000D_
# load data, check data_x000D_
_x000D_
```{r}_x000D_
_x000D_
usa_avg_tuition &lt;- read.xlsx(file = "us_avg_tuition.xlsx", sheetName = "Table 5")_x000D_
_x000D_
glimpse(usa_avg_tuition)_x000D_
_x000D_
colnames(usa_avg_tuition)_x000D_
_x000D_
```_x000D_
_x000D_
# deal with annoying column names ==&gt; regex time!_x000D_
_x000D_
```{r}_x000D_
_x000D_
colnames(usa_avg_tuition) &lt;- colnames(usa_avg_tuition) %&gt;% _x000D_
  str_replace_all("X", "") %&gt;% _x000D_
  str_replace("\\.", "-20")_x000D_
_x000D_
# manually change 2007-2008 ..._x000D_
_x000D_
usa_avg_tuition &lt;- usa_avg_tuition %&gt;% rename(`2007-2008` = `-20.2007.08.`)_x000D_
_x000D_
```_x000D_
_x000D_
# gather to correct format + create "rank" column_x000D_
_x000D_
```{r}_x000D_
_x000D_
usa_avg_tuition &lt;- usa_avg_tuition %&gt;% gather(key = "year", value = "tuition", -State)_x000D_
_x000D_
usa_avg_tuition &lt;- usa_avg_tuition %&gt;% _x000D_
  arrange(year, desc(tuition)) %&gt;% _x000D_
  group_by(year) %&gt;% _x000D_
  mutate(rank = dense_rank(desc(tuition)))_x000D_
_x000D_
_x000D_
usa_avg_tuition &lt;- usa_avg_tuition %&gt;% _x000D_
  mutate(state = as.character(State))_x000D_
_x000D_
```_x000D_
_x000D_
`pull()` out the top 10 states for start year and end year ==&gt; assign color to them._x000D_
_x000D_
```{r}_x000D_
_x000D_
top_states &lt;- usa_avg_tuition %&gt;% _x000D_
  filter(year %in% c("2004-2005", "2015-2016") &amp; rank %in% c(1:10)) %&gt;% _x000D_
  pull(state) %&gt;% _x000D_
  unique()_x000D_
_x000D_
top_states_x000D_
_x000D_
usa_avg_tuition &lt;- usa_avg_tuition %&gt;% _x000D_
  mutate(top_tuition = state %in% top_states,_x000D_
         tuition = round(tuition, digits = 2))_x000D_
_x000D_
colors = c(_x000D_
  Vermont = "#EE2C2C",          # red_x000D_
  Pennsylvania = "lightgreen",        # dark blue_x000D_
  Ohio = "#00441b",          # green_x000D_
  `New Hampshire` = "#4a1486",        # purple_x000D_
  `New Jersey` = "#636363",        # dark grey_x000D_
  Massachusetts = "#fd8d3c",    # orange_x000D_
  Maryland = "#000000",          # black_x000D_
  Delaware = "blue",_x000D_
  `South Carolina` = "brown",_x000D_
  Illinois = "pink",_x000D_
  Michigan = "yellow",_x000D_
  Virginia = "violet"_x000D_
)_x000D_
_x000D_
```_x000D_
_x000D_
# bump chart theme_x000D_
_x000D_
```{r}_x000D_
library(extrafont)_x000D_
_x000D_
theme_tuition &lt;-  _x000D_
  theme(text = element_text(family = "Arial Narrow", color = "#444444", face = "bold"),_x000D_
        plot.title = element_text(size = 24, hjust = 0.5),_x000D_
        plot.subtitle = element_text(size = 12, hjust = 0.5),_x000D_
        axis.title = element_text(size = 14),_x000D_
        axis.title.y = element_text(angle = 0, vjust = 0.5, margin = margin(r = 15)),_x000D_
        axis.text = element_text(size = 12),_x000D_
        axis.text.x = element_text(angle = 35, vjust = 1.3, hjust = 1.1,_x000D_
                                   margin = margin(t = 15, r = 0, b = 0, l = 0)),_x000D_
        axis.title.x = element_text(margin = margin(t = 8)),_x000D_
        panel.grid.minor.y = element_blank(),_x000D_
        legend.title = element_blank(),_x000D_
        legend.position = "none")_x000D_
_x000D_
```_x000D_
_x000D_
# the final bump chart_x000D_
_x000D_
```{r fig.height=7, fig.width=9, fig.align='center'}_x000D_
_x000D_
usa_avg_tuition %&gt;% _x000D_
  filter(top_tuition == TRUE) %&gt;% _x000D_
  ggplot(aes(year, rank, group = state)) +_x000D_
  geom_line(aes(color = state), size = 1.6, alpha = 0.75) +_x000D_
  geom_point(aes(color = state), size = 3, alpha = 1) +_x000D_
  scale_y_reverse(breaks = 1:10) +         # show only top 10!_x000D_
  geom_text(data = usa_avg_tuition %&gt;% filter(year == "2004-2005"),_x000D_
            aes(label = state, x = -0.3), _x000D_
            fontface = "bold", color = "black", size = 3.5) +_x000D_
  geom_label(data = usa_avg_tuition %&gt;% filter(year == "2004-2005"),_x000D_
            aes(label = paste("$", tuition)), nudge_x = -1.3, nudge_y = -0.4, _x000D_
            fontface = "bold", color = "black", size = 2.5) +_x000D_
  geom_text(data = usa_avg_tuition %&gt;% filter(year == "2015-2016"),_x000D_
            aes(label = state, x = 13.25), _x000D_
            fontface = "bold", color = "black", size = 3.5) +_x000D_
  geom_label(data = usa_avg_tuition %&gt;% filter(year == "2015-2016"),_x000D_
             aes(label = paste("$", tuition)), nudge_x = 1.3, nudge_y = -0.4, _x000D_
             fontface = "bold", color = "black", size = 2.5) +_x000D_
  coord_cartesian(ylim = c(1, 10.3), xlim = c(-0.9, 14)) +_x000D_
  theme_tuition +_x000D_
  scale_color_manual(values = colors) +_x000D_
  labs(x = "Year", _x000D_
       y = "Rank\n&amp;\nTuition",_x000D_
       title = "Average College Tuition Rankings in the United States",_x000D_
       subtitle = "By State, 2004-2005 to 2015-2016",_x000D_
       caption = "By: Ryo Nakagawara (@R_by_Ryo) \n Source: https://onlinembapage.com/average-tuition-and-educational-attainment-in-the-united-states/\n#TidyTuesday")_x000D_
_x000D_
```_x000D_
_x000D_
_x000D_
_x000D_
```{r fig.height=12, fig.width=9, fig.align='center'}_x000D_
# ALL states_x000D_
library(viridis)_x000D_
_x000D_
usa_avg_tuition %&gt;% _x000D_
  ggplot(aes(year, rank, group = state)) +_x000D_
  geom_line(aes(color = state), size = 1.6, alpha = 0.75) +_x000D_
  geom_point(aes(color = state), size = 3, alpha = 1) +_x000D_
  #scale_color_viridis(option = "A") +_x000D_
  scale_y_reverse(breaks = 1:50) +         # show only top 10!_x000D_
  geom_text(data = usa_avg_tuition %&gt;% filter(year == "2004-2005"),_x000D_
            aes(label = state, x = -0.3), _x000D_
            fontface = "bold", color = "black", size = 2.7) +_x000D_
  geom_label(data = usa_avg_tuition %&gt;% filter(year == "2004-2005"),_x000D_
            aes(label = paste("$", tuition)), nudge_x = -1.3, nudge_y = -0.4, _x000D_
            fontface = "bold", color = "black", size = 1.5) +_x000D_
  geom_text(data = usa_avg_tuition %&gt;% filter(year == "2015-2016"),_x000D_
            aes(label = state, x = 13.25), _x000D_
            fontface = "bold", color = "black", size = 2.7) +_x000D_
  geom_label(data = usa_avg_tuition %&gt;% filter(year == "2015-2016"),_x000D_
             aes(label = paste("$", tuition)), nudge_x = 1.3, nudge_y = -0.4, _x000D_
             fontface = "bold", color = "black", size = 1.5) +_x000D_
  coord_cartesian(ylim = c(1, 51), xlim = c(-0.9, 14)) +_x000D_
  theme_tuition +_x000D_
  labs(x = "Year", _x000D_
       y = "Rank\n&amp;\nTuition",_x000D_
       title = "Average College Tuition Rankings in the United States",_x000D_
       subtitle = "By State, 2004-2005 to 2015-2016",_x000D_
       caption = "By: Ryo Nakagawara (@R_by_Ryo) \n Source: https://onlinembapage.com/average-tuition-and-educational-attainment-in-the-united-states/\n#TidyTuesday") +_x000D_
  theme(axis.text.y = element_text(size = 6.5))_x000D_
_x000D_
_x000D_
```_x000D_
_x000D_
</t>
  </si>
  <si>
    <t>week_21_august_20/california_fires.rmd</t>
  </si>
  <si>
    <t>---_x000D_
title: "Untitled"_x000D_
author: "RN7"_x000D_
date: "August 22, 2018"_x000D_
output: html_document_x000D_
---_x000D_
_x000D_
```{r setup, include=FALSE}_x000D_
knitr::opts_chunk$set(echo = TRUE)_x000D_
```_x000D_
_x000D_
## R Markdown_x000D_
_x000D_
```{r warning=FALSE, message=FALSE}_x000D_
library(readr)_x000D_
library(dplyr)_x000D_
library(tidyr)_x000D_
library(ggplot2)_x000D_
library(ggridges)_x000D_
library(stringr)_x000D_
library(lubridate)_x000D_
library(forcats)_x000D_
library(gganimate)_x000D_
```_x000D_
_x000D_
_x000D_
_x000D_
_x000D_
```{r}_x000D_
calfire_damage_raw &lt;- read_csv("https://raw.githubusercontent.com/BuzzFeedNews/2018-07-wildfire-trends/master/data/calfire_damage.csv")_x000D_
_x000D_
calfire_frap_raw &lt;- read_csv("https://raw.githubusercontent.com/BuzzFeedNews/2018-07-wildfire-trends/master/data/calfire_frap.csv")_x000D_
_x000D_
us_fires_1_raw &lt;- read_csv("https://raw.githubusercontent.com/BuzzFeedNews/2018-07-wildfire-trends/master/data/us_fires/us_fires_1.csv")_x000D_
_x000D_
```_x000D_
_x000D_
_x000D_
_x000D_
_x000D_
_x000D_
_x000D_
```{r}_x000D_
calfire_frap_raw %&gt;% _x000D_
  rename(year = year_) %&gt;% _x000D_
  mutate_at(vars(contains("date")), funs(lubridate::dmy)) %&gt;% glimpse()_x000D_
_x000D_
# base R has a "month.abb" vector so you don't have to type out the months yourself_x000D_
month_names &lt;- month.abb %&gt;% _x000D_
  as_data_frame() %&gt;% _x000D_
  mutate(num_month = seq(1:12))_x000D_
_x000D_
calfire_frap_clean &lt;- calfire_frap_raw %&gt;% _x000D_
  rename(year = year_) %&gt;% _x000D_
  mutate(alarm_month = month(alarm_date)) %&gt;% _x000D_
  left_join(month_names, by = c("alarm_month" = "num_month")) %&gt;% _x000D_
  rename(month_abbv = value) %&gt;% _x000D_
  glimpse()_x000D_
_x000D_
calfire_frap_clean &lt;- calfire_frap_clean %&gt;% _x000D_
  mutate(month_abbv = as_factor(month_abbv)) %&gt;% _x000D_
  mutate(month_abbv = fct_relevel(month_abbv, c("Jan", "Feb", "Mar", "Apr", "May", "Jun",_x000D_
                                                "Jul", "Aug", "Sep", "Oct", "Nov", "Dec"))) _x000D_
_x000D_
levels(calfire_frap_clean$month_abbv)_x000D_
_x000D_
ggplot(calfire_frap_clean) +_x000D_
  geom_point(aes(y = month_abbv, x = gis_acres)) +_x000D_
  scale_y_discrete(limits = rev(levels(calfire_frap_clean$month_abbv)))_x000D_
_x000D_
_x000D_
calfire_frap_clean %&gt;% _x000D_
  ggplot(aes(x = gis_acres, y = month_abbv, fill = ..x..)) +_x000D_
  geom_density_ridges_gradient() +_x000D_
  scale_fill_gradientn(colors = RColorBrewer::brewer.pal(n = 5, name = "YlOrRd")) +_x000D_
  scale_y_discrete(limits = rev(levels(calfire_frap_clean$month_abbv))) +_x000D_
  scale_x_continuous(breaks = scales::pretty_breaks(5)) +_x000D_
  theme_minimal() +_x000D_
  theme(axis.title = element_blank()) _x000D_
_x000D_
_x000D_
calfire_frap_clean %&gt;% _x000D_
  ggplot(aes(x = gis_acres, y = month_abbv, fill = gis_acres)) +_x000D_
  geom_density_ridges_gradient() +_x000D_
  scale_fill_gradientn(colors = RColorBrewer::brewer.pal(n = 5, name = "YlOrRd")) +_x000D_
  scale_y_discrete(limits = rev(levels(calfire_frap_clean$month_abbv))) +_x000D_
  scale_x_continuous(breaks = scales::pretty_breaks(5)) +_x000D_
  theme_minimal() +_x000D_
  theme(axis.title = element_blank()) _x000D_
_x000D_
```_x000D_
_x000D_
_x000D_
```{r}_x000D_
calfire_frap_clean %&gt;% _x000D_
  filter(month_abbv == "Feb") %&gt;% _x000D_
  select(month_abbv, gis_acres, year, unit_id) %&gt;% _x000D_
  summarize(macres = max(gis_acres))_x000D_
```_x000D_
_x000D_
_x000D_
_x000D_
_x000D_
```{r}_x000D_
calfire_acres_sum &lt;- calfire_frap_clean %&gt;% _x000D_
  filter(month_abbv != "NA") %&gt;% _x000D_
  group_by(month_abbv) %&gt;% _x000D_
  mutate(acres = mean(gis_acres, na.rm = TRUE)) %&gt;% _x000D_
  select(year, fire_name, cause, gis_acres, acres, alarm_date, alarm_month, month_abbv)_x000D_
_x000D_
# colorbrewer2.org &gt;&gt;&gt; sequential 9 classes (single hue: reds)_x000D_
firered &lt;- c('#fff5f0','#fee0d2','#fcbba1','#fc9272','#fb6a4a',_x000D_
             '#ef3b2c','#cb181d','#a50f15','#67000d')_x000D_
_x000D_
RColorBrewer::brewer.pal(n = 5, name = "YlOrRd") %&gt;% glimpse()_x000D_
_x000D_
calfire_acres_sum %&gt;% _x000D_
  ggplot(aes(x = gis_acres, y = month_abbv, fill = ..x..)) +_x000D_
  geom_density_ridges_gradient() +_x000D_
  scale_fill_gradientn(colors = RColorBrewer::brewer.pal(n = 5, name = "YlOrRd")) +_x000D_
  scale_y_discrete(limits = rev(levels(calfire_acres_sum$month_abbv))) +_x000D_
  scale_x_continuous(breaks = scales::pretty_breaks(5), _x000D_
                     labels = scales::comma,_x000D_
                     limits = c(0, 20000)) +_x000D_
  theme_minimal() +_x000D_
  theme(axis.title = element_blank()) _x000D_
  _x000D_
_x000D_
calfire_acres_sum$acres %&gt;% head()_x000D_
_x000D_
```_x000D_
_x000D_
_x000D_
_x000D_
_x000D_
_x000D_
```{r}_x000D_
_x000D_
_x000D_
```_x000D_
_x000D_
animation: across years? see how months UP or DOWN?_x000D_
_x000D_
_x000D_
_x000D_
_x000D_
_x000D_
_x000D_
draw a circle of an area of "shape_area" around the center long/lat point in us_fires_1_raw for CALIFORNIA?</t>
  </si>
  <si>
    <t>week_24_september_10/catdog.rmd</t>
  </si>
  <si>
    <t xml:space="preserve">---_x000D_
title: "Untitled"_x000D_
author: "RN7"_x000D_
date: "September 12, 2018"_x000D_
output: html_document_x000D_
---_x000D_
_x000D_
```{r setup, include=FALSE}_x000D_
knitr::opts_chunk$set(echo = TRUE)_x000D_
```_x000D_
_x000D_
## R Markdown_x000D_
_x000D_
```{r warning=FALSE, message=FALSE}_x000D_
library(readr)_x000D_
library(dplyr)_x000D_
library(tidyr)_x000D_
library(ggplot2)_x000D_
library(ggimage)_x000D_
```_x000D_
_x000D_
_x000D_
_x000D_
```{r}_x000D_
catdog_df &lt;- read_csv("https://raw.githubusercontent.com/rfordatascience/tidytuesday/master/data/2018-09-11/cats_vs_dogs.csv") %&gt;% select(-X1)_x000D_
```_x000D_
_x000D_
_x000D_
```{r}_x000D_
catdog_df %&gt;% glimpse()_x000D_
```_x000D_
_x000D_
- double sided lolipop chart_x000D_
- cat/dog per capita map &gt;&gt;&gt; cartograms?_x000D_
</t>
  </si>
  <si>
    <t>week_31_october_30/cran_downloads.rmd</t>
  </si>
  <si>
    <t xml:space="preserve">---_x000D_
title: "Untitled"_x000D_
author: "RN7"_x000D_
date: "October 30, 2018"_x000D_
output: html_document_x000D_
---_x000D_
_x000D_
```{r setup, include=FALSE}_x000D_
knitr::opts_chunk$set(echo = TRUE)_x000D_
```_x000D_
_x000D_
```{r warning=FALSE, message=FALSE}_x000D_
library(readr)_x000D_
library(dplyr)_x000D_
library(tidyr)_x000D_
library(purrr)_x000D_
library(ggplot2)_x000D_
library(ggimage)_x000D_
```_x000D_
_x000D_
_x000D_
_x000D_
```{r}_x000D_
cran_R_df &lt;- read_csv("https://raw.githubusercontent.com/rfordatascience/tidytuesday/master/data/2018-10-30/r_downloads_year.csv") %&gt;% select(-X1)_x000D_
```_x000D_
_x000D_
_x000D_
_x000D_
```{r}_x000D_
# Set your range of dates_x000D_
start &lt;- as.Date('2018-10-01')_x000D_
today &lt;- as.Date('2018-10-07')_x000D_
_x000D_
all_days &lt;- seq(start, today, by = 'day')_x000D_
_x000D_
year &lt;- as.POSIXlt(all_days)$year + 1900_x000D_
_x000D_
# combine dates into a character vector of dates_x000D_
urls &lt;- paste0('http://cran-logs.rstudio.com/', year, '/', all_days, '.csv.gz')_x000D_
_x000D_
cran_packages_df &lt;- urls %&gt;%_x000D_
  map_dfr(read_csv)_x000D_
```_x000D_
_x000D_
_x000D_
_x000D_
_x000D_
```{r}_x000D_
library(dplyr)_x000D_
library(tidyr)_x000D_
library(ggplot2)_x000D_
library(cranlogs)_x000D_
library(ggtextures) # devtools::install_github("clauswilke/ggtextures")_x000D_
library(scales)_x000D_
library(extrafont)_x000D_
loadfonts()_x000D_
_x000D_
# top 10 package downloads from 9/29 to 10/28 from 'cranlogs' package_x000D_
top_10_october &lt;- cran_top_downloads(when = "last-month", count = 10)_x000D_
_x000D_
top_10_october_images &lt;- top_10_october %&gt;% _x000D_
  mutate(image = c(_x000D_
    "https://raw.githubusercontent.com/tidyverse/tidyverse/master/man/figures/logo.png",_x000D_
    "https://raw.githubusercontent.com/isocpp/logos/master/cpp_logo.png",_x000D_
    "https://raw.githubusercontent.com/r-lib/rlang/master/man/figures/rlang.png",_x000D_
    "https://raw.githubusercontent.com/tidyverse/ggplot2/master/man/figures/logo.png",_x000D_
    "https://upload.wikimedia.org/wikipedia/en/1/1f/Spool_of_string.jpg",_x000D_
    "https://pixfeeds.com/images/16/421149/1200-498885446-digestive-system.jpg",_x000D_
    "https://raw.githubusercontent.com/tidyverse/glue/master/man/figures/logo.png",_x000D_
    "https://raw.githubusercontent.com/tidyverse/dplyr/master/man/figures/logo.png",_x000D_
    "https://i.imgur.com/JYv9NTF.jpg",_x000D_
    "https://raw.githubusercontent.com/tidyverse/stringr/master/man/figures/logo.png")) %&gt;% _x000D_
  mutate(count_lab = comma(count))_x000D_
_x000D_
# PLOT_x000D_
ggplot(top_10_october_images, _x000D_
       aes(x = reorder(package, -count), y = count, _x000D_
           image = image)) +_x000D_
  geom_textured_col(img_width = unit(0.6, "null")) +_x000D_
  geom_text(aes(label = count_lab, family = "Roboto Condensed"), _x000D_
            size = 3.5,_x000D_
            nudge_y = 25000) +_x000D_
  scale_y_continuous(expand = c(0, 0),_x000D_
                     limits = c(0, 1100000),_x000D_
                     labels = scales::comma) +_x000D_
  labs(title = "Top 10 Most Downloaded R Packages in the Past Month",_x000D_
       subtitle = "from CRAN: Sept. 28, 2018 - Oct. 29, 2018",_x000D_
       x = "Package", y = "# of Times Downloaded") +_x000D_
  theme_minimal() +_x000D_
  theme(text = element_text(family = "Roboto Condensed"),_x000D_
        axis.text = element_text(size = 10),_x000D_
        axis.title = element_text(size = 12),_x000D_
        panel.grid.major.x = element_blank())_x000D_
```_x000D_
_x000D_
```{r}_x000D_
# isotype plot_x000D_
_x000D_
ggplot(top_10_october_images, _x000D_
       aes(x = reorder(package, -count), y = count, _x000D_
           image = image)) +_x000D_
  geom_isotype_col(img_height = grid::unit(100000, "native")) +_x000D_
  geom_text(aes(label = count_lab, family = "Roboto Condensed"), _x000D_
            size = 3.5,_x000D_
            nudge_y = 25000) +_x000D_
  scale_y_continuous(expand = c(0, 0),_x000D_
                     limits = c(0, 1100000),_x000D_
                     labels = scales::comma) +_x000D_
  labs(title = "Top 10 Most Downloaded R Packages in the Past Month",_x000D_
       subtitle = "from CRAN: Sept. 28, 2018 - Oct. 29, 2018",_x000D_
       x = "Package", y = "# of Times Downloaded") +_x000D_
  theme_minimal() +_x000D_
  theme(text = element_text(family = "Roboto Condensed"),_x000D_
        axis.text = element_text(size = 10),_x000D_
        axis.title = element_text(size = 12),_x000D_
        panel.grid.major.x = element_blank())_x000D_
```_x000D_
_x000D_
</t>
  </si>
  <si>
    <t>week_34_november_20/gravy_example.rmd</t>
  </si>
  <si>
    <t xml:space="preserve">---_x000D_
title: "Untitled"_x000D_
author: "RN7"_x000D_
date: "November 25, 2018"_x000D_
output: html_document_x000D_
---_x000D_
_x000D_
```{r setup, include=FALSE}_x000D_
knitr::opts_chunk$set(echo = TRUE)_x000D_
```_x000D_
_x000D_
## https://github.com/tkoomar/tidytuesday/blob/master/work/2018-11-20.Rmd_x000D_
_x000D_
_x000D_
```{r}_x000D_
library(tidyverse)_x000D_
```_x000D_
_x000D_
_x000D_
_x000D_
```{r}_x000D_
dat &lt;- read_csv("https://raw.githubusercontent.com/rfordatascience/tidytuesday/master/data/2018-11-20/thanksgiving_meals.csv")_x000D_
_x000D_
dat %&gt;% _x000D_
  filter(is.na(dat) %&gt;% rowSums() &lt; 50) %&gt;% _x000D_
  select(-id, -pie13, -dessert11, - side15, -contains("Other")) %&gt;% _x000D_
  mutate(_x000D_
    "number of\nkinds of pie" = select(., contains("pie")) %&gt;% {!is.na(.)} %&gt;% rowSums(),_x000D_
    "total number\nof sides" = select(., contains("side")) %&gt;% {!is.na(.)} %&gt;% rowSums(), _x000D_
    "number of\n non-pie desserts" = select(., contains("dessert")) %&gt;% {!is.na(.)} %&gt;% rowSums()_x000D_
  ) %&gt;% _x000D_
  mutate(_x000D_
    family_income = factor(family_income,_x000D_
                           levels = c("$0 to $9,999" , "$10,000 to $24,999", "$25,000 to $49,999", "$50,000 to $74,999", "$75,000 to $99,999", "$100,000 to $124,999", "$150,000 to $174,999", "$175,000 to $199,999", "$200,000 and up", "Prefer not to answer", "NA"),_x000D_
                           ordered = T)_x000D_
  )_x000D_
_x000D_
_x000D_
```_x000D_
_x000D_
</t>
  </si>
  <si>
    <t>week_3_april_16/tidy_tuesday_3.r</t>
  </si>
  <si>
    <t xml:space="preserve">library(dplyr)_x000D_
library(tidyr)_x000D_
library(ggplot2)_x000D_
library(ggmap)_x000D_
#library(xlsx)_x000D_
library(forcats)_x000D_
_x000D_
#df &lt;- read.xlsx(file = "../tidy_tuesday/april_16_week_3/global_mortality.xlsx", _x000D_
#                sheetName = "share-of-deaths-by-cause-2016 (")_x000D_
_x000D_
#save(df, file = "data.Rda")_x000D_
#write.csv(df, file = "../tidy_tuesday/april_16_week_3/df.csv", row.names = FALSE)_x000D_
_x000D_
df &lt;- read.csv(file = "../tidy_tuesday/april_16_week_3/df.csv")_x000D_
_x000D_
glimpse(df)_x000D_
_x000D_
df &lt;- df %&gt;% janitor::clean_names() _x000D_
_x000D_
glimpse(df)_x000D_
_x000D_
# data is in --PERCENTAGES-- for each year._x000D_
_x000D_
df %&gt;% _x000D_
  group_by(country) %&gt;% _x000D_
  arrange(desc(cancers))_x000D_
_x000D_
df %&gt;% _x000D_
  filter(year == 2015, country == "Kenya") %&gt;% _x000D_
  glimpse()_x000D_
_x000D_
_x000D_
df_gather &lt;- df %&gt;% _x000D_
  gather(key = "cause_of_death", value = "percentages", -country, -country_code, -year) _x000D_
_x000D_
df_gather %&gt;% pull(country_code) %&gt;% unique()_x000D_
# 194 countries and NA and OWID_WRL (World)_x000D_
_x000D_
df_gather %&gt;% glimpse()_x000D_
_x000D_
df_gather %&gt;% _x000D_
  mutate(cause_of_death = fct_reorder(cause_of_death, percentages, max)) %&gt;% _x000D_
  ggplot(aes(x = cause_of_death, y = percentages, fill = cause_of_death)) +_x000D_
  geom_col(na.rm = TRUE, position = "dodge") +_x000D_
  ylim(c(0, 100)) + coord_flip()_x000D_
_x000D_
_x000D_
_x000D_
# year: 1990-2016_x000D_
df_gather %&gt;% pull(year) %&gt;% unique()_x000D_
_x000D_
_x000D_
## gganimate_x000D_
library(gganimate)_x000D_
_x000D_
anim &lt;- df_gather %&gt;% _x000D_
  filter(country == "Kenya") %&gt;% _x000D_
  ggplot(aes(x = cause_of_death, y = percentages, fill = cause_of_death, frame = year)) +_x000D_
  geom_point(na.rm = TRUE) +_x000D_
  ylim(c(0, 80)) + _x000D_
  coord_flip() +_x000D_
  theme(legend.position = "none")_x000D_
_x000D_
gganimate(anim)_x000D_
_x000D_
## bars_x000D_
_x000D_
df_gather %&gt;% _x000D_
  filter(country == "Kenya") %&gt;% _x000D_
  group_by(year) %&gt;% _x000D_
  arrange(desc(year), desc(percentages))_x000D_
_x000D_
anim &lt;- df_gather %&gt;% _x000D_
  filter(country == "Kenya") %&gt;% _x000D_
  ggplot(aes(x = reorder(cause_of_death, percentages), y = percentages, fill = cause_of_death, frame = year)) +_x000D_
  geom_bar(stat = "identity") +_x000D_
  ylim(c(0, 80)) + _x000D_
  coord_flip() +_x000D_
  theme(legend.position = "none")_x000D_
_x000D_
gganimate(anim)_x000D_
_x000D_
_x000D_
_x000D_
_x000D_
# Separate diseases/disorders ---------------------------------------------_x000D_
_x000D_
diseases_disorders &lt;- c("tuberculosis", "respiratory_diseases", "meningitis",_x000D_
                        "malaria", "lower_respiratory_infections", "liver_disease", "hiv_aids",_x000D_
                        "intestinal_infectious_diseases", "kidney_disease", "hepatitis",_x000D_
                        "digestive_diseases", "diarrheal_diseases", "diabetes", "cancers",_x000D_
                        "cardiovascular_diseases")_x000D_
_x000D_
_x000D_
_x000D_
# combine with UN Regional Names ------------------------------------------_x000D_
library(wpp2015)_x000D_
data("UNlocations")_x000D_
_x000D_
_x000D_
## inner_join on country name &gt;&gt;&gt; divide group by region of Africa/Asia/Euro_x000D_
# region == color _x000D_
# median/mean for continent_x000D_
# size of lolipop point by population rank?_x000D_
#  boxplots instead?_x000D_
# by continental region?_x000D_
_x000D_
UNlocations &lt;- UNlocations %&gt;% select(ends_with("name"))_x000D_
_x000D_
df2 &lt;- df_gather %&gt;% _x000D_
  inner_join(UNlocations, by = c("country" = "name"))_x000D_
_x000D_
df2 %&gt;% glimpse()_x000D_
_x000D_
df_afr &lt;- df2 %&gt;% _x000D_
  filter(area_name == "Africa") %&gt;% _x000D_
  filter(percentages != is.na(percentages)) %&gt;% _x000D_
  mutate(avg = mean(percentages)) %&gt;%  _x000D_
  mutate(over_under = if_else(percentages - avg &gt; 0, TRUE, FALSE))_x000D_
_x000D_
df_afr %&gt;% glimpse()_x000D_
  _x000D_
df_afr_anim &lt;- df_afr %&gt;% _x000D_
  filter(reg_name == "Western Africa", cause_of_death %in% diseases_disorders) %&gt;% _x000D_
  ggplot(aes(x = percentages, y = cause_of_death, fill = country, frame = year)) +_x000D_
  #geom_segment(aes(x = 0, xend = percentages, _x000D_
  #                 y = cause_of_death, yend = cause_of_death)) +_x000D_
  geom_point(size = 3, shape = 21) +_x000D_
  xlim(c(0, 70)) +_x000D_
  scale_fill_brewer(palette = "Set3")_x000D_
_x000D_
gganimate(df_afr_anim)_x000D_
_x000D_
# facet_wrap regions per continent?!??!_x000D_
_x000D_
_x000D_
_x000D_
_x000D_
df_jp_anim &lt;- df2 %&gt;% _x000D_
  filter(country == "Japan",_x000D_
         cause_of_death %in% diseases_disorders) %&gt;% _x000D_
  ggplot(aes(percentages, cause_of_death, fill = cause_of_death, frame = year)) +_x000D_
  geom_point(size = 3, shape = 21) +_x000D_
  xlim(c(0, 100)) +_x000D_
  scale_fill_brewer(palette = "Set3") +_x000D_
  theme_bw() +_x000D_
  theme(legend.position = "none")_x000D_
  _x000D_
gganimate(df_jp_anim)_x000D_
_x000D_
_x000D_
# geom_dumbbell TEST ------------------------------------------------------_x000D_
_x000D_
library(ggalt)_x000D_
_x000D_
df2 %&gt;% _x000D_
  filter(country == "Japan", year %in% c(1990, 2016), cause_of_death %in% diseases_disorders) %&gt;% _x000D_
  select(year, cause_of_death, percentages) %&gt;% _x000D_
  spread(key = "year", value = "percentages") %&gt;% _x000D_
  ggplot(aes(x = `1990`, xend = `2016`, y = cause_of_death, group = cause_of_death)) +_x000D_
    geom_dumbbell(aes(x = `1990`, xend = `2016`, y = cause_of_death, group = cause_of_death),_x000D_
      colour_x = "green", colour_xend = "black", size = 1.5, dot_guide_colour = TRUE)_x000D_
_x000D_
health &lt;- read.csv("https://raw.githubusercontent.com/selva86/datasets/master/health.csv")_x000D_
_x000D_
glimpse(health)_x000D_
_x000D_
df2 %&gt;% _x000D_
  filter(reg_name == "Western Europe", year %in% c(1990, 2016), cause_of_death %in% diseases_disorders) %&gt;% _x000D_
  select(country, year, cause_of_death, percentages) %&gt;% pull(country) %&gt;% unique()_x000D_
  spread(key = "year", value = "percentages") %&gt;% _x000D_
  ggplot(aes(y = cause_of_death, group = cause_of_death)) +_x000D_
  geom_segment(aes(x = `1990`, xend = `2016`, yend = cause_of_death)) +_x000D_
  geom_point(aes(x = `1990`), color = "green") +_x000D_
  geom_point(aes(x = `2016`), color = "black") +_x000D_
  facet_grid(~country)_x000D_
_x000D_
_x000D_
df2 %&gt;% _x000D_
  group_by(reg_name) %&gt;% _x000D_
  summarize(n = n_distinct(country)) %&gt;% _x000D_
  arrange(desc(n)) %&gt;% print(n = 25)_x000D_
_x000D_
# western europe, east asia as `country` vars........._x000D_
_x000D_
_x000D_
# boxplots gganimate TEST -------------------------------------------------_x000D_
_x000D_
_x000D_
_x000D_
df_afr_anim &lt;- df2 %&gt;% _x000D_
  filter(cause_of_death %in% diseases_disorders,_x000D_
         reg_name == "Western Africa") %&gt;% _x000D_
  ggplot(aes(cause_of_death, percentages, frame = year)) +_x000D_
  geom_boxplot()_x000D_
_x000D_
library(gganimate)_x000D_
_x000D_
gganimate(df_afr_anim)_x000D_
_x000D_
_x000D_
df2 %&gt;% _x000D_
  filter(cause_of_death %in% diseases_disorders,_x000D_
         reg_name == "Western Africa",_x000D_
         year == 1990) %&gt;% _x000D_
  ggplot(aes(cause_of_death, percentages)) +_x000D_
  geom_boxplot()_x000D_
_x000D_
west_afr &lt;- df2 %&gt;% _x000D_
  filter(reg_name == "Western Africa")_x000D_
_x000D_
glimpse(west_afr)_x000D_
_x000D_
# 15 WestAfr countries_x000D_
west_afr %&gt;% pull(country) %&gt;% unique() # n_distinct()_x000D_
_x000D_
_x000D_
nort_am &lt;- df2 %&gt;% _x000D_
  filter(reg_name == "Northern America")_x000D_
_x000D_
glimpse(nort_am)_x000D_
_x000D_
# 16 diseases/disorders  non-mental &gt;&gt;&gt; delete parkinsons_x000D_
_x000D_
# no accumulation for geom_boxplot...._x000D_
# do it the old fashioned way with for_loop :O_x000D_
library(jpeg)_x000D_
_x000D_
_x000D_
years &lt;- c(1990:1993)_x000D_
_x000D_
for (i in years) {_x000D_
  _x000D_
  #west_afr &lt;- west_afr %&gt;% _x000D_
  #  filter(year &lt;= y)_x000D_
  _x000D_
  boxplots &lt;- west_afr %&gt;% _x000D_
    filter(year == i) %&gt;% _x000D_
    ggplot(aes(cause_of_death, percentages)) +_x000D_
    geom_boxplot()_x000D_
  _x000D_
  ggsave(file = paste0("boxplots/", i, ".jpg"), plot = boxplots, width = 6, height = 4, units = "in", dpi = 300)_x000D_
  print(paste0("processings: ", i))_x000D_
  _x000D_
}_x000D_
_x000D_
_x000D_
_x000D_
# nested west africa TEST -------------------------------------------------_x000D_
_x000D_
west_afr %&gt;% _x000D_
  group_by(year) %&gt;% _x000D_
  nest() %&gt;% _x000D_
  head()_x000D_
_x000D_
library(purrr)_x000D_
_x000D_
nested_west_afr &lt;- west_afr %&gt;% _x000D_
  group_by(year) %&gt;% _x000D_
  nest() %&gt;% _x000D_
  mutate(plot = map2(data, year, _x000D_
                     ~ggplot(data = .x, _x000D_
                             aes(reorder(cause_of_death, percentages), percentages)) + _x000D_
                       geom_boxplot() +_x000D_
                       coord_flip()_x000D_
                     ))_x000D_
_x000D_
glimpse(nested_west_afr)_x000D_
_x000D_
nested_west_afr$plot[20]_x000D_
_x000D_
map2(paste0("april_16_week_3/boxplots/", nested_west_afr$year, ".jpg"), nested_west_afr$plot, ggsave)_x000D_
_x000D_
_x000D_
# divide by regions -------------------------------------------------------_x000D_
_x000D_
## divide by cause == smaller groups??_x000D_
df2 %&gt;% pull(cause_of_death) %&gt;% unique()_x000D_
_x000D_
df2 %&gt;% _x000D_
  filter(year == 1999,_x000D_
         reg_name == "Eastern Africa") %&gt;% _x000D_
  mutate(percentages = percentages/100) %&gt;%_x000D_
  ggplot(aes(reorder(cause_of_death, percentages), percentages)) +_x000D_
  geom_boxplot(fill = "white", color = "darkred", outlier.color = "black") +_x000D_
  scale_y_continuous(breaks = scales::pretty_breaks(10), _x000D_
                     limits = c(0, 1),_x000D_
                     labels = scales::percent,_x000D_
                     expand = c(0.02, 0)) +_x000D_
  coord_flip() +_x000D_
  labs(title = "Median proportion of 'Cause of Death' in the Western Africa region",_x000D_
       y = "Proportion of All Deaths",_x000D_
       x = "Cause of death") +_x000D_
  theme_bw() +_x000D_
  theme(panel.grid.major.y = element_blank())_x000D_
  _x000D_
_x000D_
# reorder by highest avg for the region?_x000D_
# outlier for CONFLICT in 1997, Southern Europe == Albania... from ~0% to 10% of all deaths due to conflict_x000D_
# outlier for CONFLICT in 1994, Eastern Africa == Rwanda... NA in 1993 to 82.3% of all deaths due to conflict_x000D_
# outlier for CONFLICT in 1999, Eastern Africa == Eritrea  to 37% of all deaths due to conflict_x000D_
glimpse(df2)_x000D_
_x000D_
_x000D_
df2 %&gt;% _x000D_
  filter(reg_name == "Southern Europe",_x000D_
         cause_of_death %in% c("terrorism", "conflict"))_x000D_
_x000D_
df2 %&gt;% _x000D_
  filter(reg_name == "Eastern Africa",_x000D_
         cause_of_death %in% c("terrorism", "conflict"),_x000D_
         country == "Rwanda")_x000D_
_x000D_
_x000D_
_x000D_
# western africa ACTUAL ---------------------------------------------------_x000D_
_x000D_
library(dplyr)_x000D_
library(tidyr)_x000D_
library(ggplot2)_x000D_
library(xlsx)_x000D_
_x000D_
## Load file_x000D_
df &lt;- read.csv(file = "../tidy_tuesday/april_16_week_3/df.csv")_x000D_
_x000D_
## Easily clean names_x000D_
df &lt;- df %&gt;% janitor::clean_names() _x000D_
_x000D_
## Gather cause of deaths under single column _x000D_
df_gather &lt;- df %&gt;% _x000D_
  gather(key = "cause_of_death", value = "percentages", -country, -country_code, -year) _x000D_
_x000D_
## Use stringr functions to make cleaned names work on plot, leave HIV/AIDS for now..._x000D_
library(stringr)_x000D_
_x000D_
df_gather &lt;- df_gather %&gt;% _x000D_
  mutate(cause_of_death = stringr::str_replace_all(cause_of_death, "_", " "),_x000D_
         cause_of_death = stringr::str_to_title(cause_of_death),_x000D_
         cause_of_death = case_when(_x000D_
           cause_of_death == "Hiv Aids" ~ "HIV/AIDS",_x000D_
           TRUE ~ cause_of_death_x000D_
         )) _x000D_
_x000D_
## Grab the "region name" from UNlocations dataset for easy subsetting! Ex. Eastern Europe, Western Africa, etc._x000D_
library(wpp2015)_x000D_
_x000D_
data("UNlocations")_x000D_
_x000D_
UNlocations &lt;- UNlocations %&gt;% select(ends_with("name"))_x000D_
_x000D_
df2 &lt;- df_gather %&gt;% _x000D_
  inner_join(UNlocations, by = c("country" = "name"))_x000D_
_x000D_
## Only look at countries in the "Western Africa" region_x000D_
west_afr &lt;- df2 %&gt;% _x000D_
  filter(reg_name == "Western Africa")_x000D_
_x000D_
## Unfortunately geom_boxplot() does not support "frame" for gganimate..._x000D_
## Therefore, create plot for each year with purrr then use ImageMagick or other to compile into gif/video!_x000D_
_x000D_
library(purrr)_x000D_
_x000D_
nested_west_afr &lt;- west_afr %&gt;% _x000D_
  mutate(percentages = percentages/100) %&gt;%_x000D_
  group_by(year) %&gt;% _x000D_
  nest() %&gt;% _x000D_
  mutate(plot = map2(data, year, _x000D_
                     ~ggplot(data = .x, aes(reorder(cause_of_death, percentages), percentages)) +_x000D_
                       geom_boxplot(fill = "white", color = "darkred", outlier.color = "black") +_x000D_
                       scale_y_continuous(breaks = scales::pretty_breaks(10), _x000D_
                                          limits = c(0, 1),_x000D_
                                          labels = scales::percent,_x000D_
                                          expand = c(0.02, 0)) +_x000D_
                       coord_flip() +_x000D_
                       labs(title = "Median Proportion of 'Cause of Death' in Countries of the Western Africa Region",_x000D_
                            subtitle = "Years: 1990 - 2016, (1 second = 1 year)",_x000D_
                            y = "Proportion of All Deaths", x = "",_x000D_
                            caption = "By: Ryo Nakagawara (@R_by_Ryo) \n Source: ourworldindata.org\n#TidyTuesday") +_x000D_
                       theme_bw() +_x000D_
                       theme(panel.grid.major.y = element_blank(),_x000D_
                             text = element_text(family = "Arial Narrow"),_x000D_
                             plot.title = element_text(size = 14, hjust = 0.5),_x000D_
                             plot.subtitle = element_text(size = 10, hjust = 0.5)_x000D_
                             )_x000D_
  ))_x000D_
_x000D_
glimpse(nested_west_afr)_x000D_
_x000D_
nested_west_afr$plot[1]_x000D_
_x000D_
## Save each plot (per year) with ggsave!_x000D_
map2(paste0("april_16_week_3/boxplots/", nested_west_afr$year, ".jpg"), nested_west_afr$plot, ggsave)_x000D_
_x000D_
# Saving 9.49 x 7.98 in image_x000D_
_x000D_
## Futile attempts at using ImageMagick &gt;&gt;&gt; gave up and just used GifMaker.me   :(_x000D_
_x000D_
years &lt;- c(1990:2016)_x000D_
_x000D_
# C:/Users/Ryo Nakagawara/Documents/R_materials/tidy_tuesday/april_16_week_3/boxplots/_x000D_
_x000D_
for (i in years) {_x000D_
  _x000D_
  system(paste0('magick.exe convert C:/Users/"Ryo Nakagawara"/Documents/R_materials/tidy_tuesday/april_16_week_3/boxplots/', i, '.jpg C:/Users/"Ryo Nakagawara"/Documents/R_materials/tidy_tuesday/april_16_week_3/boxplots/', i, '.jpg -geometry +305+72 -composite -pointsize 100 -font Arial -annotate +2000+1120 ', i, 'C:/Users/"Ryo Nakagawara"/Documents/R_materials/tidy_tuesday/april_16_week_3/boxplots_combined/img', i, '.jpg'))_x000D_
  print(paste0("processing: ", i))_x000D_
  _x000D_
}_x000D_
_x000D_
## ...._x000D_
library(magick)_x000D_
_x000D_
image_convert()_x000D_
_x000D_
_x000D_
_x000D_
_x000D_
# Eastern Africa ----------------------------------------------------------_x000D_
_x000D_
## Only look at countries in the "Eastern Africa" region_x000D_
east_afr &lt;- df2 %&gt;% _x000D_
  filter(reg_name == "Eastern Africa")_x000D_
_x000D_
## Unfortunately geom_boxplot() does not support "frame" for gganimate..._x000D_
## Therefore, create plot for each year with purrr then use ImageMagick or other to compile into gif/video!_x000D_
_x000D_
library(purrr)_x000D_
_x000D_
nested_east_afr &lt;- east_afr %&gt;% _x000D_
  mutate(percentages = percentages/100) %&gt;%_x000D_
  group_by(year) %&gt;% _x000D_
  nest() %&gt;% _x000D_
  mutate(plot = map2(data, year, _x000D_
                     ~ggplot(data = .x, aes(reorder(cause_of_death, percentages), percentages)) +_x000D_
                       geom_boxplot(fill = "white", color = "darkred", outlier.color = "black") +_x000D_
                       scale_y_continuous(breaks = scales::pretty_breaks(10), _x000D_
                                          limits = c(0, 1),_x000D_
                                          labels = scales::percent,_x000D_
                                          expand = c(0.02, 0)) +_x000D_
                       coord_flip() +_x000D_
                       labs(title = "Median Proportion of 'Cause of Death' in Countries of the Eastern Africa Region",_x000D_
                            subtitle = paste0("Year: ", .y), # .y == YEAR!_x000D_
                            y = "Proportion of All Deaths", x = "",_x000D_
                            caption = "By: Ryo Nakagawara (@R_by_Ryo) \n Source: ourworldindata.org\n#TidyTuesday") +_x000D_
                       theme_bw() +_x000D_
                       theme(panel.grid.major.y = element_blank(),_x000D_
                             text = element_text(family = "Arial Narrow"),_x000D_
                             plot.title = element_text(size = 14, hjust = 0.5),_x000D_
                             plot.subtitle = element_text(size = 12, hjust = 0.5)_x000D_
                       )_x000D_
  ))_x000D_
_x000D_
glimpse(nested_east_afr)_x000D_
_x000D_
nested_east_afr$plot[5]_x000D_
nested_east_afr$plot[20]_x000D_
nested_east_afr$plot[13]_x000D_
nested_east_afr$plot[1]_x000D_
_x000D_
## Save each plot (per year) with ggsave!_x000D_
map2(paste0("april_16_week_3/boxplots/", nested_east_afr$year, ".jpg"), nested_east_afr$plot, ggsave)_x000D_
_x000D_
</t>
  </si>
  <si>
    <t>week_5_april_30/tidy_tuesday_april_30.rmd</t>
  </si>
  <si>
    <t xml:space="preserve">---_x000D_
title: "Untitled"_x000D_
author: "RN7"_x000D_
date: "May 1, 2018"_x000D_
output: html_document_x000D_
---_x000D_
_x000D_
```{r setup, include=FALSE}_x000D_
knitr::opts_chunk$set(echo = TRUE)_x000D_
```_x000D_
_x000D_
## R Markdown_x000D_
_x000D_
_x000D_
_x000D_
```{r }_x000D_
library(dplyr)_x000D_
library(tidyr)_x000D_
library(ggplot2)_x000D_
library(readr)_x000D_
_x000D_
acs_survey &lt;- read_csv("../april_30_week_5/acs2015_county_data.csv")_x000D_
_x000D_
glimpse(acs_survey)_x000D_
_x000D_
# gather on Ethnicity_x000D_
acs_survey &lt;- acs_survey %&gt;% gather(key = "ethnicity", value = "percentage", Hispanic:Pacific)_x000D_
_x000D_
_x000D_
_x000D_
```_x000D_
_x000D_
_x000D_
_x000D_
```{r}_x000D_
library(albersusa)_x000D_
_x000D_
counties_map_data &lt;- counties_composite()_x000D_
_x000D_
glimpse(counties_map_data@data)_x000D_
_x000D_
_x000D_
counties_map_data@data &lt;- left_join(counties_map_data@data, acs_survey, by = c("name" = "County"))_x000D_
_x000D_
anti_counties_map_data &lt;- anti_join(counties_map_data@data, acs_survey, by = c("name" = "County"))_x000D_
# ~50 counties from Alaska and Virginia dont have matching name == County between 2 data sets........._x000D_
_x000D_
_x000D_
# CensusID  == fips &gt;&gt;&gt; fips is chr and has 0 in front of all_x000D_
_x000D_
glimpse(counties_map_data@data)_x000D_
_x000D_
plot(counties_map_data, lwd = 0.25)_x000D_
_x000D_
c_map &lt;- fortify(counties_map_data, region = "fips")_x000D_
_x000D_
_x000D_
```_x000D_
_x000D_
_x000D_
_x000D_
Aidan Boland's TT Viz :: https://twitter.com/AidoBo/status/991338257391804416_x000D_
_x000D_
_x000D_
```{r}_x000D_
library(dplyr)_x000D_
library(ggplot2)_x000D_
library(maps)_x000D_
_x000D_
counties &lt;- map_data("county")_x000D_
_x000D_
acs_survey &lt;- acs_survey %&gt;% mutate(County = tolower(County),_x000D_
                                    State = tolower(State))_x000D_
_x000D_
all_county &lt;- counties %&gt;% inner_join(acs_survey, by = c("subregion" = "County",_x000D_
                                                         "region" = "State"))_x000D_
_x000D_
_x000D_
glimpse(all_county)_x000D_
_x000D_
_x000D_
county_plot &lt;- function(x) {_x000D_
  _x000D_
  all_county$x &lt;- all_county[, x]_x000D_
  _x000D_
  _x000D_
  counties %&gt;% _x000D_
    ggplot(aes(x = long, y = lat, group = group)) +_x000D_
    coord_fixed(1.3) +_x000D_
    geom_polygon(data = all_county, aes(fill = x), color = "grey30", size = 0.05) +_x000D_
    labs(fill = x) +_x000D_
    scale_fill_distiller(palette = "Spectral") +_x000D_
    theme_void()_x000D_
_x000D_
}_x000D_
_x000D_
county_plot("Unemployment")_x000D_
county_plot("Income")_x000D_
county_plot("Asian")_x000D_
county_plot("Poverty")_x000D_
_x000D_
_x000D_
```_x000D_
_x000D_
_x000D_
_x000D_
_x000D_
_x000D_
_x000D_
</t>
  </si>
  <si>
    <t>week_6_may_7/coffee_chains.rmd</t>
  </si>
  <si>
    <t xml:space="preserve">---_x000D_
title: "Untitled"_x000D_
author: "RN7"_x000D_
date: "May 9, 2018"_x000D_
output: html_document_x000D_
---_x000D_
_x000D_
```{r setup, include=FALSE}_x000D_
knitr::opts_chunk$set(echo = TRUE)_x000D_
```_x000D_
_x000D_
_x000D_
```{r cars}_x000D_
library(dplyr)_x000D_
library(readxl)_x000D_
# library(ggplot2)_x000D_
library(sf)_x000D_
library(extrafont)_x000D_
loadfonts()_x000D_
_x000D_
```_x000D_
_x000D_
## Including Plots_x000D_
_x000D_
You can also embed plots, for example:_x000D_
_x000D_
```{r }_x000D_
_x000D_
starbucks_raw &lt;- read_excel("../week_6_may_7/week6_coffee_chains.xlsx", sheet = 1)_x000D_
_x000D_
glimpse(starbucks_raw)_x000D_
_x000D_
starbucks_usa &lt;- starbucks_raw %&gt;% _x000D_
  janitor::clean_names() %&gt;% _x000D_
  select(brand, city, state_province, country, longitude, latitude) %&gt;% _x000D_
  filter(country == "US") %&gt;% _x000D_
  group_by(state_province) %&gt;% _x000D_
  summarize(count = n()) %&gt;% _x000D_
  ungroup()_x000D_
_x000D_
class(starbucks_usa)_x000D_
# spData::us_states %&gt;% pull(NAME) %&gt;% unique() --- Postal abbrv same as ISO_x000D_
# ggmap::get_map()_x000D_
# acs::fips.state %&gt;% st_as_sf()_x000D_
# us_states %&gt;% glimpse()_x000D_
_x000D_
states_sf &lt;- tigris::states(cb = TRUE) %&gt;% _x000D_
  st_as_sf() %&gt;% _x000D_
  select(STUSPS, NAME, geometry) %&gt;% _x000D_
  filter(!STUSPS %in% c("VI", "MP", "GU", "PR", "AS")) # filter out territories and Puerto Rico_x000D_
_x000D_
class(states_sf)_x000D_
_x000D_
#starbucks_sf &lt;- starbucks_usa %&gt;% left_join(states_sp, by = c("state_province" = "STUSPS")) %&gt;% glimpse()_x000D_
# starbucks_usa %&gt;% left_join.sf(states_sp, by = c("state_province" = "STUSPS")) %&gt;% class()_x000D_
starbucks_sf &lt;- states_sf %&gt;% left_join(starbucks_usa, by = c("STUSPS" = "state_province"))_x000D_
_x000D_
class(starbucks_sf) # sf and data.frame_x000D_
_x000D_
st_crs(starbucks_sf) # 4269, GRS80_x000D_
_x000D_
plot(starbucks_sf)_x000D_
_x000D_
# remove Alaska and Hawaii... for now_x000D_
starbucks_sf2 &lt;- starbucks_sf %&gt;% filter(!NAME %in% c("Alaska", "Hawaii")) %&gt;% glimpse()_x000D_
st_crs(starbucks_sf2)_x000D_
_x000D_
# test_x000D_
library(ggplot2)_x000D_
starbucks_sf2 %&gt;% _x000D_
  ggplot() +_x000D_
  geom_sf(aes(fill = count))_x000D_
_x000D_
_x000D_
```_x000D_
_x000D_
# normalize by pop._x000D_
_x000D_
```{r}_x000D_
# normalize by population_x000D_
library(spData)_x000D_
_x000D_
states_pop &lt;- us_states %&gt;% _x000D_
  select(GEOID, NAME, total_pop_15) %&gt;% _x000D_
  filter(!NAME == "District of Columbia") %&gt;% _x000D_
  st_set_geometry(NULL)_x000D_
_x000D_
states_pop %&gt;% glimpse()_x000D_
states_pop %&gt;% class()_x000D_
states_sf %&gt;% class()_x000D_
st_crs(states_sf)_x000D_
_x000D_
# merge/join INTO one with sf df or else lose spatial metadata_x000D_
starbucks_population &lt;- states_sf %&gt;% _x000D_
  left_join(states_pop, by = "NAME") %&gt;% _x000D_
  left_join(starbucks_usa, by = c("STUSPS" = "state_province"))_x000D_
_x000D_
# NORMALIZE_x000D_
library(units)_x000D_
_x000D_
starbucks_sf_norm2 &lt;- starbucks_sf2 %&gt;% _x000D_
  mutate(area_km2 = st_area(geometry) %&gt;% _x000D_
           set_units(km^2) %&gt;% _x000D_
           as.numeric(),_x000D_
         area_m2 = st_area(geometry) %&gt;% _x000D_
           as.numeric(),_x000D_
         count_norm_m2 = count / area_m2,_x000D_
         count_norm_km2 = count / area_km2,_x000D_
         area_sq2 = st_area(geometry) %&gt;% _x000D_
           set_units(mi^2) %&gt;% _x000D_
           as.numeric(),_x000D_
         count_norm_sq2 = count / area_sq2) %&gt;% _x000D_
  filter(!NAME == "District of Columbia")_x000D_
_x000D_
starbucks_population &lt;- starbucks_sf_norm2 %&gt;% _x000D_
  left_join(states_pop, by = "NAME") %&gt;% glimpse()_x000D_
_x000D_
_x000D_
starbucks_population &lt;- starbucks_population %&gt;% _x000D_
  mutate(pop_norm = (count / total_pop_15 * 100000) %&gt;% ceiling()) # try per 100,000 people?_x000D_
_x000D_
library(cartogram)_x000D_
starb_cartogram &lt;- st_transform(starbucks_population, crs = 2163)_x000D_
_x000D_
# change to sp_x000D_
starb_sp &lt;- as(starb_cartogram, "Spatial")_x000D_
_x000D_
starb_cartogram &lt;- cartogram_ncont(starb_sp, weight = "pop_norm", k = 1)_x000D_
starb_cartogram &lt;- cartogram_ncont(starb_sp, weight = "pop_norm", k = 10)_x000D_
starb_cartogram &lt;- cartogram_ncont(starb_sp, weight = "total_pop_15", k = 0.5)_x000D_
_x000D_
# keep as sf_x000D_
starb_sf &lt;- starb_cartogram_x000D_
starb_cartogram &lt;- cartogram_ncont(starb_sf, weight = "pop_norm", k = 1)_x000D_
starb_cartogram &lt;- cartogram_ncont(starb_sf, weight = "pop_norm", k = 10)_x000D_
starb_cartogram &lt;- cartogram_ncont(starb_sf, weight = "total_pop_15", k = 0.5)_x000D_
_x000D_
library(tmap)_x000D_
_x000D_
# Sequential single hue color palette :: http://colorbrewer2.org/#type=sequential&amp;scheme=Greens&amp;n=5_x000D_
greenpal &lt;- c('#edf8e9','#bae4b3','#74c476','#31a354','#006d2c')_x000D_
_x000D_
# add "jenks" process for better interval categories (California and Texas are still their own categories but best I can do with big outliers)_x000D_
# legend.reverse for HIGH values on TOP, slight sepia to offset white glare?_x000D_
# fiddle with margins to fit legend and small title_x000D_
# plot!_x000D_
starbucks_cartogram &lt;- tm_shape(starb_cartogram) + _x000D_
  tm_borders("grey10") +_x000D_
  tm_fill(title = "", "pop_norm", _x000D_
          palette = greenpal, _x000D_
          #style = "kmeans",_x000D_
          legend.reverse = TRUE) +_x000D_
  tm_layout(inner.margins = c(.04,.02, .08, .02),_x000D_
            main.title = "Number of Starbucks per 100,000 people",_x000D_
            title = "(Source: https://www.kaggle.com/starbucks/store-locations)\nState size by total population",_x000D_
            title.position = c("center", "top"), title.size = 0.7,_x000D_
            fontfamily = "Garamond", fontface = "bold",_x000D_
            legend.text.size = 0.85, _x000D_
            sepia.intensity = 0.1)_x000D_
_x000D_
starbucks_cartogram_x000D_
_x000D_
save_tmap(starbucks_cartogram, "starbucks_cartogram_pop_sf.png")_x000D_
_x000D_
starb_cartogram %&gt;% _x000D_
  mutate(pop_norm = pop_norm * 10) %&gt;% _x000D_
  ggplot() +_x000D_
  geom_sf(aes(fill = pop_norm)) +_x000D_
  theme_minimal() +_x000D_
  scale_fill_manual(values = greenpal)_x000D_
_x000D_
```_x000D_
_x000D_
# normalize by area_x000D_
_x000D_
```{r }_x000D_
_x000D_
# normalize by area_x000D_
library(units)_x000D_
_x000D_
starbucks_sf2 %&gt;% _x000D_
  mutate(area_m2 = as.numeric(set_units(st_area(starbucks_sf2$geometry)), km^2))_x000D_
_x000D_
_x000D_
as.numeric(set_units(st_area(starbucks_sf2$geometry)), km^2)_x000D_
_x000D_
x &lt;- st_area(starbucks_sf2$geometry)_x000D_
_x000D_
glimpse(x)_x000D_
_x000D_
x_x000D_
_x000D_
x_km &lt;- set_units(x, km^2)_x000D_
_x000D_
glimpse(x_km)_x000D_
_x000D_
x_km_x000D_
_x000D_
x_km_num &lt;- as.numeric(x_km)_x000D_
_x000D_
glimpse(x_km_num)_x000D_
_x000D_
x_km_num_x000D_
_x000D_
st_area(starbucks_sf2$geometry) %&gt;% set_units(mi^2) %&gt;% as.numeric() %&gt;% glimpse()_x000D_
_x000D_
starbucks_sf_norm &lt;- starbucks_sf2 %&gt;% _x000D_
  mutate(area_km2 = st_area(geometry) %&gt;% _x000D_
           set_units(km^2) %&gt;% _x000D_
           as.numeric(),_x000D_
         area_m2 = st_area(geometry) %&gt;% _x000D_
           as.numeric(),_x000D_
         count_norm_m2 = count / area_m2,_x000D_
         count_norm_km2 = count / area_km2,_x000D_
         area_sq2 = st_area(geometry) %&gt;% _x000D_
           set_units(mi^2) %&gt;% _x000D_
           as.numeric(),_x000D_
         count_norm_sq2 = count / area_sq2) %&gt;% _x000D_
  filter(!NAME == "District of Columbia")_x000D_
_x000D_
starbucks_sf_norm2 &lt;- starbucks_sf2 %&gt;% _x000D_
  mutate(area_km2 = st_area(geometry) %&gt;% _x000D_
           set_units(km^2) %&gt;% _x000D_
           as.numeric(),_x000D_
         area_m2 = st_area(geometry) %&gt;% _x000D_
           as.numeric(),_x000D_
         count_norm_m2 = count / area_m2,_x000D_
         count_norm_km2 = count / area_km2,_x000D_
         area_sq2 = st_area(geometry) %&gt;% _x000D_
           set_units(mi^2) %&gt;% _x000D_
           as.numeric(),_x000D_
         count_norm_sq2 = count / area_sq2) %&gt;% _x000D_
  filter(!NAME == "District of Columbia")_x000D_
_x000D_
library(cartogram)_x000D_
starb_cartogram &lt;- st_transform(starbucks_sf_norm2, crs = 2163)_x000D_
_x000D_
starb_sp &lt;- as(starb_cartogram, "Spatial")_x000D_
_x000D_
starb_cartogram &lt;- cartogram_ncont(starb_sp, weight = "count_norm_m2", k = 1000)_x000D_
starb_cartogram &lt;- cartogram_ncont(starb_sp, weight = "count_norm_km2", k = 1)_x000D_
starb_cartogram &lt;- cartogram_ncont(starb_sp, weight = "count_norm_sq2", k = 1) # 10000 with DC_x000D_
starb_cartogram &lt;- cartogram_ncont(starb_sp, weight = "count_norm_sq2", k = 5) # 10000 with DC_x000D_
starb_cartogram &lt;- cartogram_ncont(starb_sp, weight = "count_norm_sq2", k = 2) # 10000 with DC_x000D_
_x000D_
library(tmap)_x000D_
_x000D_
# Sequential single hue color palette :: http://colorbrewer2.org/#type=sequential&amp;scheme=Greens&amp;n=5_x000D_
greenpal &lt;- c('#edf8e9','#bae4b3','#74c476','#31a354','#006d2c')_x000D_
_x000D_
# add "jenks" process for better interval categories (California and Texas are still their own categories but best I can do with big outliers)_x000D_
# legend.reverse for HIGH values on TOP, slight sepia to offset white glare?_x000D_
# fiddle with margins to fit legend and small title_x000D_
# plot!_x000D_
starbucks_cartogram &lt;- tm_shape(starb_cartogram) + _x000D_
  tm_borders("grey10") +_x000D_
  tm_fill(title = "Starbucks / sq.mile", "count_norm_sq2", _x000D_
          palette = greenpal, _x000D_
          style = "jenks",_x000D_
          legend.reverse = TRUE) +_x000D_
  tm_layout(inner.margins = c(.04,.02, .08, .02),_x000D_
            main.title = "Number of Starbucks per sq. mile across the United States",_x000D_
            title = "(Source: https://www.kaggle.com/starbucks/store-locations)\n(@R_by_Ryo, #TidyTuesday)",_x000D_
            title.position = c("center", "top"), title.size = 0.7,_x000D_
            fontfamily = "Garamond", fontface = "bold",_x000D_
            legend.text.size = 0.85, _x000D_
            sepia.intensity = 0.1)_x000D_
_x000D_
starbucks_cartogram_x000D_
_x000D_
save_tmap(starbucks_cartogram, "starbucks_cartogram_sq_mile.png")_x000D_
```_x000D_
_x000D_
_x000D_
_x000D_
# cartograms :: `cartogram_ncont()` &gt;&gt;&gt; by number of each coffee chain!_x000D_
_x000D_
```{r }_x000D_
# dev="cairo_pdf", dev.args=list(family = "Lucida Console") crs = 2163_x000D_
library(cartogram)_x000D_
starb_cartogram &lt;- st_transform(starbucks_sf2, crs = 2163)_x000D_
_x000D_
# reshape as sp object for cartogram_ncont()_x000D_
starb_sp &lt;- as(starb_cartogram, "Spatial")_x000D_
_x000D_
# construct non-contiguous area cartogram_x000D_
starb_cartogram &lt;- cartogram_ncont(starb_sp, weight = "count") # k = 1 is default_x000D_
_x000D_
library(tmap)_x000D_
_x000D_
# Sequential single hue color palette :: http://colorbrewer2.org/#type=sequential&amp;scheme=Greens&amp;n=5_x000D_
greenpal &lt;- c('#edf8e9','#bae4b3','#74c476','#31a354','#006d2c')_x000D_
_x000D_
_x000D_
# add "jenks" process for better interval categories (California and Texas are still their own categories but best I can do with big outliers)_x000D_
# legend.reverse for HIGH values on TOP, slight sepia to offset white glare?_x000D_
# fiddle with margins to fit legend and small title_x000D_
# plot!_x000D_
starbucks_cartogram &lt;- tm_shape(starb_cartogram) + _x000D_
  tm_borders("grey10") +_x000D_
  tm_fill(title = "", "count", _x000D_
          palette = greenpal, _x000D_
          style = "jenks",_x000D_
          legend.reverse = TRUE) +_x000D_
  tm_layout(inner.margins = c(.04,.02, .08, .02),_x000D_
            main.title = "Number of Starbucks across the United States",_x000D_
            title = "(Source: https://www.kaggle.com/starbucks/store-locations)\n(@R_by_Ryo, #TidyTuesday)",_x000D_
            title.position = c("center", "top"), title.size = 0.9,_x000D_
            fontfamily = "Garamond", fontface = "bold",_x000D_
            legend.text.size = 0.85, _x000D_
            sepia.intensity = 0.1)_x000D_
_x000D_
_x000D_
```_x000D_
_x000D_
_x000D_
_x000D_
_x000D_
```{r}_x000D_
save_tmap(starbucks_cartogram, "starbucks_cartogram.png")_x000D_
```_x000D_
_x000D_
_x000D_
_x000D_
_x000D_
_x000D_
### all together _x000D_
_x000D_
_x000D_
```{r all}_x000D_
library(dplyr)_x000D_
library(readxl)_x000D_
library(sf)_x000D_
_x000D_
# read-in data_x000D_
starbucks_raw &lt;- read_excel("../may_7_week_6/week6_coffee_chains.xlsx", sheet = 1)_x000D_
_x000D_
# clean, select cols, filter USA, summarize_x000D_
starbucks_usa &lt;- starbucks_raw %&gt;% _x000D_
  janitor::clean_names() %&gt;% _x000D_
  select(brand, city, state_province, country, longitude, latitude) %&gt;% _x000D_
  filter(country == "US") %&gt;% _x000D_
  group_by(state_province) %&gt;% _x000D_
  summarize(count = n()) %&gt;% _x000D_
  ungroup()_x000D_
_x000D_
# grab geometries of USA from tigris pkg, turn into sf_x000D_
states_sf &lt;- tigris::states(cb = TRUE) %&gt;% _x000D_
  st_as_sf() %&gt;% _x000D_
  select(STUSPS, NAME, geometry) %&gt;% _x000D_
  filter(!STUSPS %in% c("VI", "MP", "GU", "PR", "AS")) # filter out territories and Puerto Rico_x000D_
_x000D_
# join with starbucks data_x000D_
starbucks_sf &lt;- states_sf %&gt;% left_join(starbucks_usa, by = c("STUSPS" = "state_province"))_x000D_
_x000D_
# remove Alaska and Hawaii... try to rescale and put them back in another time_x000D_
starbucks_sf2 &lt;- starbucks_sf %&gt;% filter(!NAME %in% c("Alaska", "Hawaii"))_x000D_
_x000D_
# change crs to one cartogram_ncont() expects (sf compatibility for cartogram pkg coming soon i think...)_x000D_
starb_cartogram &lt;- st_transform(starbucks_sf2, crs = 2163)_x000D_
_x000D_
# change back into sp object for cartogram_ncont()_x000D_
starb_sp &lt;- as(starb_cartogram, "Spatial")_x000D_
_x000D_
# construct non-contiguous area cartogram, area weighed by "count" var _x000D_
library(cartogram)_x000D_
starb_cartogram &lt;- cartogram_ncont(starb_sp, weight = "count") # k = 1 is default_x000D_
_x000D_
# Sequential single hue color palette :: http://colorbrewer2.org/#type=sequential&amp;scheme=Greens&amp;n=5_x000D_
greenpal &lt;- c('#edf8e9','#bae4b3','#74c476','#31a354','#006d2c')_x000D_
_x000D_
_x000D_
# add "kmeans" process for better class intervals for the colors_x000D_
# (California is still in their own category but best I can do with such big outliers)_x000D_
# Texas has x2 the amount of Starbucks as NY, WA, and FL but size relative only to CA?_x000D_
# can also use hclust, kmeans, quantile, jenks to varying success_x000D_
# legend.reverse for HIGH values on TOP, slight sepia to offset white glare?_x000D_
# fiddle with inner.margins to fit legend and small title_x000D_
library(tmap)_x000D_
_x000D_
starbucks_cartogram &lt;- tm_shape(starb_cartogram) + _x000D_
  tm_borders("grey10") +_x000D_
  tm_fill(title = "", "count", _x000D_
          palette = greenpal, _x000D_
          style = "kmeans",_x000D_
          legend.reverse = TRUE) +_x000D_
  tm_layout(inner.margins = c(.04,.02, .08, .02),_x000D_
            main.title = "Number of Starbucks across the United States",_x000D_
            title = "(Source: https://www.kaggle.com/starbucks/store-locations)\n(@R_by_Ryo, #TidyTuesday)",_x000D_
            title.position = c("center", "top"), title.size = 0.9,_x000D_
            fontfamily = "Garamond", fontface = "bold",_x000D_
            legend.text.size = 0.85, _x000D_
            sepia.intensity = 0.2)_x000D_
_x000D_
starbucks_cartogram_x000D_
_x000D_
save_tmap(starbucks_cartogram, "starbucks_cartogram.png")_x000D_
_x000D_
```_x000D_
_x000D_
```{r}_x000D_
starbucks_cartogram_x000D_
```_x000D_
_x000D_
</t>
  </si>
  <si>
    <t>week_7_may_14/star_wars.rmd</t>
  </si>
  <si>
    <t xml:space="preserve">---_x000D_
title: "Untitled"_x000D_
author: "RN7"_x000D_
date: "May 14, 2018"_x000D_
output: html_document_x000D_
---_x000D_
_x000D_
```{r setup, include=FALSE}_x000D_
knitr::opts_chunk$set(echo = TRUE)_x000D_
```_x000D_
_x000D_
## Star Wars movies survey_x000D_
_x000D_
```{r}_x000D_
library(tidyverse)_x000D_
_x000D_
star_wars_raw &lt;- read_csv("../week_7_may_14/StarWars.csv")_x000D_
_x000D_
_x000D_
```_x000D_
_x000D_
```{r}_x000D_
glimpse(star_wars_raw)_x000D_
_x000D_
star_wars_raw %&gt;% janitor::clean_names() %&gt;% trimws() %&gt;% glimpse()_x000D_
_x000D_
star_wars_unite &lt;- star_wars_raw %&gt;% _x000D_
  unite("movies_watched", _x000D_
        c(`Which of the following Star Wars films have you seen? Please select all that apply.`, _x000D_
          "X5", "X6", "X7", "X8", "X9"), sep = ", ") %&gt;% _x000D_
  unite("preference_rank",_x000D_
        c(`Please rank the Star Wars films in order of preference with 1 being your favorite film in the franchise and 6 being your least favorite film.`,_x000D_
          "X11", "X12", "X13", "X14", "X15"), sep = ", ") %&gt;% glimpse()_x000D_
_x000D_
star_wars_unite &lt;- star_wars_unite %&gt;% _x000D_
  mutate(movies_watched = movies_watched %&gt;% as.list(),_x000D_
         preference_rank = preference_rank %&gt;% as.list()) %&gt;% _x000D_
  glimpse()_x000D_
_x000D_
star_wars_unite %&gt;% select(movies_watched)_x000D_
_x000D_
# ignore favorable - unfavorable Qs &gt;&gt;&gt; filter them out into separate df?_x000D_
_x000D_
```_x000D_
_x000D_
_x000D_
_x000D_
_x000D_
```{r}_x000D_
star_wars_unite2 &lt;- star_wars_unite %&gt;% _x000D_
  slice(-1) %&gt;% _x000D_
  filter(`Do you consider yourself to be a fan of the Star Wars film franchise?` != "NA") %&gt;% _x000D_
  filter(`Which character shot first?` != "I don't understand this question")_x000D_
_x000D_
  star_wars_unite$`Do you consider yourself to be a fan of the Star Wars film franchise?` %&gt;% unique()_x000D_
  #mutate_all(funs(iconv(., from = "UTF-8", to = "ASCII//TRANSLIT")))_x000D_
```_x000D_
  _x000D_
  _x000D_
  _x000D_
  _x000D_
```{r}_x000D_
star_wars_unite2 %&gt;% _x000D_
  transmute(_x000D_
    under30 = star_wars_unite2$Age == "18-29",_x000D_
    over60 = star_wars_unite2$Age == "&gt; 60",_x000D_
    male = star_wars_unite2$Gender == "Male",_x000D_
    female = star_wars_unite2$Gender == "Female",_x000D_
    west_coast = star_wars_unite2$`Location (Census Region)` %in% c("Pacific", "Mountain")_x000D_
  ) %&gt;% _x000D_
  map(function(x) {_x000D_
    out &lt;- table(shoot = star_wars_unite2$`Do you consider yourself to be a fan of the Star Wars film franchise?`, blah = x) %&gt;% _x000D_
      fisher.test(conf.level = 0.6785)_x000D_
    out &lt;- c(out$estimate, lower = out$conf.int[1], upper = out$conf.int[2])_x000D_
    return(out)_x000D_
  }) %&gt;% _x000D_
  as.data.frame() %&gt;% _x000D_
  rownames_to_column() %&gt;% _x000D_
  gather(key, value, -rowname) %&gt;% _x000D_
  spread(rowname, value) %&gt;% _x000D_
  ggplot(aes(y = key, x = `odds ratio`))+ _x000D_
  geom_errorbarh(aes(xmin = lower, xmax = upper), size = .45, color = "#899DA4", height = 0.75) + _x000D_
  geom_point(size = 4, color = "#DC863B") +_x000D_
  geom_vline(xintercept = 1, lty = 2, lwd = 1, color = "#C93312") + _x000D_
  scale_x_continuous(_x000D_
    sec.axis = sec_axis(~ ., _x000D_
                        breaks = c(0.65, 1.5), _x000D_
                        labels = c("less likely\nto be a fan of Star Wars", _x000D_
                                   "more likely\nto be a fan of Star Wars"))_x000D_
    )_x000D_
```_x000D_
_x000D_
  _x000D_
  _x000D_
  _x000D_
```{r}_x000D_
star_wars_unite2 %&gt;% _x000D_
  transmute(_x000D_
    under30 = star_wars_unite2$Age == "18-29",_x000D_
    over60 = star_wars_unite2$Age == "&gt; 60",_x000D_
    male = star_wars_unite2$Gender == "Male",_x000D_
    female = star_wars_unite2$Gender == "Female",_x000D_
    west_coast = star_wars_unite2$`Location (Census Region)` %in% c("Pacific", "Mountain")_x000D_
  ) %&gt;% _x000D_
  map(function(x) {_x000D_
    out &lt;- table(shoot = star_wars_unite2$`Which character shot first?`, blah = x) %&gt;% _x000D_
      fisher.test(conf.level = 0.95)_x000D_
    out &lt;- c(out$estimate, lower = out$conf.int[1], upper = out$conf.int[2])_x000D_
    return(out)_x000D_
  }) %&gt;% _x000D_
  as.data.frame() %&gt;% _x000D_
  rownames_to_column() %&gt;% _x000D_
  gather(key, value, -rowname) %&gt;% _x000D_
  spread(rowname, value) %&gt;% _x000D_
  ggplot(aes(y = key, x = `odds ratio`))+ _x000D_
  geom_errorbarh(aes(xmin = lower, xmax = upper), size = .45, color = "#899DA4", height = 0.75) + _x000D_
  geom_point(size = 4, color = "#DC863B") +_x000D_
  geom_vline(xintercept = 1, lty = 2, lwd = 1, color = "#C93312") + _x000D_
  scale_x_continuous(_x000D_
    sec.axis = sec_axis(~ ., _x000D_
                        breaks = c(0.65, 1.8), _x000D_
                        labels = c("less likely\nto say 'Greedo shot first!'", _x000D_
                                   "more likely\nto say 'Greedo shot first!'"))_x000D_
    )_x000D_
_x000D_
```_x000D_
_x000D_
_x000D_
_x000D_
_x000D_
_x000D_
_x000D_
```{r, warning=FALSE, message=FALSE}_x000D_
pacman::p_load(tidyverse, scales, ggforce, extrafont)_x000D_
loadfonts()_x000D_
```_x000D_
_x000D_
_x000D_
_x000D_
```{r}_x000D_
starwars_char &lt;- dplyr::starwars_x000D_
_x000D_
glimpse(starwars_char)_x000D_
```_x000D_
_x000D_
_x000D_
```{r}_x000D_
starwars_char %&gt;% _x000D_
  #filter(species %in% c("Human", "Ewok")) %&gt;% _x000D_
  #select(name, height, mass, species) %&gt;% _x000D_
  ggplot(aes(birth_year, height, color = species)) +_x000D_
  geom_point() +_x000D_
  geom_mark_ellipse(aes(filter = species == "Yoda's species", _x000D_
                        label = "Do i look so old to young eyes")) +_x000D_
  theme_minimal()_x000D_
```_x000D_
_x000D_
_x000D_
_x000D_
_x000D_
_x000D_
_x000D_
```{r}_x000D_
starwars_char %&gt;% _x000D_
  filter(species %in% c("Human", "Ewok")) %&gt;% _x000D_
  select(name, height, mass, species) %&gt;% _x000D_
  ggplot(aes(mass, height, color = species)) +_x000D_
  geom_point() +_x000D_
  geom_mark_ellipse(aes(filter = species == "Ewok", label = "Ewok")) +_x000D_
  theme_minimal()_x000D_
```_x000D_
_x000D_
</t>
  </si>
  <si>
    <t>week_9_may_28/superhero_gender.rmd</t>
  </si>
  <si>
    <t xml:space="preserve">---_x000D_
title: "Untitled"_x000D_
author: "RN7"_x000D_
date: "May 30, 2018"_x000D_
output: html_document_x000D_
---_x000D_
_x000D_
```{r setup, include=FALSE}_x000D_
knitr::opts_chunk$set(echo = TRUE)_x000D_
```_x000D_
_x000D_
## R Markdown_x000D_
_x000D_
```{r}_x000D_
library(dplyr)_x000D_
library(tidyr)_x000D_
library(stringr)_x000D_
library(ggplot2)_x000D_
_x000D_
_x000D_
superhero &lt;- read.csv("../may_28_week9/week9_comic_characters.csv")_x000D_
_x000D_
glimpse(superhero)_x000D_
_x000D_
ggplot(superhero, aes(year)) +_x000D_
  geom_bar(aes(fill = sex))_x000D_
_x000D_
superhero %&gt;% _x000D_
  group_by(year, publisher) %&gt;% _x000D_
  mutate(hero_n = n()) %&gt;% _x000D_
  ggplot(aes(x = year, y = hero_n, fill = publisher, color = publisher)) +_x000D_
  geom_col() +_x000D_
  facet_wrap(~publisher) +_x000D_
  scale_y_continuous(breaks = scales::pretty_breaks(), expand = c(0, 0)) +_x000D_
  scale_x_continuous(breaks = scales::pretty_breaks(), expand = c(0.01, 0)) +_x000D_
  scale_color_brewer(palette = "Set1")_x000D_
_x000D_
  _x000D_
```_x000D_
_x000D_
_x000D_
_x000D_
```{r}_x000D_
_x000D_
female_pct &lt;- superhero %&gt;% _x000D_
  group_by(publisher, year) %&gt;% _x000D_
  mutate(new_hero = n()) %&gt;% # total new hero appearance in a certain year for certain publisher_x000D_
  group_by(publisher, year, sex) %&gt;% _x000D_
  mutate(gender_n = n(),_x000D_
         gender_perc = gender_n / new_hero) %&gt;% _x000D_
  ungroup() %&gt;% _x000D_
  filter(sex == "Female Characters")_x000D_
_x000D_
_x000D_
female_pct %&gt;% _x000D_
  ggplot(aes(x = year, y = gender_perc * 100, _x000D_
             group = publisher, color = publisher)) +_x000D_
  geom_line(size = 1.2) +_x000D_
  scale_x_continuous(limits = c(1980, 2013))_x000D_
_x000D_
_x000D_
_x000D_
```_x000D_
_x000D_
_x000D_
_x000D_
_x000D_
_x000D_
_x000D_
```{r}_x000D_
_x000D_
superhero %&gt;% glimpse()_x000D_
_x000D_
superhero %&gt;% _x000D_
  mutate(align = as.character(align)) %&gt;% _x000D_
  mutate(alignment = case_when(_x000D_
    align == "Good Characters" ~ align,_x000D_
    align == "Bad Characters" ~ align,_x000D_
    TRUE ~ "Neutral Characters"_x000D_
  )) %&gt;% _x000D_
  group_by(publisher, sex, alignment) %&gt;% _x000D_
  summarise(align_count = n())_x000D_
_x000D_
superhero_x000D_
_x000D_
_x000D_
```_x000D_
_x000D_
_x000D_
_x000D_
_x000D_
</t>
  </si>
  <si>
    <t>wines.rmd</t>
  </si>
  <si>
    <t xml:space="preserve">---_x000D_
title: "Untitled"_x000D_
author: "RN7"_x000D_
date: "5/31/2019"_x000D_
output: html_document_x000D_
---_x000D_
_x000D_
```{r setup, include=FALSE}_x000D_
knitr::opts_chunk$set(echo = TRUE)_x000D_
```_x000D_
_x000D_
```{r}_x000D_
pacman::p_load(tidyverse, scales, janitor, rvest, polite, glue)_x000D_
```_x000D_
_x000D_
_x000D_
_x000D_
_x000D_
```{r}_x000D_
wine_ratings &lt;- readr::read_csv("https://raw.githubusercontent.com/rfordatascience/tidytuesday/master/data/2019/2019-05-28/winemag-data-130k-v2.csv")_x000D_
```_x000D_
_x000D_
```{r}_x000D_
glimpse(wine_ratings)_x000D_
```_x000D_
_x000D_
_x000D_
_x000D_
_x000D_
```{r}_x000D_
wine_ratings %&gt;% _x000D_
  ggplot(aes(price, points)) +_x000D_
  geom_point()_x000D_
_x000D_
cor(wine_ratings %&gt;% _x000D_
      select(-X1) %&gt;% _x000D_
      select_if(is.numeric), use = "complete.obs") -&gt; wine_cor_x000D_
_x000D_
_x000D_
corrr::as_cordf()_x000D_
_x000D_
corrplot::corrplot(wine_cor)_x000D_
```_x000D_
_x000D_
_x000D_
_x000D_
_x000D_
```{r}_x000D_
wine_ratings %&gt;% _x000D_
  select(-X1, -description, -taster_name, -taster_twitter_handle,_x000D_
         -designation, -province, -title) %&gt;% _x000D_
  map(~unique(.))_x000D_
_x000D_
_x000D_
_x000D_
```_x000D_
_x000D_
</t>
  </si>
  <si>
    <t>https://github.com/Amalan-ConStat/TidyTuesday/tree/master/Week_35</t>
  </si>
  <si>
    <t>Amalan-ConStat</t>
  </si>
  <si>
    <t>TidyTuesday</t>
  </si>
  <si>
    <t>Week_35/bridges_baby.Rmd</t>
  </si>
  <si>
    <t xml:space="preserve">---_x000D_
title: "Week 35 Bridges of Baltimore"_x000D_
author: "M.amalan"_x000D_
date: "November 27, 2018"_x000D_
output: github_document_x000D_
---_x000D_
_x000D_
```{r setup, include=FALSE}_x000D_
knitr::opts_chunk$set(echo = TRUE,fig.width = 9,fig.height = 7)_x000D_
_x000D_
library(readr)_x000D_
library(tidyverse)_x000D_
library(stringr)_x000D_
library(ggthemr)_x000D_
library(gganimate)_x000D_
library(formattable)_x000D_
_x000D_
ggthemr("flat dark")_x000D_
_x000D_
bridges &lt;- read_csv("baltimore_bridges.csv")_x000D_
#View(bridges)_x000D_
_x000D_
names(bridges)&lt;-c("lat","long","County","Carries","Year Built","Condition","Average Daily Traffic","Total Improvement","Month","Year","Owner","Responsibility","Vehicles")_x000D_
attach(bridges)_x000D_
```_x000D_
_x000D_
# Bridge Data and Baltimore _x000D_
_x000D_
Data on bridges is from week 35 for TidyTuesday. Trying to explain the data using maps is obvious, yet I_x000D_
will use animated jitter plots. There are 13 variables and 2079 observations. Brave choice of _x000D_
limiting my self to less than 10 variables, where latitude, longitude and Vehicles will not be_x000D_
taken into account._x000D_
_x000D_
So with the help of packages tidyverse, ggthemr, gganimate,formattable and readr I will complete this_x000D_
analysis. Most of the bridges are owned by several agencies, but I will only focus on the _x000D_
top three ownership holders._x000D_
_x000D_
## Counties which have bridges owned by State Highway Agency _x000D_
_x000D_
Close to 1000 bridges are owned by State Highway Agency, where most of them are in Baltimore_x000D_
County. High amount of bridges are in good condition, further more bridges are in Fair condition and_x000D_
only around 10 bridges in Poor condition. _x000D_
_x000D_
Considering the Average Daily Traffic only one bridge in Poor condition has the amount of _x000D_
close to 110,000, while all the other poor condition bridges have Average Daily Traffic less_x000D_
than 30,000. While counties Anne Arundel and Hartford have no Poor condition bridges at all._x000D_
_x000D_
Most of the bridges are from Baltimore County and around 20 bridges have more than 150,000_x000D_
Average Daily Traffic for both Fair and Good conditions. Hartford and Carroll Counties have _x000D_
their Average Daily Traffic which does not exceed 80,000 at any condition of the bridge._x000D_
_x000D_
```{r County with Condition and Average Daily Traffic SHA}_x000D_
ggplot(subset(bridges,Owner=="State Highway Agency")_x000D_
       ,aes(color=Condition,y=`Average Daily Traffic`,x=str_wrap(County,7)))+xlab("County")+_x000D_
  ggtitle("Condition of Bridges owned by State Highway Agency \nand their Average Daily Traffic")+_x000D_
  scale_y_continuous(labels =seq(0,230000,10000) ,breaks = seq(0,230000,10000))+_x000D_
  geom_jitter()+transition_states(Condition,transition_length = 2,state_length = 3)+_x000D_
  enter_fade()+exit_shrink()+ease_aes("back-in")_x000D_
```_x000D_
_x000D_
## Counties which have bridges owned by  County Highway Agency _x000D_
_x000D_
County Highway Agency owns the second  most amount of bridges in this data-set. _x000D_
Therefore using jitter plots we are going to check how the condition of the bridge _x000D_
and counties are explained is the simplest manner. _x000D_
_x000D_
Less amount of poor condition bridges in all counties except Anne Arundel_x000D_
County. All bridges owned by County Highway Agency have a limited Average _x000D_
Daily Traffic less than 50,000. Clearly we have More fair bridges than good _x000D_
ones. In the poor condition category only two points have Average Daily Traffic_x000D_
more than 20,000, while other two conditions have more than 10 bridges._x000D_
_x000D_
Most of these bridges are in Baltimore County even it is in any one of three_x000D_
conditions. There are few bridges which have more than 40,000 Average Daily_x000D_
Traffic and they are also in Baltimore County._x000D_
_x000D_
There are bridges which have Zero Average Daily Traffic. In all three Conditions_x000D_
only Hartford County has bridges which has Average Daily Traffic less than _x000D_
10,000._x000D_
_x000D_
```{r County with Condition and Average Daily Traffic CHA}_x000D_
ggplot(subset(bridges,Owner=="County Highway Agency")_x000D_
       ,aes(color=Condition,y=`Average Daily Traffic`,x=str_wrap(County,7)))+xlab("County")+_x000D_
  ggtitle("Condition of Bridges owned by County Highway Agency \nand their Average Daily Traffic")+_x000D_
  scale_y_continuous(labels =seq(0,40000,5000) ,breaks = seq(0,40000,5000))+_x000D_
  geom_jitter()+transition_states(Condition,transition_length = 2,state_length = 3)+_x000D_
  enter_fade()+exit_shrink()+ease_aes("back-in")_x000D_
```_x000D_
_x000D_
##  Counties which have bridges owned by  State Toll Authority_x000D_
_x000D_
There is only bridge which is in Poor condition and it is in Baltimore City, while _x000D_
Howard county has no Good condition bridges, but Anne Arundel county has  one good condition _x000D_
bridge. Further there is only 3 Fair condition bridges in Howard County while there _x000D_
have an Average Daily Traffic less than 10,000. _x000D_
_x000D_
The highest Average Daily Traffic is close to 170,000 which are only 4 and in Good and Fair conditions._x000D_
Further, Hartford county has only six Good condition bridges. Only few _x000D_
of the bridges have Average Daily Traffic close to zero. _x000D_
_x000D_
```{r County with Condition and Average Daily Traffic STA}_x000D_
ggplot(subset(bridges,Owner=="State Toll Authority")_x000D_
       ,aes(color=Condition,y=`Average Daily Traffic`,x=str_wrap(County,7)))+xlab("County")+_x000D_
  ggtitle("Condition of Bridges owned by State Toll Authority \nand their Average Daily Traffic")+_x000D_
  scale_y_continuous(labels =seq(0,170000,10000) ,breaks = seq(0,170000,10000))+_x000D_
  geom_jitter()+transition_states(Condition,transition_length = 2,state_length = 3)+_x000D_
  enter_fade()+exit_shrink()+ease_aes("back-in")_x000D_
```_x000D_
_x000D_
## Most amount of bridges Built based on Year _x000D_
_x000D_
Years 1957, 1970, 1975, 1991, 1963 and 1961 have the top 6 spots for building more than 50 bridges_x000D_
in those years. If we consider the conditions of Fair and Good only the year 1991 is suitable to mention,_x000D_
while all other years has at-least one Poor condition bridge. Further There are more Poor condition bridges _x000D_
in 1961 than in 1957. While all Poor condition bridges has Average Daily Traffic less than 50,000. _x000D_
_x000D_
Finally, there are only a few bridges which have Average Daily Traffic above 100,000 and only 3 are in Good_x000D_
condition. There are Bridges which can have Average Daily Traffic close to zero in all 6 years. _x000D_
_x000D_
```{r Year Built with Condition and Average Daily Traffic}_x000D_
ggplot(subset(bridges,`Year Built`=="1957" | `Year Built`=="1970" | `Year Built`=="1975" | `Year Built`=="1991" _x000D_
              | `Year Built`=="1963" | `Year Built`=="1961")_x000D_
       ,aes(color=Condition,y=`Average Daily Traffic`,x=factor(`Year Built`)))+_x000D_
  xlab("Year Built")+ylab("Average Daily Traffic")+_x000D_
  ggtitle("Most amount of Bridges built based on Years \nand their Conditions")+_x000D_
  geom_jitter()+legend_bottom()+transition_states(Condition,transition_length = 2,state_length = 3)+_x000D_
  enter_fade()+exit_shrink()+ease_aes("back-in")_x000D_
```_x000D_
_x000D_
## Average Traffic Less than or equal to 100,000 for Counties with Bridge Condition_x000D_
_x000D_
While obtaining summary for county variable there is one issue because there are two observations_x000D_
which say "Baltimore city" than "Baltimore City" and I don't want to change them. _x000D_
_x000D_
If we focus on Average Daily Traffic less than or equal to 100,000 based on County and Condition. _x000D_
It is clear that Poor condition bridges are part of this criteria and mostly Average Daily Traffic _x000D_
is less than 5000 for Counties Howard, Hartford and Carroll. While Baltimore City has highest amount _x000D_
up-to 75,000, but Baltimore County has highest amount close to 40,000. Finally Anne Arundel County has only_x000D_
one Poor condition bridge which has Average Daily Traffic Close to zero. _x000D_
_x000D_
We can see that there are more Fair Condition bridges than Good ones. In Baltimore County most of the Fair_x000D_
condition bridges have Average Daily Traffic less than 15000. Similarly Carroll county and Hartford county _x000D_
also behave similarly. But for Good condition bridges this is not the case where there is no certain strong_x000D_
dense region as similar to Fair condition bridges. _x000D_
_x000D_
Previously when we looked into Ownership we did not see Baltimore City as a factor until the ownership _x000D_
of State Toll Authority, but here that is not the case. _x000D_
_x000D_
```{r Average Traffic less than 100000}_x000D_
ggplot(subset(bridges, `Average Daily Traffic` &lt;= 100000 &amp; County != "Baltimore city"),aes(x=County,y=`Average Daily Traffic`,color=Condition))+_x000D_
  xlab("County")+ylab("Averag Daily Traffic")+ggtitle("Average Daily Traffic Less than 100,000 \nFor Counties")+_x000D_
  scale_y_continuous(labels = seq(0,100000,5000),breaks = seq(0,100000,5000))+coord_flip()+_x000D_
  theme(axis.text.x = element_text(angle = -90))+_x000D_
  geom_jitter()+transition_states(Condition,transition_length = 2,state_length = 3)+_x000D_
  enter_fade()+exit_shrink()+ease_aes("back-in")_x000D_
_x000D_
```_x000D_
_x000D_
## Average Traffic More than  100,000 for Counties with Bridge Condition_x000D_
_x000D_
This Jitter plot is completely different than previous one, because there are no clear dense regions _x000D_
for any counties and conditions of the bridge. There is only one Poor condition bridge in Baltimore County_x000D_
where the Average Daily Traffic is close to 115,000. In Fair condition bridges also Baltimore County holds _x000D_
the most, while they are slightly dense in the region of 175,000 to 190,000. while for Howard County similar_x000D_
density occurs between 190,000 to 205,000. Bridges in Good condition have a more points in Baltimore County_x000D_
than Anne Arundel County because there are no bridges with Average Daily Traffic above 140,000. _x000D_
_x000D_
```{r  Average Traffic more than 100000}_x000D_
ggplot(subset(bridges, `Average Daily Traffic` &gt; 100000 &amp; County != "Baltimore city"),aes(x=County,y=`Average Daily Traffic`,color=Condition))+_x000D_
  xlab("County")+ylab("Average Daily Traffic")+ggtitle("Average Daily Traffic More than 100,000 \nFor Counties")+_x000D_
  scale_y_continuous(labels = seq(100000,230000,5000),breaks = seq(100000,230000,5000))+coord_flip()+_x000D_
  theme(axis.text.x = element_text(angle = -90))+_x000D_
  geom_jitter()+transition_states(Condition,transition_length = 2,state_length = 3)+_x000D_
  enter_fade()+exit_shrink()+ease_aes("back-in")_x000D_
_x000D_
```_x000D_
_x000D_
_x000D_
## Improvement and Bridge Conditions with Counties _x000D_
_x000D_
In the variable of Total Improvement There are 1438 missing values, 42 values are zero and _x000D_
the rest are actual values. I am going to look at Total Improvement in two tables. First _x000D_
table will include where bridges have Total Improvement is higher than 9,999,000 and less than _x000D_
30,000,000. Second table is for bridges which have Total Improvement higher than or equal to _x000D_
30,000,000. _x000D_
_x000D_
Further to make these tables interesting I will using the package formattable package and _x000D_
add colors and tiles for numerical values. In the first table there are 7 bridges while _x000D_
only Anne Arundel County holds 3 and Baltimore City holds 4. One bridge is from 1953, and others_x000D_
are from the period of 1977 to 1983. Conditions of these bridges are mostly Fair and two bridges _x000D_
are in Good condition. Lowest Average Daily Traffic is 11760, while highest is 124193, where both bridges _x000D_
are in Fair Condition, and the amount spent on them for Total Improvement are respectively 18,163,000_x000D_
and 16,264,000. The bridge with Highest amount of traffic is built in 1953._x000D_
_x000D_
_x000D_
```{r Bridge Condition and County with Improvement Next 7}_x000D_
Top10&lt;-subset(bridges[,c(-1,-2,-9,-10,-11,-12,-13)], `Total Improvement` &gt; 9999 &amp; `Total Improvement` &lt; 30000)_x000D_
_x000D_
customRed0 = "#FF8080"_x000D_
customRed = "#7F0000"_x000D_
_x000D_
customyellow0 = "#FFFF80"_x000D_
customyellow = "#BFBF00"_x000D_
_x000D_
customblue0 = "#6060BF"_x000D_
customblue =  "#00007F"_x000D_
_x000D_
formattable(Top10,align=c("l","l","c","c","c","c"),_x000D_
            list(_x000D_
              County =formatter("span",style= ~style(color="grey")),_x000D_
            `Total Improvement`=color_tile(customblue0,customblue),_x000D_
            `Average Daily Traffic`=color_tile(customyellow0,customyellow),_x000D_
            `Year Built`=color_tile(customRed0,customRed)_x000D_
            ))_x000D_
```_x000D_
_x000D_
When I did try to plot the top ten bridges with most Total improvement there _x000D_
was one issue, which is the distance between first two values and the next 8 values._x000D_
Therefore I divided the table into two. _x000D_
_x000D_
In this second table We can see there are two bridges which are from Baltimore City_x000D_
and are built in 1980 and 1971, but the amount spent on Total Improvement is _x000D_
300,000,000. But their Average Daily Traffic values are respectively 56280 and 30600._x000D_
_x000D_
While we have another bridge from Baltimore City and built in 1907, but Total_x000D_
Improvement amount is 35,026,000. But the Average Daily Traffic is 3,900._x000D_
_x000D_
_x000D_
```{r Bridge Condition and County with Improvement Top 3}_x000D_
Top3&lt;-subset(bridges[,c(-1,-2,-9,-10,-11,-12,-13)], `Total Improvement` &gt;= 30000)_x000D_
_x000D_
customRed0 = "#FF8080"_x000D_
customRed = "#7F0000"_x000D_
_x000D_
customyellow0 = "#FFFF80"_x000D_
customyellow = "#BFBF00"_x000D_
_x000D_
customblue0 = "#6060BF"_x000D_
customblue =  "#00007F"_x000D_
_x000D_
formattable(Top3,align=c("l","l","c","c","c","c"),_x000D_
            list(_x000D_
              County =formatter("span",style= ~style(color="black")),_x000D_
            `Total Improvement`=color_tile(customblue0,customblue),_x000D_
            `Average Daily Traffic`=color_tile(customyellow0,customyellow),_x000D_
            `Year Built`=color_tile(customRed0,customRed)_x000D_
            ))_x000D_
```_x000D_
</t>
  </si>
  <si>
    <t>https://github.com/r0mymendez/R/tree/master/TidyTuesday/20140423-BirdCollisions</t>
  </si>
  <si>
    <t>r0mymendez</t>
  </si>
  <si>
    <t>R</t>
  </si>
  <si>
    <t>TidyTuesday/20140423-BirdCollisions/tidytuesday_29190501.R</t>
  </si>
  <si>
    <t xml:space="preserve">rm(list=ls())_x000D_
library(tidyverse)_x000D_
library(extrafont)_x000D_
library(gridExtra)_x000D_
library(grid)_x000D_
library(ggpubr)_x000D_
_x000D_
bird_collisions &lt;- readr::read_csv("https://raw.githubusercontent.com/rfordatascience/tidytuesday/master/data/2019/2019-04-30/bird_collisions.csv")_x000D_
mp_light &lt;- readr::read_csv("https://raw.githubusercontent.com/rfordatascience/tidytuesday/master/data/2019/2019-04-30/mp_light.csv")_x000D_
+ scale_color_jama()_x000D_
_x000D_
#Gauge plots_x000D_
df1=bird_collisions%&gt;%_x000D_
  mutate(year=format(as.Date(bird_collisions$date, format="%Y-%m/%d"),"%Y"))%&gt;%_x000D_
  filter(year %in% 1996:2016)%&gt;%_x000D_
        count(family)%&gt;%_x000D_
        mutate(_x000D_
              prop=round(n/sum(n),2),_x000D_
              label=paste0(round(n/sum(n)*100,0),'%')_x000D_
                      )%&gt;%_x000D_
        top_n(5,n)%&gt;%_x000D_
        arrange(n)%&gt;%_x000D_
        mutate(val=c(1,1,2,3,3),val=as.factor(val))_x000D_
      _x000D_
df1$family=_x000D_
  factor(df1$family,_x000D_
            levels = c('Regulidae','Certhiidae',_x000D_
                 'Turdidae','Parulidae','Passerellidae'))_x000D_
_x000D_
a=df1%&gt;%_x000D_
ggplot(aes(fill = val, _x000D_
           ymax = prop, _x000D_
           ymin = 0, _x000D_
           xmax = 2, _x000D_
           xmin = 1)) +_x000D_
  geom_rect(aes(ymax=1, ymin=0, xmax=2, xmin=1),_x000D_
            fill ="#ece8bd") +_x000D_
  geom_rect(color='white') + _x000D_
  coord_polar(theta = "y",start=-pi/2) + xlim(c(0, 2)) + ylim(c(0,2)) +_x000D_
  geom_text(aes(x = 0, y = 0, label = label, colour=val), size=6.5, family="Mr Bedfort",fontface = "bold") +_x000D_
  geom_text(aes(x=1.5, y=1.5, label=family), family="Mr Bedfort", size=6.5,colour='white') + _x000D_
  facet_wrap(~family, ncol = 5) +_x000D_
  theme_void() +_x000D_
  scale_fill_manual(values = c("1"="#C9146C", "2"="#DA9112", "3"="#129188")) +_x000D_
  scale_colour_manual(values = c("1"="#C9146C", "2"="#DA9112", "3"="#129188")) +_x000D_
  theme(strip.background = element_blank(),_x000D_
        strip.text.x = element_blank()) +_x000D_
  guides(fill=FALSE) +_x000D_
  guides(colour=FALSE)+_x000D_
  theme(plot.background = element_rect(fill='#2a2a2a',colour = "#2a2a2a"),_x000D_
        panel.background = element_rect(fill = "#2a2a2a", colour = "#2a2a2a"),_x000D_
        axis.ticks = element_blank(),_x000D_
        panel.border = element_blank()_x000D_
  )_x000D_
_x000D_
_x000D_
_x000D_
_x000D_
_x000D_
df2=bird_collisions%&gt;%_x000D_
  mutate(year=format(as.Date(bird_collisions$date, format="%Y-%m/%d"),"%Y"))%&gt;%_x000D_
  select(family,year,habitat)%&gt;%_x000D_
  count(family,year,habitat)%&gt;%_x000D_
  filter(year %in% 1996:2016)_x000D_
_x000D_
_x000D_
b=ggplot(df2, aes(x=year,y=family,color=family))+_x000D_
  geom_quasirandom(alpha=.9,aes(size=n*2),_x000D_
                   groupOnX = FALSE, _x000D_
                   show.legend = FALSE)+_x000D_
  labs(title='Bird Collisions between 1996-2016',_x000D_
       subtitle='Data: Winger et al. 2019 (doi: 10.1098/rspb.2019.0364)',_x000D_
       y='',_x000D_
       caption='')+_x000D_
      theme(plot.background = element_rect(fill='#2a2a2a',colour = "#2a2a2a"),_x000D_
            panel.background = element_rect(fill = "#2a2a2a", colour = "#2a2a2a"),_x000D_
            axis.text = element_text(color='white',family = "Lucida Calligraphy"),_x000D_
            plot.caption = element_text(color='white'),_x000D_
            plot.title = element_text(color='white',family = "Mr Bedfort",size=30,face = 'bold'),_x000D_
            plot.subtitle = element_text(color = "white",size = 8),_x000D_
            axis.title = element_text(color = "white",family = "Mr Bedfort",size = 20),_x000D_
            panel.grid.major.y = element_line(colour = "#2a2a2a", size = .2),_x000D_
            panel.grid.minor.y = element_blank(),_x000D_
            panel.grid.major.x = element_line(colour = "#fdfdf3", size = .2),_x000D_
            panel.grid.minor = element_blank())_x000D_
_x000D_
b_x000D_
_x000D_
_x000D_
title='#Tidytuesday'_x000D_
_x000D_
df &lt;- data.frame(_x000D_
    x = c(1, 1, 2, 2, 1.5),_x000D_
    y = c(1, 2, 1, 2, 1.5),_x000D_
    text = c("", "", "", "", title))_x000D_
  _x000D_
  _x000D_
 g= ggplot(df, aes(x, y)) +_x000D_
    geom_text(aes(label = text),color="white",size=10,family = "Mr Bedfort")+_x000D_
    labs(x='',y='',caption='Visualization by @r0mymendez')+_x000D_
    theme(_x000D_
      plot.background  = element_rect(color = '#2a2a2a',fill='#2a2a2a'),_x000D_
      panel.background = element_rect(color = '#2a2a2a',fill='#2a2a2a'),_x000D_
      panel.grid =  element_line(colour = '#2a2a2a'),_x000D_
      axis.text= element_blank(),_x000D_
      axis.line=element_blank(),_x000D_
      axis.ticks = element_blank(),_x000D_
      plot.caption = element_text(color='white',hjust = 0)_x000D_
      )_x000D_
  _x000D_
ggarrange(b,_x000D_
  ggarrange(g,a,widths= c( 0.5, 1.2),_x000D_
                      ncol = 2, nrow = 1) +_x000D_
    theme(plot.background = element_rect(fill='#2a2a2a',color ='#2a2a2a'),_x000D_
          panel.background = element_rect(fill='#2a2a2a',color ='#2a2a2a')), _x000D_
          heights = c(2, 0.7),_x000D_
          ncol = 1, nrow = 2)  +_x000D_
  theme(plot.background = element_rect(fill='#2a2a2a',color ='#2a2a2a' ))_x000D_
</t>
  </si>
  <si>
    <t>https://github.com/r0mymendez/R</t>
  </si>
  <si>
    <t>TidyTuesday/20140423-anime/anime_script.R</t>
  </si>
  <si>
    <t xml:space="preserve">rm(list = ls())_x000D_
library(ghibli)_x000D_
library(tidyverse)_x000D_
library(ggrepel)_x000D_
library(patchwork)_x000D_
library(scales)_x000D_
library(extrafont)_x000D_
library(showtext)_x000D_
pacman::p_load(jpeg, png, ggplot2, grid, neuropsychology)_x000D_
tidy_anime &lt;- readr::read_csv("https://raw.githubusercontent.com/rfordatascience/tidytuesday/master/data/2019/2019-04-23/tidy_anime.csv")_x000D_
_x000D_
df=tidy_anime%&gt;%select(title_english,studio,type,source,scored_by,score,rating,rank,popularity)_x000D_
df=unique(df%&gt;%filter(is.na(title_english)==FALSE))_x000D_
_x000D_
imgage1 &lt;- png::readPNG("16.png")_x000D_
_x000D_
 g0=_x000D_
  df%&gt;%count(rating)%&gt;%filter(is.na(rating)==F)%&gt;%_x000D_
  mutate(rating=case_when(_x000D_
    rating=="R - 17+ (violence &amp; profanity)"~ 'R17 \n (violence &amp; profanity)',_x000D_
    rating=="PG-13 - Teens 13 or older"     ~ 'PG13 \n (Teens 13 or older)',_x000D_
    rating=="PG - Children"                 ~ 'PG (Children)', _x000D_
    rating=="R+ - Mild Nudity"              ~ 'R+ \n (Mild Nudity)',_x000D_
    rating=="G - All Ages"                  ~ 'G (All Ages)', _x000D_
    rating== "None"                          ~ 'None')_x000D_
    )%&gt;%_x000D_
  mutate(rating=reorder(rating,n))%&gt;%_x000D_
  ggplot(aes(rating,n,fill=rating))+_x000D_
  annotation_custom(rasterGrob(imgage1, _x000D_
                               width = unit(1,"npc"), _x000D_
                               height = unit(1,"npc")), _x000D_
                    -Inf, Inf, -Inf, Inf) +_x000D_
  _x000D_
  geom_col(show.legend = F,color='black')+_x000D_
  scale_fill_ghibli_d("MarnieMedium1")+_x000D_
  coord_flip()+_x000D_
  labs(x='',y='',title='Anime: classification and studios',subtitle='')+_x000D_
  theme_bw()+_x000D_
  theme(axis.text.y = element_text(color="#233a77",_x000D_
                                 size=rel(0.7),hjust=0.5),_x000D_
        axis.text.x = element_text(color="#233a77",_x000D_
                                   size=rel(1)),_x000D_
        axis.title = element_text(color="#233a77",_x000D_
                                    size=rel(0.8)),_x000D_
        text=element_text(size=16, family="Bangers"),_x000D_
        plot.title = element_text(size = 25),_x000D_
        )_x000D_
 _x000D_
_x000D_
imgage &lt;- png::readPNG("16.png")_x000D_
_x000D_
_x000D_
g1=_x000D_
  df%&gt;%count(studio)%&gt;%filter(is.na(studio)==F)%&gt;%_x000D_
  top_n(5,n)%&gt;%_x000D_
  mutate(studio=reorder(studio,n))%&gt;%_x000D_
  ggplot(aes(studio,n,fill=studio))+_x000D_
  annotation_custom(rasterGrob(imgage, _x000D_
                               width = unit(1,"npc"), _x000D_
                               height = unit(1,"npc")), _x000D_
                    -Inf, Inf, -Inf, Inf) +_x000D_
  geom_col(show.legend = F,color='black',alpha=0.6)+_x000D_
  scale_fill_ghibli_d("MarnieMedium1")+_x000D_
  coord_flip()+_x000D_
  labs(x='',y='')+_x000D_
  theme_bw()+_x000D_
  theme(axis.text.y = element_text(color="#233a77",_x000D_
                                   size=rel(0.8),hjust=0.5),_x000D_
        axis.text.x = element_text(color="#233a77",_x000D_
                                   size=rel(1)),_x000D_
        axis.title = element_text(color="#233a77",_x000D_
                                  size=rel(0.8)),_x000D_
        text=element_text(size=16,  family="Bangers"),_x000D_
        plot.title = element_text(size = 25)_x000D_
  )_x000D_
_x000D_
_x000D_
_x000D_
img_a &lt;- png::readPNG("6.png") _x000D_
a &lt;- grid::rasterGrob(img_a, interpolate = T) _x000D_
_x000D_
_x000D_
g2=_x000D_
  df%&gt;%_x000D_
    select(studio,popularity,rating,score,rank)%&gt;%_x000D_
    mutate(rating=case_when(_x000D_
      rating=="R - 17+ (violence &amp; profanity)"~ 'R 17',_x000D_
      rating=="PG-13 - Teens 13 or older"     ~ 'PG 13',_x000D_
      rating=="PG - Children"                 ~ 'PG', _x000D_
      rating=="R+ - Mild Nudity"              ~ 'R+',_x000D_
      rating=="G - All Ages"                  ~ 'G', _x000D_
      rating== "None"                          ~ 'None')_x000D_
    )%&gt;%_x000D_
  filter(studio=='Toei Animation')%&gt;%_x000D_
  ggplot(aes(x=rank,y=popularity,color=rating)) +_x000D_
  geom_point()+_x000D_
  scale_color_ghibli_d("MarnieMedium1") +_x000D_
  annotation_custom(a, xmin = 8000, xmax = 16000,_x000D_
                     ymin = 0, ymax = 6000)  +_x000D_
  labs(x = "Ranking", y = "Popularity",_x000D_
       title = "Toei Animation Studio",_x000D_
       subtitle = "")+_x000D_
  theme_bw() +_x000D_
  guides(col  = guide_legend(title = "classif."))+_x000D_
  theme(_x000D_
    text=element_text(size=16,  family="Bangers"),_x000D_
    legend.text=element_text(size=rel(0.9)),_x000D_
    panel.border=element_rect(color="#f4e3b5", fill=NA, size=1),_x000D_
    panel.background = element_blank(),_x000D_
    plot.title = element_text(size = 25)_x000D_
  )_x000D_
_x000D_
_x000D_
imgagec &lt;- jpeg::readJPEG("sp4.jpg")_x000D_
_x000D_
_x000D_
g4= ggplot() + annotation_custom(rasterGrob(imgagec, _x000D_
                                            width = unit(1,"npc"), _x000D_
                                            height = unit(1,"npc")), _x000D_
                                 -Inf, Inf, -Inf, Inf) _x000D_
  _x000D_
(g0|g1) / (g2 + g4 + plot_layout(ncol=2,widths=c(2,1)))_x000D_
_x000D_
  _x000D_
</t>
  </si>
  <si>
    <t>https://github.com/silaarts/TidyTuesday</t>
  </si>
  <si>
    <t>silaarts</t>
  </si>
  <si>
    <t>TiduTuesday_Birdsspotting.R</t>
  </si>
  <si>
    <t xml:space="preserve">#TidyTuesday_x000D_
#===============================================================================_x000D_
#TidyTuesday_x000D_
# Birdsspotting @Christmas._x000D_
#ChordDiagram_x000D_
#@sil_aarts_x000D_
#===============================================================================_x000D_
_x000D_
#Load libraries_x000D_
library(tidyverse)_x000D_
library(circlize)_x000D_
library(dplyr)_x000D_
library(chorddiag)  _x000D_
library(LaCroixColoR)_x000D_
library(extrafont)_x000D_
_x000D_
#Read file_x000D_
birds &lt;- readr::read_csv("https://raw.githubusercontent.com/rfordatascience/tidytuesday/master/data/2019/2019-06-18/bird_counts.csv")_x000D_
_x000D_
#Check what is in the data! Yep normal names and Latin have the same n._x000D_
unique(birds$species)_x000D_
unique(birds$species_latin)_x000D_
_x000D_
#Check unique rows_x000D_
birds2 &lt;- birds %&gt;%_x000D_
  select(2:6)_x000D_
_x000D_
#Order count_x000D_
birds2 &lt;- birds2[order(-birds2$how_many_counted),]_x000D_
_x000D_
#Sum count_x000D_
birds3 &lt;- birds2 %&gt;% _x000D_
  group_by(species, species_latin) %&gt;% _x000D_
  summarise(total = sum(how_many_counted, na.rm=T))_x000D_
_x000D_
#Order count_x000D_
birds4 &lt;- birds3[order(-birds3$total),]_x000D_
_x000D_
#Select top 10_x000D_
birds5 &lt;- birds4 %&gt;%_x000D_
  subset(total &gt; 155000)_x000D_
_x000D_
#Divide by 1000 for ease of use_x000D_
birds5$total &lt;- birds5$total/1000_x000D_
_x000D_
#Change colnames_x000D_
colnames(birds5) &lt;- c("names", "key", "value")_x000D_
_x000D_
#Make some colours_x000D_
col &lt;- lacroix_palette("Pamplemousse", n = 10, type = "continuous")_x000D_
_x000D_
#Set some parameters: insert gap to see difference between col and rows_x000D_
circos.par(start.degree = 0, track.margin = c(-0.1, 0.1), points.overflow.warning = FALSE)_x000D_
par(mar = rep(0, 4), par(bg = "grey30"), par(family = "serif"))_x000D_
_x000D_
#ChordDiagram plot_x000D_
chordDiagram(_x000D_
  x = birds5, _x000D_
  grid.col = col,_x000D_
  transparency = 0.2,_x000D_
  directional = 1,_x000D_
  direction.type = c("arrows"), _x000D_
  diffHeight  = -0.05,_x000D_
  annotationTrack = "grid", _x000D_
  annotationTrackHeight = c(0.05, 0.3),_x000D_
  link.arr.type = "big.arrow", _x000D_
  link.sort = TRUE, _x000D_
  link.largest.ontop = TRUE,_x000D_
  link.border="white",_x000D_
  link.lwd=2,_x000D_
  link.arr.length = 0.1)_x000D_
_x000D_
#Add axis all around and text using the labels_x000D_
circos.trackPlotRegion(track.index = 1, _x000D_
                       bg.border = NA, _x000D_
                       panel.fun = function(x, y) {_x000D_
                        xlim = get.cell.meta.data("xlim")_x000D_
                        ylim = get.cell.meta.data("ylim")_x000D_
                        sector.index = get.cell.meta.data("sector.index")_x000D_
                        _x000D_
#Tick white line all the way around to get the axis.ticks in the white _x000D_
circos.rect(xleft=xlim[1], ybottom=3, xright=xlim[2], ytop=1, col = "white")_x000D_
_x000D_
#Add names to the sector, make it facing inside, size letters=cex_x000D_
circos.text(x = mean(xlim), y = 4.5, labels = sector.index, facing = "inside", cex = 0.9, col="white")_x000D_
_x000D_
#Add ticks on axis_x000D_
circos.axis(major.at = c(0, 200, 400, 600, 800, 1000, 1200, 1400, 1600), direction = "outside",  col="black") }_x000D_
)_x000D_
_x000D_
circos.clear()_x000D_
_x000D_
#Add title_x000D_
text(0, 0.1,"TidyTuesday", cex=3, col="black")_x000D_
text(0, 0, "Birdspotting since 1921", cex = 2, col="black")_x000D_
_x000D_
#Add read it info_x000D_
text(-1.1,-0.92,c("How to read this plot?"), pos=4, cex=1.2, col="black")_x000D_
text(-1.1,-0.96,c("Arrows represent names of bird species (bottom) "), pos=4, cex=1, col="black")_x000D_
text(-1.1,-1.00,c("and their Latin names (top). Arrows are indicative"), pos=4, cex=1, col="black")_x000D_
text(-1.1,-1.04,c("for the top 5 most spotted birds (x1000) around Christmas"), pos=4, cex=1, col="black")_x000D_
_x000D_
#Add caption_x000D_
text(1.1,-1.00,c("Plot by @sil_aarts"), pos=2, cex=1, col="black")_x000D_
text(1.1,-1.04,c("Source: Bird Studies Canada | Hamilton area of Ontario"), pos=2, cex=1, col="black")_x000D_
</t>
  </si>
  <si>
    <t>TidyTuesday_Amusementparks.R</t>
  </si>
  <si>
    <t xml:space="preserve">#TidyTuesday_x000D_
#===============================================================================_x000D_
#Amusement parks_x000D_
#@sil_aarts_x000D_
#===========================================================================_x000D_
_x000D_
#Load libraries_x000D_
library(ggplot2)_x000D_
library(dplyr)_x000D_
library(harrypotter)_x000D_
library(tidyverse)_x000D_
library(showtext)_x000D_
library(showtextdb)_x000D_
library(ggtext)_x000D_
_x000D_
#Load file_x000D_
injuries &lt;- readr::read_csv("https://raw.githubusercontent.com/rfordatascience/tidytuesday/master/data/2019/2019-09-10/tx_injuries.csv")_x000D_
_x000D_
#Check data_x000D_
unique(injuries$injury_report_rec)_x000D_
unique(injuries$name_of_operation)_x000D_
_x000D_
#Count injuries per operation_x000D_
injuries$name_of_operation &lt;- as.factor(injuries$name_of_operation)_x000D_
data1 &lt;- injuries %&gt;%_x000D_
  group_by(name_of_operation) %&gt;%_x000D_
  mutate(count_op = n())_x000D_
_x000D_
#Calculate Females_x000D_
data2 &lt;- data1 %&gt;%_x000D_
  filter(gender == "F") %&gt;%_x000D_
  group_by(name_of_operation, gender) %&gt;%_x000D_
  mutate(count_gender = n())_x000D_
_x000D_
#Select operations with the most incidents_x000D_
data3 &lt;- data2 %&gt;%_x000D_
  filter(name_of_operation== "Splashtown - Spring, TX" | _x000D_
          name_of_operation=="Wonderland Amusement Park" |_x000D_
          name_of_operation== "Great Wolf Lodge" |_x000D_
          name_of_operation== "Six Flags - Hurricane Harbor" |_x000D_
          name_of_operation== "Six Flags Over Texas")_x000D_
_x000D_
#Select some rows_x000D_
data4 &lt;- data3[c(1,2,8,9,15), ]_x000D_
_x000D_
#Make some colours_x000D_
colors &lt;- "#084D49FF"_x000D_
colors2 &lt;- "#830042FF"_x000D_
_x000D_
#Theme_x000D_
theme_sil &lt;- theme_minimal() +_x000D_
  theme(_x000D_
    text = element_text(family="serif"),_x000D_
    line = element_blank(),_x000D_
    plot.background = element_rect(fill = "black", color = NA),_x000D_
    axis.text = element_text(size = 15, color="grey70"), _x000D_
    panel.grid.major.y = element_line(color="grey70"),_x000D_
    panel.grid = element_blank(),_x000D_
    plot.caption = element_markdown(size = 13, color = "grey70", hjust=0)_x000D_
  )_x000D_
_x000D_
#GGplot: point_x000D_
p &lt;- ggplot(data4, aes(x= name_of_operation, y= count_op))+_x000D_
  geom_point(colour = colors, shape= 11, size=10)+_x000D_
  scale_y_continuous(breaks=seq(0.0, 100, 20))+_x000D_
  geom_text(aes(x=name_of_operation, y= count_op, label= "T"), size=5, color="white", fontface="bold") +_x000D_
  #Females _x000D_
  geom_point(aes(x=name_of_operation, y= count_gender), shape=11, color=colors2, size=10)+_x000D_
  #Insert the first letter in geom_point_x000D_
  geom_text(aes(x=name_of_operation, y= count_gender, label=substr(gender, 1, 1)), size=5, color="white", fontface="bold")+_x000D_
  #Title_x000D_
  annotate("rect", xmin = 5.8, xmax = 6, ymin = 0, ymax = 100, alpha = .8, colour= colors, fill=colors)+_x000D_
  geom_text(aes(x= 5.9, y= 50, label= "Top 5 amusement parks at which the most injuries happened"), alpha= 0.8, angle=90, fontface="bold", size=6, colour="white", family= "serif")+_x000D_
  #Line_x000D_
  annotate("rect", xmin = 1, xmax = 2.5, ymin = 110, ymax = 110, alpha = .2, colour= "white")+_x000D_
  annotate("rect", xmin = 3.2, xmax = 4.8, ymin = 110, ymax = 110, alpha = .2, colour= "white")+_x000D_
  #Info 1_x000D_
  annotate(geom="text", x= 0.9, y = 118, label = "92", size= 25, fontface="bold", color=colors2, alpha=0.8)+_x000D_
  geom_text(aes(x= 1, y = 118), label = "In total, 92 incidents involving injuries\nhappened at Six Flags Over Texas",  alpha= 0.2, fontface="bold", size=6, family= "serif", hjust=0, color="white")+_x000D_
  #Info 2_x000D_
  annotate(geom="text", x= 3.1, y = 118, label = "50%", size=25, fontface="bold", color=colors2, alpha=0.8)+_x000D_
  geom_text(aes(x= 3.2, y = 118), label = "Of all 24 incidents at Splashtown - Spring, TX\n50% involved females", alpha= 0.2, fontface="bold", size=6, family= "serif", hjust=0, color="white")+_x000D_
  #Extra info: T_x000D_
  annotate(geom="text", x= "Splashtown - Spring, TX", y = 85, label = "Total number of incidents", size= 6, family= "serif", alpha= 0.2, fontface="bold", color="white")+_x000D_
  annotate("segment", x= "Splashtown - Spring, TX", xend = "Six Flags Over Texas", y = 92, yend = 92, size= 0.5, linetype="dashed", color=colors)+_x000D_
  geom_point(aes(x="Splashtown - Spring, TX", y= 92), shape=21, size=5, color=colors, fill="black", stroke = 5)+_x000D_
  #Extra info: F_x000D_
  annotate(geom="text", x= "Splashtown - Spring, TX", y = 55, label = "Total number of incidents including females", alpha= 0.2, size= 6, family= "serif", fontface="bold", color="white")+_x000D_
  annotate("segment", x= "Splashtown - Spring, TX", xend = "Six Flags Over Texas", y = 47, yend = 47, size= 0.5, linetype="dashed", color=colors2)+_x000D_
  geom_point(aes(x="Splashtown - Spring, TX", y= 47), shape=21, size=5, color=colors2, fill="black", stroke = 5)+_x000D_
  #labs _x000D_
  labs(caption = "Source: Saferparks | Plot by: &lt;span style='color:white'&gt;**@sil_aarts**&lt;/span&gt;" )+_x000D_
  theme_sil_x000D_
_x000D_
#Run it!_x000D_
p _x000D_
</t>
  </si>
  <si>
    <t>TidyTuesday_AnimeGGanimate.R</t>
  </si>
  <si>
    <t xml:space="preserve">#TidyTuesday_x000D_
#Anime-animated_x000D_
_x000D_
#Load libraries_x000D_
library(tidyverse)_x000D_
library(ggplot2)_x000D_
library(dplyr)_x000D_
library(gganimate)_x000D_
library(extrafont)_x000D_
_x000D_
#Load data_x000D_
anime &lt;- readr::read_csv("https://raw.githubusercontent.com/rfordatascience/tidytuesday/master/data/2019/2019-04-23/tidy_anime.csv")_x000D_
_x000D_
#Delete some columns to make some space and delete all NA_x000D_
anime$synopsis &lt;- NULL_x000D_
anime$background &lt;- NULL_x000D_
anime2 &lt;- na.omit(anime)_x000D_
_x000D_
#Filter only unique names_x000D_
anime3 &lt;- unique(anime2[c("name", "score","rank","start_date", "members","studio")])_x000D_
_x000D_
#Make start_date, year only_x000D_
anime3$year &lt;- format(anime3$start_date, "%Y")_x000D_
anime3$year &lt;- as.numeric(anime3$year)_x000D_
_x000D_
#Change members variabele_x000D_
anime3$members &lt;- anime3$members/1000_x000D_
_x000D_
#GGplot: scatter_x000D_
p &lt;- ggplot(anime3, _x000D_
  aes(x = members, y=score, size = rank, colour =studio)_x000D_
) +_x000D_
  geom_point(show.legend = F, alpha = 0.7) +_x000D_
  scale_color_viridis_d() +_x000D_
  scale_size(range = c(2, 10)) +_x000D_
  labs(x = "# of members (x1000)", y = "Score", caption = "Source: MyAnimeList | Plot by @sil_aarts",_x000D_
       title = "TidyTuesday: Anime scatterplot \n Relation between # of members and score (by rank and studio) in {round(frame_time)}")+_x000D_
  shadow_mark(colour="black", size = 1)+ _x000D_
  theme_bw()+_x000D_
  theme(text=element_text(family="Times New Roman", face="bold", size=12))+_x000D_
  transition_time(year) _x000D_
  _x000D_
#Run animation_x000D_
p2 &lt;- animate(p, nframes = 150, fps=3)_x000D_
_x000D_
#Save it!_x000D_
anim_save("Desktop/R/TidyTuesday/Anime.gif", p2)_x000D_
</t>
  </si>
  <si>
    <t>TidyTuesday_Biking.R</t>
  </si>
  <si>
    <t xml:space="preserve">#TidyTuesday_x000D_
#Biking_x000D_
_x000D_
#Install new packages for specific themes GGplot_x000D_
install.packages("ggthemes")_x000D_
_x000D_
#Load libraries_x000D_
library(tidyverse)_x000D_
library(ggplot2)_x000D_
library(dplyr)_x000D_
library(ggmap)_x000D_
library(ggthemes)_x000D_
library(extrafont)_x000D_
_x000D_
#Read file_x000D_
bike &lt;- readr::read_csv("https://raw.githubusercontent.com/rfordatascience/tidytuesday/master/data/2019/2019-04-02/bike_traffic.csv")_x000D_
_x000D_
#Select one crossing: of course &gt; Broadway!_x000D_
bike2 &lt;- bike %&gt;%_x000D_
  filter(bike$crossing == "Broadway Cycle Track North Of E Union St")_x000D_
_x000D_
#Make column 1 only days, not times, substr char &lt;10_x000D_
bike2$date &lt;- str_sub(bike2$date,1,10)_x000D_
_x000D_
#Sum bike counts per day_x000D_
bike3 &lt;- aggregate(bike2$bike_count ~ date + crossing + direction, data=bike2, sum)_x000D_
_x000D_
#Change colname_x000D_
colnames(bike3) [c(4)] &lt;- c("bike_count")_x000D_
_x000D_
#Filter 2019: first change character tot date_x000D_
bike3$date &lt;- as.Date(bike3$date, "%m/%d/%Y")_x000D_
bike4 &lt;- bike3 %&gt;%_x000D_
  filter(date &gt; "2019-01-01" &amp; date &lt; "2019-12-31") _x000D_
_x000D_
#Make a date for 2019-01-14_x000D_
x &lt;- as.Date("2019-01-14")_x000D_
_x000D_
#GGplot: North_x000D_
p &lt;-bike4 %&gt;%_x000D_
  filter (direction== "North") %&gt;%_x000D_
    ggplot(aes(x=date)) + _x000D_
    geom_line(aes(y=bike_count), color="gold4", size=1.5) + _x000D_
    labs(title= "TidyTuesday: Biking in Seattle | Broadway Cycle Track North Of E Union St.", _x000D_
        subtitle= "TOTAL DAILY BIKE TRAFFIC | Direction North | January 2019",_x000D_
        caption="Source: Seattle Gov. | Plot by: @sil_aarts")+_x000D_
  annotate(geom="label", x=x, y = 205, label = "250 bikes on 14th, January 2019", family= "Courier", vjust=0.1, size=5, fontface="bold")+_x000D_
  theme_wsj()+_x000D_
  theme(_x000D_
    axis.title.x = element_blank(),_x000D_
    axis.title.y = element_blank(),_x000D_
    axis.line.x = element_line(color="darkgrey"),_x000D_
    axis.line.y = element_blank(),_x000D_
    axis.text.x = element_text(color="darkgrey", size=15),_x000D_
    axis.text.y = element_text(color="darkgrey", size=14),_x000D_
    panel.grid.major.y = element_line(colour="darkgrey"),_x000D_
    plot.title=element_text(size=16, face="bold", hjust=0, color="black"),_x000D_
    plot.subtitle=element_text(size=15, hjust=0, color="black"),_x000D_
    plot.caption=element_text(size=12, color="darkgrey"))_x000D_
    _x000D_
#Run it!_x000D_
p_x000D_
_x000D_
#Make a date for 2019-01-14_x000D_
x2 &lt;- as.Date("2019-01-29")_x000D_
_x000D_
#GGplot: South_x000D_
p2 &lt;-bike4 %&gt;%_x000D_
filter (direction== "South") %&gt;%_x000D_
  ggplot(aes(x=date)) + _x000D_
  geom_line(aes(y=bike_count), color="gold4", size=1.5) + _x000D_
  labs(title= "TidyTuesday: Biking in Seattle | Broadway Cycle Track North Of E Union St.", _x000D_
       subtitle= "TOTAL DAILY BIKE TRAFFIC | Direction South | January 2019",_x000D_
       caption="Source: Seattle Gov. | Plot by: @sil_aarts")+_x000D_
  annotate(geom="label", x=x2, y = 241, label = "241 bikes on 14th, January 2019", family="Courier", hjust=0.8, vjust=0.1, size=5, fontface="bold")+_x000D_
  theme_wsj()+_x000D_
  theme(_x000D_
    axis.title.x = element_blank(),_x000D_
    axis.title.y = element_blank(),_x000D_
    axis.line.x = element_line(color="darkgrey"),_x000D_
    axis.line.y = element_blank(),_x000D_
    axis.text.x = element_text(color="darkgrey", size=15),_x000D_
    axis.text.y = element_text(color="darkgrey", size=14),_x000D_
    panel.grid.major.y = element_line(colour="darkgrey"),_x000D_
    plot.title=element_text(size=16, face="bold", hjust=0, color="black"),_x000D_
    plot.subtitle=element_text(size=15, hjust=0, color="black"),_x000D_
    plot.caption=element_text(size=12, color="darkgrey"))    _x000D_
_x000D_
#Run it!_x000D_
p2_x000D_
</t>
  </si>
  <si>
    <t>TidyTuesday_Birds.R</t>
  </si>
  <si>
    <t xml:space="preserve">#TidyTuesday_x000D_
#===============================================================================_x000D_
#TidyTuesday_x000D_
# Birds of feather...collide together?!_x000D_
#ChordDiagram_x000D_
#@sil_aarts_x000D_
#===============================================================================_x000D_
_x000D_
bird_collisions &lt;- readr::read_csv("https://raw.githubusercontent.com/rfordatascience/tidytuesday/master/data/2019/2019-04-30/bird_collisions.csv")_x000D_
_x000D_
#Load libraries_x000D_
library(tidyverse)_x000D_
library(viridis)_x000D_
library(patchwork)_x000D_
library(hrbrthemes)_x000D_
library(circlize)_x000D_
library(dplyr)_x000D_
library(RColorBrewer)_x000D_
library(chorddiag)  _x000D_
library(wesanderson)_x000D_
_x000D_
#Read file_x000D_
birds &lt;- readr::read_csv("https://raw.githubusercontent.com/rfordatascience/tidytuesday/master/data/2019/2019-04-30/bird_collisions.csv")_x000D_
_x000D_
#Check what is in the data!_x000D_
unique(birds$family)_x000D_
unique(birds$species)_x000D_
unique(birds$genus)_x000D_
_x000D_
#Which birds ten to hurt themselves the most?_x000D_
birds2 &lt;- birds %&gt;% group_by(species, family) %&gt;% mutate(count = n())_x000D_
_x000D_
#Just check if aggregation worked_x000D_
birds_check &lt;- birds %&gt;%_x000D_
  count(species)_x000D_
_x000D_
#Select unique rows (first delete date)_x000D_
birds2$date &lt;- NULL_x000D_
birds3 &lt;- unique(birds2)_x000D_
#Only select MP_x000D_
birds4 &lt;- birds3 %&gt;%_x000D_
  filter(locality=="MP")_x000D_
_x000D_
#Select ony those colums we need for our ChordDiagram_x000D_
birds5 &lt;- birds4 %&gt;%_x000D_
   select(2,4,8)_x000D_
_x000D_
#Select birds who hurt themselves the most: top 10_x000D_
birds6 &lt;- birds5[order(-birds5$count),] _x000D_
birds7 &lt;- birds6 %&gt;%_x000D_
 filter(count &gt; 2300)_x000D_
_x000D_
#Divide by 1000 for ease of use_x000D_
birds7$count &lt;- birds7$count/1000_x000D_
_x000D_
#Change colnames_x000D_
colnames(birds7) &lt;- c("names", "key", "value")_x000D_
_x000D_
#Make some colours (n=14 for # of sectors )_x000D_
pal &lt;- wes_palette("IsleofDogs1", 14, type = "continuous")_x000D_
_x000D_
#Set some parameters_x000D_
circos.clear()_x000D_
circos.par(start.degree = 90, gap.degree = 5, track.margin = c(-0.1, 0.1), points.overflow.warning = FALSE)_x000D_
par(mar = rep(0, 5))_x000D_
_x000D_
#ChordDiargram plot_x000D_
chordDiagram(_x000D_
  x = birds7, _x000D_
  grid.col = pal,_x000D_
  transparency = 0.25,_x000D_
  directional = 1,_x000D_
  direction.type = c("arrows", "diffHeight"), _x000D_
  diffHeight  = -0.03,_x000D_
  annotationTrack = "grid", _x000D_
  annotationTrackHeight = c(0.05, 0.8),_x000D_
  link.arr.type = "big.arrow", _x000D_
  link.sort = TRUE, _x000D_
  link.largest.ontop = TRUE)_x000D_
_x000D_
#Add axis all around and text using the labels_x000D_
circos.trackPlotRegion(track.index = 1, bg.border = NA, _x000D_
#Set sector.index_x000D_
panel.fun = function(x, y) {_x000D_
    xlim = get.cell.meta.data("xlim")_x000D_
    sector.index = get.cell.meta.data("sector.index")_x000D_
    _x000D_
#Add names to the sector, make it facing inside, size letters=cex_x000D_
circos.text(x = mean(xlim), y = 3, labels = sector.index, facing = "inside", cex = 0.8)_x000D_
    _x000D_
#Add ticks on axis_x000D_
circos.axis(h = "top", minor.ticks = 1, major.tick.percentage=1, labels.niceFacing = FALSE) }_x000D_
)_x000D_
_x000D_
_x000D_
</t>
  </si>
  <si>
    <t>TidyTuesday_BoardGames.R</t>
  </si>
  <si>
    <t xml:space="preserve">#TidyTuesday_x000D_
#Board Games: love it! Especially, Monopoly and 'Colonisten van Catan'!_x000D_
_x000D_
#Load libraries_x000D_
library(tidyverse)_x000D_
library(ggplot2)_x000D_
library(dplyr)_x000D_
library(readr)_x000D_
library(wordcloud)_x000D_
library(RColorBrewer)_x000D_
library(tidyr)_x000D_
library(tidytext)_x000D_
library(stopwords)_x000D_
library(tm)_x000D_
_x000D_
#Read file_x000D_
games&lt;- readr::read_csv("https://raw.githubusercontent.com/rfordatascience/tidytuesday/master/data/2019/2019-03-12/board_games.csv")_x000D_
_x000D_
#Select only one variabele_x000D_
games_des &lt;- select(games, select="description")_x000D_
_x000D_
#Column name_x000D_
colnames (games_des) &lt;- c("games")_x000D_
_x000D_
#Every word one vector_x000D_
games_des2 &lt;- games_des %&gt;% _x000D_
  unnest_tokens(word, games) _x000D_
_x000D_
#Delete stopwords_x000D_
games_des3 &lt;- games_des2 %&gt;% _x000D_
anti_join(get_stopwords(language="en", source="snowball"))_x000D_
  _x000D_
#Do some cleaning!_x000D_
games_des3$word &lt;- removeNumbers(games_des3$word, ucp = FALSE)_x000D_
games_des3$word &lt;- str_replace(games_des3$word, ";", "")_x000D_
games_des4 &lt;- games_des3[games_des3$word!="",]_x000D_
_x000D_
#Frequency words_x000D_
games_des5 &lt;- games_des4 %&gt;% count(word, sort=T)_x000D_
sort(games_des5$n)_x000D_
_x000D_
#Wordcloud_x000D_
set.seed(1234)_x000D_
wordcloud(words = games_des5$word, freq = games_des5$n, min.freq = 1,scale=c(2,0.5),_x000D_
          max.words=50, random.order=FALSE, use.r.layout=FALSE, rot.per=0.35, colors=brewer.pal(8, "Dark2"))_x000D_
_x000D_
#Make some colors (12 instead of 8 from Dark2)_x000D_
nb.cols &lt;- 12_x000D_
mycolors &lt;- colorRampPalette(brewer.pal(8, "Dark2"))(nb.cols)_x000D_
_x000D_
#Filter_x000D_
p &lt;- games_des5 %&gt;% _x000D_
  filter (n &gt; 5000) %&gt;%_x000D_
#Make GGplot_x000D_
  ggplot(aes(x = word, y = n)) +_x000D_
  geom_bar(stat = "identity", fill=mycolors)+_x000D_
  geom_text(aes(label=word), hjust="left", nudge_y = 0.5, size = 4, family="Comic Sans MS")+_x000D_
  ggtitle(label = "TidyTuesday", subtitle="Wanna play a (board) game?")+_x000D_
  xlab("")+ ylab("# of occurences")+labs(caption="Source: Board Game Geeks, Plot by @sil_aarts")+_x000D_
  theme_minimal(10) +_x000D_
  theme(legend.position = "none",_x000D_
        text=element_text(family="Comic Sans MS"),_x000D_
        plot.title=element_text(size=14, hjust=0, face='bold'),_x000D_
        plot.subtitle=element_text(size=13, hjust=0, face='italic'),_x000D_
        plot.caption=element_text(size=8, hjust=1),_x000D_
        axis.text.x = element_text(size=10),_x000D_
        axis.text.y = element_blank(),_x000D_
        axis.ticks.y = element_blank())+_x000D_
  coord_flip()_x000D_
_x000D_
#Run it!_x000D_
p_x000D_
_x000D_
</t>
  </si>
  <si>
    <t>TidyTuesday_Brexit.R</t>
  </si>
  <si>
    <t xml:space="preserve">#TidyTuesday_x000D_
#Brexit_x000D_
#The Economist_x000D_
#@sil_aarts_x000D_
_x000D_
#Load libraries_x000D_
library(tidyverse)_x000D_
library(RColorBrewer)_x000D_
library(gganimate)_x000D_
library(dplyr)_x000D_
library(cowplot)_x000D_
library(ggplot2)_x000D_
_x000D_
#Load data_x000D_
brexit &lt;- readr::read_csv("https://raw.githubusercontent.com/rfordatascience/tidytuesday/master/data/2019/2019-04-16/brexit.csv")_x000D_
_x000D_
#Change colnames for ease of use_x000D_
colnames(brexit) &lt;- c("date","perc_right","perc_wrong")_x000D_
_x000D_
#Merge columns_x000D_
brexit2 &lt;- data.frame(brexit$date, percent = c(brexit$perc_right,brexit$perc_wrong))_x000D_
_x000D_
#Add ID and then &gt;85 = wrong_x000D_
brexit2$ID &lt;- seq.int(nrow(brexit2))_x000D_
_x000D_
#New column right/wrong_x000D_
brexit2$Choice &lt;- NA_x000D_
for (i in 1:nrow(brexit2))_x000D_
{_x000D_
  if (brexit2$ID[i] &gt; 85) { brexit2$Choice[i] &lt;- "wrong"} else {brexit2$Choice="right"}_x000D_
}_x000D_
brexit2$ID &lt;- NULL_x000D_
_x000D_
#Change date format_x000D_
brexit2$date &lt;- as.Date(brexit2$brexit.date, format="%d/%m/%y")_x000D_
_x000D_
#GGplot: right_x000D_
p &lt;- brexit2 %&gt;%_x000D_
  filter(Choice=="right") %&gt;%_x000D_
  ggplot(aes(x = date, y = percent)) + _x000D_
  geom_line(aes(color = Choice), size = 1) +_x000D_
  scale_color_manual(values = c("navy")) +_x000D_
  scale_x_date(date_labels="%m-%y")+_x000D_
  theme_cowplot()+_x000D_
  theme(_x000D_
  axis.text.x = element_text(angle = 90, hjust = 1),_x000D_
  axis.title.x=element_blank())+_x000D_
  labs(caption="Source: The Economist | Plot by: @sil_aarts",_x000D_
       y="%")_x000D_
    _x000D_
#Including line (mean)_x000D_
p1 &lt;- p + stat_smooth(_x000D_
  color = "tomato", fill = "red",_x000D_
  method = "loess")_x000D_
_x000D_
p1_x000D_
_x000D_
#GGplot: wrong_x000D_
p2 &lt;- brexit2 %&gt;%_x000D_
  filter(Choice=="wrong") %&gt;%_x000D_
  ggplot(aes(x = date, y = percent)) + _x000D_
  geom_line(aes(color = Choice), size = 1) +_x000D_
  scale_color_manual(values = c("skyblue")) +_x000D_
  scale_x_date(date_labels="%m-%y")+_x000D_
  theme_cowplot()+_x000D_
  theme(_x000D_
    axis.text.x = element_text(angle = 90, hjust = 1),_x000D_
    axis.title.x=element_blank())+_x000D_
  labs(y="%")_x000D_
_x000D_
#Including line (mean)_x000D_
p3 &lt;- p2 + stat_smooth(_x000D_
  color = "tomato", fill = "red",_x000D_
  method = "loess")_x000D_
_x000D_
p1_x000D_
#Put both plots into one plot_x000D_
p4 &lt;- ggdraw() +_x000D_
    draw_plot(p1+theme(legend.position="none"), 0, 0, 1, 1) +_x000D_
    draw_plot(p3+theme(legend.position="none"), 0.5, 0.6, 0.45, 0.4) +_x000D_
    draw_plot_label(c("A.Right", "B.Wrong"), c(0.07, 0.56), c(1, 1), size = 10)_x000D_
_x000D_
#Run finale plot!_x000D_
p4_x000D_
</t>
  </si>
  <si>
    <t>TidyTuesday_FIFA.R</t>
  </si>
  <si>
    <t xml:space="preserve">#TidyTuesday_x000D_
#FIFA!_x000D_
#Why? Because I love soccer_x000D_
_x000D_
#Load libraries_x000D_
library(tidyverse)_x000D_
library(ggplot2)_x000D_
library(dplyr)_x000D_
library(ggmap)_x000D_
library(zipcode)_x000D_
library(ggthemes)_x000D_
library(extrafont)_x000D_
library(emoGG)_x000D_
_x000D_
#Read file_x000D_
fifa &lt;- readr::read_csv("https://raw.githubusercontent.com/rfordatascience/tidytuesday/master/data/2018/2018-06-12/week11_fifa_audience.csv")_x000D_
_x000D_
#Delete first column_x000D_
fifa$X1 &lt;- NULL_x000D_
_x000D_
#Select multiple countries which the Dutch still have matches against in 2019_x000D_
selection &lt;- c("Netherlands", "United Kingdom", "Germany", "Estonia", "Belarus")_x000D_
fifa2 &lt;- filter(fifa, country %in% selection)_x000D_
_x000D_
#Estonia is all NULL so delete that row!_x000D_
fifa3 &lt;- fifa3[-c(5),]_x000D_
_x000D_
#GGplot_x000D_
p &lt;- ggplot(fifa3, aes (country, tv_audience_share)) + geom_emoji(emoji="26bd")+_x000D_
  ggtitle(label = "TidyTuesday (2018): World Cup 2010 TV audience", subtitle="The Dutch team and some countries we still have to play against in 2019")+_x000D_
  xlab("")+ ylab("Tv viewership (% of population)")+labs(caption="Source: fivethirtyteight.com | Plot by: @sil_aarts")+_x000D_
  coord_flip()+_x000D_
  theme_tufte()+_x000D_
  theme(panel.background = element_rect(fill = "darkgreen"),_x000D_
        text=element_text(family="Comic Sans MS"),_x000D_
        plot.title = element_text(color="black", face="bold", size=16, hjust=0),_x000D_
        plot.subtitle=element_text(size=14, hjust=0, face="italic", color="black"),_x000D_
        plot.caption= element_text(size=12, hjust=1, color="black"),_x000D_
        legend.title = element_blank(),_x000D_
        axis.ticks.x = element_blank(),_x000D_
        axis.ticks.y = element_blank(),_x000D_
        axis.text.x= element_text(size=10, vjust = 0.5, hjust=1, face='bold', colour='black'),_x000D_
        axis.text.y= element_text(size=14,face='bold', colour='black'),_x000D_
        axis.title.x = element_text(color = "black", size = 14, angle = 0, hjust = 0.5, vjust = 1, face = "bold"),_x000D_
        axis.title.y = element_text(color = "black", size = 14, angle = 90, hjust = 0.5, vjust = 1, face = "bold"))_x000D_
  _x000D_
#Run it!_x000D_
p_x000D_
</t>
  </si>
  <si>
    <t>TidyTuesday_FRDspendingNIH.R</t>
  </si>
  <si>
    <t xml:space="preserve">#TidyTuesday _x000D_
#Week 7: FRD Spendings on NIH_x000D_
_x000D_
#Load libraries_x000D_
library(ggplot2)_x000D_
library(devtools)_x000D_
library(gganimate)_x000D_
_x000D_
#Read data from github_x000D_
Spendings &lt;- readr::read_csv("https://raw.githubusercontent.com/rfordatascience/tidytuesday/master/data/2019/2019-02-12/fed_r_d_spending.csv")_x000D_
_x000D_
#Let's check National Institutes of Health where I worked for 4 months (NIA, Bethesda)_x000D_
Spendings &lt;- subset(Spendings, department=="NIH")_x000D_
_x000D_
#Divide all by 1 miljoen_x000D_
Spendings$FRD &lt;- Spendings$total_outlays/100000000_x000D_
Spendings$GDP &lt;- Spendings$gdp/100000000_x000D_
_x000D_
#GGplot - geom_line _x000D_
p &lt;- ggplot(Spendings, aes(x = year, y = GDP))+_x000D_
  geom_line(aes(x=year, y=FRD), size=1.2, alpha = 0.6, col="darkslateblue")+_x000D_
  geom_label(data=Spendings[23,], aes(x=year, y=FRD, label="Total FRD Budget"), size =3, alpha=0, vjust=0.03, hjust= 1, col="darkblue")+_x000D_
  geom_line(aes(x=year, y=GDP), size=1.2, alpha = 0.6, col="darkcyan")+_x000D_
  geom_label(data=Spendings[23,], aes(x=year, y=GDP, label="Total US Gross Domestic Product"), size =3, alpha=0, vjust=1, hjust= 1.2, col="darkcyan")+_x000D_
  ggtitle(label = "Federal R&amp;D Budget and Total Gross Domestic Product", subtitle="Fiscal Years: from 1976 until 2017 (in millions of dollars)")+_x000D_
  xlab("Year")+ _x000D_
  ylab("Spendings")+_x000D_
  labs(caption="Source: Federal Research and Development Spending. Plot by sil_aarts")+_x000D_
  transition_reveal(year)_x000D_
    _x000D_
#Run animation_x000D_
p_x000D_
_x000D_
#Save gif, using 80 frame (100=default)_x000D_
anim_save("Desktop/R/TidyTuesday/TidyTuesday_week7.gif")_x000D_
</t>
  </si>
  <si>
    <t>TidyTuesday_Female earnings II.R</t>
  </si>
  <si>
    <t xml:space="preserve">#TidyTuyesday_x000D_
#Female earnings II_x000D_
_x000D_
#Load libraries_x000D_
library(tidyverse)_x000D_
library(ggplot2)_x000D_
library(dplyr)_x000D_
library(gganimate)_x000D_
library(extrafont)_x000D_
library(readr)_x000D_
_x000D_
#Read file_x000D_
female &lt;- read.csv("Desktop/employed_gender.csv")_x000D_
_x000D_
#Subset_x000D_
female2&lt;- subset(female, year %in% c(1970, 1980, 1990, 2000, 2010))_x000D_
_x000D_
#Create new data.frame_x000D_
female3 &lt;- data.frame(part_time = c(female2$part_time_female, female2$part_time_male))_x000D_
female3$sex &lt;- ifelse(female3$part_time &lt; 20,  c("male"), c("female")) _x000D_
female3$year &lt;- c(1970, 1980, 1990, 2000, 2010, 1970, 1980, 1990, 2000, 2010)_x000D_
_x000D_
#Create colours_x000D_
fill &lt;- c("darkmagenta", "darkkhaki")_x000D_
_x000D_
#GGplot- bar_x000D_
p &lt;- ggplot(female3, aes(x=year, y=part_time, fill=sex)) + _x000D_
  geom_col(position="dodge")+_x000D_
  scale_fill_manual(values=fill)+_x000D_
  ggtitle(label = "TidyTuesday: women in the workplace", subtitle="Are you working part-time?")+_x000D_
  xlab("")+ ylab("% of employed")+labs(caption="Source: Bureau of Labor,  Plot by @sil_aarts")+_x000D_
  theme(panel.background = element_rect(fill = "white"),axis.line = element_line(size=1, colour = "black"),_x000D_
        plot.title = element_text(color="black", face="bold", size=14, hjust=0),_x000D_
        plot.subtitle=element_text(size=13, hjust=0, face="italic", color="black"),_x000D_
        plot.caption= element_text(size=10, hjust=1, color="azure4"),_x000D_
        legend.title = element_blank(),_x000D_
        axis.text.x= element_text(size=10,angle = 90, vjust = 0.5, hjust=1, face='bold', colour='black'),_x000D_
        axis.text.y= element_text(size=10,face='bold', colour='black'),_x000D_
        axis.title.x = element_text(color = "black", size = 14, angle = 0, hjust = 0.5, vjust = 1, face = "bold"),_x000D_
        axis.title.y = element_text(color = "black", size = 14, angle = 90, hjust = 0.5, vjust = 1, face = "bold")_x000D_
  )_x000D_
_x000D_
#Check it_x000D_
p_x000D_
_x000D_
#Animate it_x000D_
p+ transition_states(year,wrap=F) +_x000D_
  shadow_mark()_x000D_
  _x000D_
#Save it!_x000D_
animate(p, height = 600, width =600)_x000D_
anim_save("Desktop/R/TidyTuesday/Female_earningsII.gif")_x000D_
</t>
  </si>
  <si>
    <t>TidyTuesday_Female earnings.R</t>
  </si>
  <si>
    <t xml:space="preserve">#TidyTuyesday_x000D_
#Female earnings_x000D_
library(tidyverse)_x000D_
library(ggplot2)_x000D_
library(dplyr)_x000D_
library(gganimate)_x000D_
library(gapminder)_x000D_
library(RColorBrewer)_x000D_
library(extrafont)_x000D_
library(readr)_x000D_
_x000D_
#Read file_x000D_
female &lt;- read_csv("https://raw.githubusercontent.com/rfordatascience/tidytuesday/master/data/2019/2019-03-05/earnings_female.csv")_x000D_
_x000D_
#Year to unique_x000D_
year2 &lt;- unique(female$Year)_x000D_
_x000D_
#GGplot - geom_area_x000D_
p &lt;- ggplot(female, aes(x = Year, y = percent, group=group, color=group))+_x000D_
  geom_line(aes(x=Year, y=percent))+_x000D_
  scale_color_manual(values = c("grey", "grey", "pink", rep("gray", 4), "black"))+_x000D_
  geom_point(aes(colour=group), size=2)+   _x000D_
  ggtitle(label = "TidyTuesday: Women in workplace", subtitle="Female salary percent of male salary")+_x000D_
  xlab("Year")+ ylab("Percentage")+labs(caption="Source: Bureau of Labor,  Plot by @sil_aarts")+_x000D_
  theme(panel.background = element_rect(fill = "white"),axis.line = element_line(size=1, colour = "black"),_x000D_
        plot.title = element_text(color="black", face="bold", size=16, hjust=0),_x000D_
        legend.title = element_blank(),_x000D_
        plot.subtitle=element_text(size=12, hjust=0, face="italic", color="black"),_x000D_
        plot.caption= element_text(size=8, hjust=1, color="azure4"),_x000D_
        axis.text.x= element_text(size=10,angle = 90, vjust = 0.5, hjust=1, face='bold', colour='black'),_x000D_
        axis.text.y= element_text(size=10,face='bold', colour='black'),_x000D_
        axis.title.x = element_text(color = "black", size = 14, angle = 0, hjust = 0.5, vjust = 1, face = "bold"),_x000D_
        axis.title.y = element_text(color = "black", size = 14, angle = 90, hjust = 0.5, vjust = 1, face = "bold"),_x000D_
  )_x000D_
_x000D_
#Check it_x000D_
p _x000D_
_x000D_
#GGplot save_x000D_
ggsave("Desktop/R/TidyTuesday/Female_earnings.png")_x000D_
</t>
  </si>
  <si>
    <t>TidyTuesday_French delays.R</t>
  </si>
  <si>
    <t xml:space="preserve">#TidyTuesday_x000D_
#French train delays_x000D_
library(tidyverse)_x000D_
library(ggplot2)_x000D_
library(dplyr)_x000D_
library(gganimate)_x000D_
library(gapminder)_x000D_
library(RColorBrewer)_x000D_
library(extrafont)_x000D_
_x000D_
#Read file_x000D_
trains &lt;- readr::read_csv("https://raw.githubusercontent.com/rfordatascience/tidytuesday/master/data/2019/2019-02-26/full_trains.csv")_x000D_
summary(trains)_x000D_
_x000D_
#Select only a few variabeles_x000D_
trains2 &lt;- select(trains, 1:4,7,8, 10,24, 26,27)_x000D_
_x000D_
#Filter only national services_x000D_
trains3 &lt;- filter(trains2, trains2$service == "National")_x000D_
_x000D_
#Summarise some variables_x000D_
trains4 &lt;- trains3 %&gt;% _x000D_
  group_by(departure_station, year) %&gt;% _x000D_
  summarise(total_num_trips = sum(total_num_trips, na.rm=T),_x000D_
            num_of_canceled_trains=sum(num_of_canceled_trains, na.rm=T),_x000D_
            num_late_at_departure=sum(num_late_at_departure, na.rm=T),_x000D_
            num_greater_15_min_late = sum(num_greater_15_min_late, na.rm=T),_x000D_
            num_greater_30_min_late = sum(num_greater_30_min_late, na.rm=T),_x000D_
            num_greater_60_min_late = sum(num_greater_60_min_late, na.rm=T)) %&gt;% _x000D_
  ungroup(trains4)_x000D_
_x000D_
#Make a new variable regarding percentage of total trips_x000D_
trains4$percentage_late &lt;- (trains4$num_late_at_departure/trains4$total_num_trips)*100_x000D_
_x000D_
#Order data file by percentage_late to see top of stations_x000D_
trains5 &lt;-  trains4[order(-trains4$percentage_late),] _x000D_
_x000D_
#Select those trainstations of which one year is &gt;25 percentage delays_x000D_
trains6 &lt;- trains5 %&gt;%_x000D_
  group_by(departure_station) %&gt;%_x000D_
  filter(any(percentage_late &gt; 20))%&gt;%_x000D_
  ungroup(trains6)_x000D_
_x000D_
#Change one rowname_x000D_
trains6$departure_station[trains6$departure_station=="CHAMBERY CHALLES LES EAUX"] &lt;- "CHAMBERY CHALLES"_x000D_
_x000D_
#Make sure every bar has a distinct colour: we need 59 bars!_x000D_
nb.cols &lt;- 12_x000D_
mycolors &lt;- colorRampPalette(brewer.pal(12, "Blues"))(nb.cols)_x000D_
_x000D_
#GGplot with animation_x000D_
p &lt;- ggplot(data=trains6, aes(x=departure_station, y=percentage_late)) + _x000D_
  geom_col(aes(fill=departure_station), width = 0.8)+_x000D_
  coord_polar()+_x000D_
  scale_fill_manual(values = mycolors)+_x000D_
  transition_time(year)+_x000D_
  labs(title="Stations with &gt;20% 'late at departure' in at least one year", _x000D_
       subtitle="% late at departure (of total number of trips) in {round(frame_time)}",_x000D_
       x="", _x000D_
       y="",_x000D_
       caption="Source: SNCF OPEN DATA, Plot by @sil_aarts")+_x000D_
  theme_minimal(10) +_x000D_
  theme(legend.position = "none",_x000D_
        text=element_text(family="Courier"),_x000D_
        plot.title=element_text(size=12, hjust=0.2, face='bold'),_x000D_
        plot.subtitle=element_text(size=11, hjust=0.2),_x000D_
        plot.caption=element_text(size=9, hjust=0.2),_x000D_
        axis.text.x = element_text(size=9, hjust=0.1, face='bold'),_x000D_
        axis.title.x = element_blank(),_x000D_
        axis.ticks.y = element_blank())_x000D_
_x000D_
#Run it!_x000D_
p_x000D_
_x000D_
#GGplot save_x000D_
animate(p, height = 700, width =700)_x000D_
anim_save("Desktop/R/TidyTuesday/French_delaysII.gif")_x000D_
_x000D_
</t>
  </si>
  <si>
    <t>TidyTuesday_GrandSlams.R</t>
  </si>
  <si>
    <t xml:space="preserve">#TidyTuesday_x000D_
#Tennis_x000D_
#Grand Slams!_x000D_
_x000D_
#Load libraries_x000D_
library(tidyverse)_x000D_
library(ggplot2)_x000D_
library(dplyr)_x000D_
library(RColorBrewer)_x000D_
library(extrafont)_x000D_
library(emoGG)_x000D_
_x000D_
#Load File_x000D_
tennis &lt;- readr::read_csv("https://raw.githubusercontent.com/rfordatascience/tidytuesday/master/data/2019/2019-04-09/player_dob.csv")_x000D_
_x000D_
#Delete NA_x000D_
tennis2 &lt;- tennis[!is.na(tennis$grand_slam), ]_x000D_
_x000D_
#Add ID, check data and then &gt;48 is male_x000D_
tennis2$ID &lt;- seq.int(nrow(tennis2))_x000D_
_x000D_
#Create new column_x000D_
tennis2$sex &lt;- NA_x000D_
#Loop for male and female_x000D_
for (i in 1:nrow(tennis2))_x000D_
{_x000D_
  if (tennis2$ID[i] &gt; 48) { tennis2$sex[i] &lt;- "Male"} else {tennis2$sex="Female"}_x000D_
}_x000D_
_x000D_
#Age in years_x000D_
tennis2$age_years &lt;- (tennis2$age/365)_x000D_
_x000D_
#Make z-scores_x000D_
tennis2$age_zscore &lt;- ave(tennis2$age_years, tennis2$sex, FUN=scale)_x000D_
#Make a 0/1 variabele_x000D_
tennis2$age_groups &lt;- ifelse(tennis2$age_zscore &lt; 0, "below", "above")_x000D_
_x000D_
#Check mean age for Females and Male_x000D_
tennis2 %&gt;%_x000D_
  group_by(sex) %&gt;%_x000D_
  summarise(mean_age= mean(age_years))_x000D_
_x000D_
#Dicimals check _x000D_
tennis3 &lt;- tennis2 %&gt;% _x000D_
  mutate_if(is.numeric, round, digits = 1)_x000D_
_x000D_
#Oeps, we see that some 0.0 are below and some above. _x000D_
#If mean age_zscore is around 0.0 (0.05 more or less) &gt; age_groups=mean=22.8_x000D_
for (i in 1:nrow(tennis3))_x000D_
{_x000D_
  if (tennis3$age_zscore[i] &gt; -0.05 &amp;&amp; tennis3$age_zscore[i] &lt; 0.05) { tennis3$age_groups[i] &lt;- "mean"} _x000D_
}_x000D_
_x000D_
#GGplot: divergrent lollipop plot_x000D_
p &lt;- tennis3 %&gt;%_x000D_
  filter(sex=="Female") %&gt;%_x000D_
  ggplot(aes(x=name, y=age_zscore, label=age_zscore)) + _x000D_
  geom_segment(aes(y = 0, _x000D_
                   x =name, _x000D_
                   yend =age_zscore, _x000D_
                   xend = name)) +_x000D_
  geom_point(stat="identity", aes(colour=age_groups), size=6)+ _x000D_
  scale_colour_manual(name="Average age: 22.8", _x000D_
                    labels = c("Above Average","Below Average", "Mean"), _x000D_
                    values = c("darkgreen","limegreen", "springgreen"))+_x000D_
  add_emoji(emoji="1f3be")+_x000D_
  geom_text(color="black", size=3, family="Helvetica") +_x000D_
  labs(title="TidyTuesday: Female Tennis Grand Slams", _x000D_
       subtitle="Age at first Grand Slam title (z-scores)",_x000D_
       caption="Source: Wikipedia | Plot by: @sil_aarts",_x000D_
        y="age in years (z-scores)")+_x000D_
  theme_light()+_x000D_
  theme(_x000D_
    axis.title.x = element_text(size=12, face="bold", family="Times"),_x000D_
    axis.title.y = element_blank(),_x000D_
    axis.text.y = element_text(size=10, face="bold", family="Times"),_x000D_
    plot.title=element_text(size=20, face="bold", family="Times"),_x000D_
    plot.subtitle=element_text(size=18, family="Times"),_x000D_
    plot.caption=element_text(size=10, family="Times"))+_x000D_
  ylim(-3,3)+_x000D_
  coord_flip()_x000D_
_x000D_
#Run it_x000D_
p_x000D_
</t>
  </si>
  <si>
    <t>TidyTuesday_Horror.R</t>
  </si>
  <si>
    <t xml:space="preserve">#TidyTuesday_x000D_
#===============================================================================_x000D_
#THE HORROR!_x000D_
#@sil_aarts_x000D_
#===========================================================================_x000D_
#Load libraries_x000D_
library(tidyverse)_x000D_
library(showtext)_x000D_
library(showtextdb)_x000D_
library(ggmap)_x000D_
library(ggthemes)_x000D_
library(grid)_x000D_
library(gridExtra)_x000D_
library(magick)_x000D_
_x000D_
#Load files_x000D_
data &lt;- readr::read_csv("https://raw.githubusercontent.com/rfordatascience/tidytuesday/master/data/2019/2019-10-22/horror_movies.csv")_x000D_
_x000D_
#Select only rows with non-missing filming_locations_x000D_
data1 &lt;- data %&gt;%_x000D_
  drop_na(filming_locations)_x000D_
_x000D_
#String split on filming_locations_x000D_
data2 &lt;- data1 %&gt;%_x000D_
  separate(filming_locations, c("place", "city", "state"), ",")_x000D_
_x000D_
#Change value of a column to another column on conditon_x000D_
data3 &lt;- mutate(data2, city = ifelse(city== "USA", city, place))_x000D_
data3$city[data3$city == "Wellington"] &lt;- "Florida"_x000D_
_x000D_
#Select 20 most horrible movies!_x000D_
data4 &lt;- data3 %&gt;%_x000D_
  top_n(-20, review_rating)_x000D_
_x000D_
#Merge long &amp; lat_x000D_
data5 &lt;- data4 %&gt;%_x000D_
  drop_na(city)_x000D_
register_google(key = "Your key here") _x000D_
geo &lt;- geocode(data5$city) _x000D_
data6 &lt;- merge(data5, geo, by.x = 0, by.y = 0)_x000D_
_x000D_
#Add an image_x000D_
image &lt;- image_read("https://cdn.pixabay.com/photo/2015/06/22/23/21/filmklappe-818198_960_720.jpg")_x000D_
image2 &lt;- image_read("https://www.nicepng.com/png/full/439-4394330_free-blood-drip-png-real-blood-effect-png.png")_x000D_
movie &lt;- grid::rasterGrob(image, interpolate = T) _x000D_
blood &lt;- grid::rasterGrob(image2, interpolate = T)_x000D_
_x000D_
#Pixels!_x000D_
#Low resolution is lot of dots. High is 'dotless'._x000D_
resolution &lt;- 1.5_x000D_
lat &lt;- tibble(lat = seq(-90, 90, by = resolution))_x000D_
long &lt;- tibble(long = seq(-180, 180, by = resolution))_x000D_
#Lakes are optional_x000D_
pixels &lt;- merge(lat, long, all = TRUE) %&gt;%_x000D_
  mutate(country = maps::map.where("world", long, lat),_x000D_
         lakes = maps::map.where("lakes", long, lat)) %&gt;% _x000D_
  filter(!is.na(country) &amp; is.na(lakes)) %&gt;%_x000D_
  select(-lakes)_x000D_
_x000D_
#Choose font_x000D_
font_add_google("Barrio", "C")_x000D_
showtext_auto()_x000D_
_x000D_
#Theme_x000D_
theme &lt;-  theme_map() +_x000D_
  theme(_x000D_
    text = element_text(family="C"),_x000D_
    plot.background = element_rect(fill = "white", color = NA),_x000D_
    panel.background = element_rect(fill = "white", color = NA), _x000D_
    plot.title= element_text(size = 50, color="red", hjust=0.5),_x000D_
    plot.subtitle= element_text(size = 14, color="black", hjust=0.5),_x000D_
    plot.caption = element_text(size = 10, color="red"),_x000D_
    panel.grid = element_blank(),_x000D_
    axis.title.x = element_blank(),_x000D_
    axis.title.y = element_blank())_x000D_
    _x000D_
_x000D_
#GGplot: ggmap_x000D_
pixelsmap &lt;- ggplot() + _x000D_
    geom_point(data = pixels, aes(x = long, y = lat), color = "grey30", size = 1)_x000D_
_x000D_
#Run quartz for showtext_x000D_
quartz()_x000D_
_x000D_
#GGplot: ggmap_x000D_
p &lt;- pixelsmap + _x000D_
  geom_point(data =data6, aes(x = lon, y = lat), color = "red", size = 2) +_x000D_
  geom_point(data =data6, aes(x = lon, y = lat), color = "red", size = 4, alpha=0.4)+_x000D_
  #Peru_x000D_
  annotation_custom(movie, xmin= -110, xmax= -150, ymin= -40, ymax= -10)+_x000D_
  geom_text(aes(x = -130, y = -30), label="Lima, Peru (2017)\nUna Comedia\nMarcabia\nRating 1.0", color="white", size=2.5, family="C")+_x000D_
  annotation_custom(blood, xmin= -110, xmax= -150, ymin= -50, ymax= -40)+_x000D_
  #Russia_x000D_
  annotation_custom(movie, xmin= 130, xmax=170, ymin=10, ymax=40)+_x000D_
  geom_text(aes(x = 150, y = 20), label="Pereslavl-Zalessky\nRussia (2017)\nInterstelar 2:\nOperation Terra 2040\nRating 1.6", color="white", size=2.1, family="C")+_x000D_
  annotation_custom(blood, xmin= 130, xmax= 170, ymin= 0, ymax= 10)+_x000D_
  labs(title= "THE HORROR", _x000D_
       subtitle="Where were the most 'horrible' movies shot? Locations where movies with ratings &lt;2.0 were filmed*.", _x000D_
       caption="*Scale 1 (low) - 10 (high) rating | Source: IMDB | Plot by: @sil_aarts")+_x000D_
  coord_sf(clip = "on",_x000D_
           ylim = c(-75, 85),_x000D_
           xlim = c(-160, 170))+_x000D_
  theme_x000D_
_x000D_
#Run it!_x000D_
p_x000D_
</t>
  </si>
  <si>
    <t>TidyTuesday_Meteorites.R</t>
  </si>
  <si>
    <t xml:space="preserve">#TidyTuesday_x000D_
#===============================================================================_x000D_
#Rainclouds of meteorites._x000D_
#@sil_aarts_x000D_
#===============================================================================_x000D_
install.packages("magick")_x000D_
install.packages("grid")_x000D_
install.packages("gridExtra")_x000D_
_x000D_
#Load libraries_x000D_
library(tidyverse)_x000D_
library(ggplot2)_x000D_
library(dplyr)_x000D_
library(readr)_x000D_
library(tidyr)_x000D_
library(extrafont)_x000D_
library(magick)_x000D_
library(grid)_x000D_
library(gridExtra)_x000D_
_x000D_
#Load file_x000D_
data &lt;- readr::read_csv("https://raw.githubusercontent.com/rfordatascience/tidytuesday/master/data/2019/2019-06-11/meteorites.csv")_x000D_
_x000D_
#Check levels_x000D_
data$class &lt;- as.factor(data$class)_x000D_
levels(data$class)_x000D_
_x000D_
#Check unique_x000D_
data$id &lt;- NULL_x000D_
data2 &lt;- unique(data)_x000D_
_x000D_
#Only non-missing data_x000D_
data2$class &lt;- as.character(data2$class)_x000D_
data3 &lt;- na.omit(data2)_x000D_
_x000D_
#Select data from 2000 onwards_x000D_
data4 &lt;- data3 %&gt;% _x000D_
  filter(year &gt; 1999)_x000D_
_x000D_
#Count number of meteorites per class_x000D_
data5 &lt;- data4 %&gt;%_x000D_
  group_by(class) %&gt;%_x000D_
  mutate(count = n())_x000D_
_x000D_
#Order data on count peer class_x000D_
data5$count &lt;- as.numeric(data5$count)_x000D_
data6 &lt;- data5[order(-data5$count),] _x000D_
_x000D_
#Select 2 columns to see top 5 class: L6, L5, H5, H6, LL6_x000D_
data7 &lt;- data6 %&gt;%_x000D_
  select(3,10)_x000D_
data8 &lt;- unique(data7)_x000D_
_x000D_
#Select original dataset with only those 5 top classes that fall on Earth_x000D_
data_final &lt;- data6 %&gt;%_x000D_
  filter(class=="L6" | class=="L5" | class=="H5"| class=="H6"| class=="LL6")_x000D_
_x000D_
#Make some colours_x000D_
col &lt;- c("darkred","#FC3D21", "cornflowerblue" ,"dodgerblue4","#0B3D91")_x000D_
_x000D_
#Add Images_x000D_
#Add image NASA_x000D_
image2 &lt;- image_read("Desktop/Nasa.jpg")_x000D_
NASA &lt;- grid::rasterGrob(image2, interpolate = T) _x000D_
#Add background image: meteorites_x000D_
image3 &lt;- image_read("Desktop/meteo.jpg")_x000D_
meteo &lt;- grid::rasterGrob(image3, interpolate = T) _x000D_
_x000D_
#Calculate year of most meteorites:_x000D_
data_year &lt;- data_final %&gt;%_x000D_
  group_by(year) %&gt;%_x000D_
  mutate(count_year = n())_x000D_
data_year &lt;- data_year[order(-data_year$count_year),] _x000D_
_x000D_
#Start using my own theme_x000D_
theme_sil &lt;- theme_void() + _x000D_
  theme(_x000D_
    legend.position = "none",_x000D_
    text = element_text(size = 10, family="Courier New"),_x000D_
    plot.background = element_rect(fill="black"),_x000D_
    panel.background = element_rect(fill= "transparent"),_x000D_
    plot.title=element_text(size=20, hjust=0, face='bold', colour="white", lineheight = 1),_x000D_
    plot.subtitle=element_text(size=16, hjust=0, colour="white"),_x000D_
    plot.caption=element_text(size=10, hjust=1, colour="white"),_x000D_
    axis.text = element_text(size = 12, colour="white", face="bold"))_x000D_
_x000D_
#GGplot_x000D_
p &lt;- ggplot(data = data_final, aes(x = class, y = year, fill = class)) +_x000D_
  annotation_custom(rasterGrob(image3, width = unit(1,"npc"), height = unit(1,"npc")),-Inf, Inf, -Inf, Inf)+_x000D_
  annotation_custom(NASA, xmin=0, xmax=1, ymin=1998.5, ymax=1999.5)+_x000D_
  geom_point(aes(y = year, color = class), position = position_jitter(width = .15), size = 1.5, alpha = 0.8) +_x000D_
  geom_boxplot(width = .3, alpha = 0.8, colour = "white", outlier.shape = 1) +_x000D_
  geom_flat_violin(position = position_nudge(x=0.25, y=0), alpha = .7) +_x000D_
  labs(title = "TidyTuesday: Meteorites" ,_x000D_
       subtitle = "The 5 classes of meteorites that have fallen to Earth the most since 2000" ,_x000D_
       caption="Source: NASA | Plot by @sil_aarts")+_x000D_
  scale_fill_manual(values=col)+_x000D_
  scale_color_manual(values=col)+_x000D_
  scale_y_continuous(breaks=seq(2000, 2013, 2))+_x000D_
  coord_flip(clip="off")+_x000D_
  theme_bw() +_x000D_
  theme_sil_x000D_
_x000D_
#Run it_x000D_
p_x000D_
</t>
  </si>
  <si>
    <t>TidyTuesday_Mismanagedwaste.R</t>
  </si>
  <si>
    <t xml:space="preserve">#TidyTuesday_x000D_
#===============================================================================_x000D_
#Mismanaged waste around the world; waste no more..._x000D_
#@sil_aarts_x000D_
#===============================================================================_x000D_
_x000D_
#Load libraries_x000D_
library(tidyverse)_x000D_
library(ggplot2)_x000D_
library(dplyr)_x000D_
library(RColorBrewer)_x000D_
library(extrafont)_x000D_
_x000D_
#Load data_x000D_
data &lt;- readr::read_csv("https://raw.githubusercontent.com/rfordatascience/tidytuesday/master/data/2019/2019-05-21/per-capita-mismanaged-plastic-waste-vs-gdp-per-capita.csv")_x000D_
_x000D_
#Take only with per capita plastic waste: omit the rest, so leaving only data for 2010_x000D_
data1 &lt;- na.omit(data)_x000D_
_x000D_
#Change colnames for ease of use: per capita plastic waste, kg per person per day | gpd in $_x000D_
colnames(data1)[4] &lt;- c("capita_mis")_x000D_
colnames(data1)[5] &lt;- c("gdp_capita")_x000D_
_x000D_
#Order the data_x000D_
data2 &lt;- data1[order(-data1$capita_mis),] _x000D_
_x000D_
#Make a variabele regarding percentage of Sri Lanka_x000D_
data2$perc &lt;- NA_x000D_
data2$perc &lt;- (data2$capita_mis/0.299)*100_x000D_
_x000D_
#Select countries with highest waste &lt; selecting by percentage of Sri Lanka_x000D_
data3 &lt;- data2 %&gt;%_x000D_
  top_n(36)_x000D_
_x000D_
#Change some country names for ease of use_x000D_
data3$Entity[5] &lt;- "Trinidad &amp; Tobago"_x000D_
data3$Entity[33] &lt;- "Sao Tome"_x000D_
_x000D_
#Order countries based on percentage_x000D_
data3$Entity &lt;- factor(data3$Entity, levels=data3$Entity[order(-data3$perc)])_x000D_
_x000D_
#GGplot: multiple piecharts_x000D_
p &lt;- data3 %&gt;%_x000D_
  ggplot(aes(x="", y=perc, fill=perc)) +_x000D_
  geom_bar(width = 1, stat = "identity", fill = "darkgoldenrod3", colour = "black") +_x000D_
  coord_polar("y", start=0) + facet_wrap(~ Entity) +_x000D_
  labs(title = "TidyTuesday: Mismanaged plastic waste",_x000D_
       subtitle="Countries based on kg per person per day as % of Sri Lanka.\nSri Lanka is, with 0.299kg per person per day, the country on 'top'.",_x000D_
       caption = "Source: Our World in Data | Plot by @sil_aarts")+_x000D_
  theme_minimal()+_x000D_
  theme(_x000D_
    plot.background = element_rect(fill = "grey54"),_x000D_
    axis.title.x = element_blank(),_x000D_
    axis.title.y = element_blank(),_x000D_
    panel.grid=element_blank(),_x000D_
    axis.ticks.x = element_blank(),_x000D_
    axis.text.x = element_blank(),_x000D_
    plot.title=element_text(size=18, face="bold", family="sans"),_x000D_
    plot.subtitle=element_text(size=15, family="sans", face="bold", colour="white"),_x000D_
    plot.caption=element_text(size=10, face="bold", family="sans"))_x000D_
_x000D_
_x000D_
#Run it! 'See those pacmans!'._x000D_
p_x000D_
</t>
  </si>
  <si>
    <t>TidyTuesday_MovieRevenues.R</t>
  </si>
  <si>
    <t xml:space="preserve">#TidyTuesday_x000D_
#===============================================================================_x000D_
#_x000D_
#@sil_aarts_x000D_
#===============================================================================_x000D_
_x000D_
#Load libraries_x000D_
library(tidyverse)_x000D_
library(ggplot2)_x000D_
library(dplyr)_x000D_
library(readr)_x000D_
library(plotly)_x000D_
library(LaCroixColoR)_x000D_
_x000D_
#Read data_x000D_
media &lt;- readr::read_csv("https://raw.githubusercontent.com/rfordatascience/tidytuesday/master/data/2019/2019-07-02/media_franchises.csv")_x000D_
_x000D_
#Select some of the best movies!_x000D_
media2 &lt;- media %&gt;%_x000D_
  filter(franchise=="Shrek" | franchise=="Frozen" | franchise=="Cars") _x000D_
_x000D_
#Change colnames for ease of use and clearity plotly_x000D_
colnames(media2) [1:3] &lt;- c("Title","Category","Revenue")_x000D_
_x000D_
#Colours_x000D_
col2 &lt;- lacroix_palette("PassionFruit", n = 4, type = "continuous")_x000D_
_x000D_
#Start using my own theme_x000D_
theme_sil &lt;- theme_void() + _x000D_
  theme(_x000D_
    text = element_text(size = 10, family="Courier", colour="white"),_x000D_
    panel.background = element_rect(fill = "transparent"),_x000D_
    plot.background = element_rect(fill = "black"),_x000D_
    plot.title=element_text(size=18, hjust=0, face='bold', colour="white", lineheight = 1),_x000D_
    plot.subtitle=element_text(size=18, hjust=0, colour="white"),_x000D_
    plot.caption=element_text(size=8, hjust=1, colour="white"),_x000D_
    axis.text = element_text(size = 12, colour="white", face="bold"))_x000D_
_x000D_
_x000D_
#Plotly_x000D_
p &lt;- ggplot(media2, aes(x=Title, y=Revenue, fill=Category)) +_x000D_
  geom_col(alpha=0.8) +_x000D_
  labs(title= "TidyTuesday: revenues of three great movies (in Billion $)")+_x000D_
  scale_fill_manual(values=col2)+_x000D_
  coord_flip()+_x000D_
  theme_sil_x000D_
_x000D_
_x000D_
#Run it!_x000D_
p1 &lt;- ggplotly(p) %&gt;% _x000D_
  layout(annotations = _x000D_
           list(x = 1, y = -0.05, text = "Source: Wikipedia, Media Frenchise Revenues | Plot by @sil_aarts.", _x000D_
                showarrow = F, xref='paper', yref='paper', _x000D_
                xanchor='right', yanchor='auto', xshift=0, yshift=0,_x000D_
                font=list(size=12, color="white"))_x000D_
  )_x000D_
p1_x000D_
</t>
  </si>
  <si>
    <t>TidyTuesday_Nobelprizes.R</t>
  </si>
  <si>
    <t xml:space="preserve">#TidyTuesday_x000D_
#Nobel prices_x000D_
_x000D_
#Load libraries_x000D_
library(dplyr)_x000D_
library(tidyr)_x000D_
library(RColorBrewer)_x000D_
library(ggplot2)_x000D_
library(extrafont)_x000D_
_x000D_
#Load data_x000D_
data &lt;- readr::read_csv("https://raw.githubusercontent.com/rfordatascience/tidytuesday/master/data/2019/2019-05-14/nobel_winners.csv")_x000D_
_x000D_
#Filter only females_x000D_
data1 &lt;- data %&gt;%_x000D_
  filter(gender=="Female")_x000D_
_x000D_
#Add a column_x000D_
data1["count"] &lt;- 1_x000D_
_x000D_
#Aggregate: sum winners per category_x000D_
data2 &lt;- data1 %&gt;%_x000D_
  group_by(gender,category) %&gt;% _x000D_
  mutate(count=n())_x000D_
_x000D_
#Make soms colours_x000D_
mycolors &lt;- c("#330244","#0050B6","#250462","#003E38", "#007067","#56416F")_x000D_
_x000D_
#GGplot: barchart_x000D_
p &lt;- ggplot(data=data2, aes(x=category)) + _x000D_
  geom_bar(aes(fill=category), width = 0.8)+_x000D_
  scale_fill_manual(values = mycolors)+_x000D_
  coord_polar()+_x000D_
  labs(title="TidyTuesday: Female Nobel Prize Winners", _x000D_
       subtitle="Number of Female Winners since first winner in 1903",_x000D_
       x="", _x000D_
       y="",_x000D_
       caption="Source: Kaggle | Plot by @sil_aarts")+_x000D_
  theme_minimal(10) +_x000D_
  theme(legend.position = "none",_x000D_
        panel.background = element_rect(fill = 'grey25'),_x000D_
        plot.title=element_text(size=14, hjust=0.2, family="Courier New",face='bold'),_x000D_
        plot.subtitle=element_text(size=12, hjust=0.2, family="Courier New"),_x000D_
        plot.caption=element_text(size=10, hjust=0.2,family="Courier New"),_x000D_
        axis.text.x = element_text(size=10, family="Courier", face="bold", colour="white"),_x000D_
        axis.text.y = element_text(size=9, family="Courier", face="bold", colour="black"),_x000D_
        axis.title.x = element_blank(),_x000D_
        axis.title.y=element_blank(),_x000D_
        axis.ticks.y= element_blank(),_x000D_
        axis.ticks.x= element_blank())_x000D_
_x000D_
_x000D_
#Run it!_x000D_
p_x000D_
</t>
  </si>
  <si>
    <t>TidyTuesday_Nuclearexplosions.R</t>
  </si>
  <si>
    <t xml:space="preserve">#TidyTuesday_x000D_
#===============================================================================_x000D_
#Nuclear Explotions_x000D_
#@sil_aarts_x000D_
#===========================================================================_x000D_
_x000D_
#Load libraries_x000D_
library(ggplot2)_x000D_
library(dplyr)_x000D_
library(zoo)_x000D_
library(tidyverse)_x000D_
library(ggtext)_x000D_
library(extrafont)_x000D_
library(ggforce)_x000D_
library(showtext)_x000D_
library(showtextdb)_x000D_
_x000D_
#Load file_x000D_
data &lt;- readr::read_csv("https://raw.githubusercontent.com/rfordatascience/tidytuesday/master/data/2019/2019-08-20/nuclear_explosions.csv")_x000D_
summary(data)_x000D_
data1 &lt;- data_frame(unique(data$id_no))_x000D_
_x000D_
#Sort _x000D_
data1 &lt;- data[order(-data$magnitude_body),]_x000D_
#How many explotions with mb=0?_x000D_
data2 &lt;- data1 %&gt;%_x000D_
filter(magnitude_body == 0)_x000D_
_x000D_
#Choose font_x000D_
font_add_google("Anton", "Anton")_x000D_
showtext_auto()_x000D_
_x000D_
#Make theme_x000D_
theme_sil &lt;- theme_void() +_x000D_
  theme(_x000D_
    plot.background = element_rect(fill = "grey80"),_x000D_
    text= element_text(family="Anton", face="bold"),_x000D_
    legend.text = element_text(margin = margin(0, 20, 0, 0)),_x000D_
    legend.title = element_text(margin = margin(0, 20, 0, 0)),_x000D_
    legend.text.align = 0,_x000D_
    strip.text = element_blank(),_x000D_
    panel.spacing = unit(2, "points"),_x000D_
    plot.margin = margin(20, 20, 20, 20),_x000D_
    plot.title = element_text(size = 40, hjust = 0, colour="darkred"),_x000D_
    plot.subtitle = element_text(size = 25, hjust = 0),_x000D_
    plot.caption = element_text(hjust = 1, size = 6)) _x000D_
_x000D_
#Run quartz for showtext_x000D_
quartz()_x000D_
_x000D_
#Make drawing_x000D_
p &lt;- ggplot()+_x000D_
  #Circle 1: 7.4_x000D_
  geom_hline(yintercept = 9, colour="black", size=0.5)+_x000D_
  geom_circle(aes(x0 = -10, y0 = -1, r = 5), fill="black")+_x000D_
  geom_rect(aes(xmin = -12.5, ymin = 1, xmax = -8.5, ymax = 2), fill= "orange",color = "darkred")+_x000D_
  geom_text(aes(x = -11, y = 1.5), label="MB: 7.4", color="white", size=6, family="Anton")+_x000D_
  geom_label(aes(x = -11, y = -0.5), label="Year: 1987\nCountry: USSR\n Type: SHAFT", color="black", size=3, family="Anton")+_x000D_
  #Circle 2: 7.3_x000D_
  geom_circle(aes(x0 = -5, y0 = -1, r = 4), colour="black", fill="grey15")+_x000D_
  geom_rect(aes(xmin = -7, ymin = 0, xmax = -3, ymax = 1), fill= "orange", color = "darkred")+_x000D_
  geom_text(aes(x = -5, y = 0.5), label="MB: 7.3", color="white", size=6, family="Anton")+_x000D_
  geom_label(aes(x = -5, y = -1.5), label="Year: 1987\nCountry: USSR\nType: SHAFT", color="black", size=3, family="Anton")+_x000D_
  #Circle 3: 7.2_x000D_
  geom_circle(aes(x0 = 0, y0 = -1, r = 3), colour="black", fill="grey25")+_x000D_
  geom_rect(aes(xmin = -2, ymin = -1, xmax = 2, ymax = 0), fill= "orange", color = "darkred")+_x000D_
  geom_text(aes(x = 0, y = -0.5), label="MB: 7.2** ", color="white", size=6, family="Anton")+_x000D_
  geom_label(aes(x = 0, y = -2.5), label="Year: 1985\nCountry: USSR\nType: SHAFT", color="black", size=3, family="Anton")+_x000D_
  #Circle 4: 0_x000D_
  geom_circle(aes(x0 = 5, y0 = -1, r = 0.5), colour="black", fill="grey45")+_x000D_
  annotate("segment", x= 5, xend = 5, y = 3, yend = -1, size=0.5)+_x000D_
  annotate(geom="label", x= 5, y = 3, label = "1.217 explosions\nhave an 'MB' of zero.", vjust=0.1, size=4, family="Anton", fontface="bold")+_x000D_
  #Extra text_x000D_
  annotate(geom="label", x= 10, y = -9, label = _x000D_
  "* 'Biggest' is expressed in 'Body wave magnitude of explosion' (MB).\nBody-waves consist of P-waves or S-waves, or reflections of either. Body-waves travel through rock directly. Source: Wikipedia._x000D_
  ** Two explotions have an MB of 7.2. Based on magnitude surface, this explosion was chosen as the 3th biggest.", size=2.5, vjust=0.1, hjust=1, family="Anton")+ _x000D_
  labs(title="NUCLEAR EXPLOTIONS", _x000D_
       subtitle="The three biggest explosions and the smallest ones.*",_x000D_
       caption="Source: Stockholm International Peace Research Institute, SIPRI | Plot by: @sil_aarts",_x000D_
       y="Age of death (z-scores)")+_x000D_
  coord_fixed()+_x000D_
  theme_sil_x000D_
_x000D_
_x000D_
#Run it!_x000D_
p_x000D_
</t>
  </si>
  <si>
    <t>TidyTuesday_Petnames II.R</t>
  </si>
  <si>
    <t xml:space="preserve">TidyTuesday_x000D_
#Pet names II_x000D_
_x000D_
require(devtools)_x000D_
devtools::install_github("dkahle/ggmap", ref = "tidyup")_x000D_
_x000D_
#Load libraries_x000D_
library(tidyverse)_x000D_
library(ggplot2)_x000D_
library(dplyr)_x000D_
library(ggmap)_x000D_
library(zipcode)_x000D_
_x000D_
#Read file_x000D_
seattle_pets &lt;- read.csv2("Desktop/R/TidyTuesday/26 maart Petnames/Seattle_Pet.csv", stringsAsFactors=F, header=T)_x000D_
_x000D_
#Change colname zipcode_x000D_
colnames(seattle_pets) [c(3,7)] &lt;- c("name", "zip")_x000D_
_x000D_
#Data zipcode_x000D_
Data(zipcode)_x000D_
_x000D_
#Merge files_x000D_
zipcode2 &lt;- zipcode %&gt;%_x000D_
  filter(city=="Seattle")_x000D_
seattle_pets2 &lt;- merge(seattle_pets, zipcode2, by.x='zip', by.y='zip')_x000D_
_x000D_
#Filter: where is Wall-E?_x000D_
seattle_pets3 &lt;- seattle_pets2 %&gt;%_x000D_
  filter(name== "Wall-E")_x000D_
  _x000D_
  _x000D_
#API key google_x000D_
register_google(key = "YOUR KEY HERE")_x000D_
_x000D_
#GGmap &gt; Seattle_x000D_
p &lt;- ggmap(get_googlemap(center = c(lon = -122.335167, lat = 47.608013),_x000D_
                         zoom = 11, scale = 2,_x000D_
                         maptype ='terrain',_x000D_
                        color="color"))+_x000D_
geom_point(aes(x = longitude, y = latitude, colour=name), data=seattle_pets3, size=3)+_x000D_
scale_color_manual(values="yellow")+_x000D_
    theme(legend.position="none",_x000D_
    axis.text.x=element_blank(),_x000D_
    axis.text.y=element_blank(),_x000D_
    axis.title.x=element_blank(),_x000D_
    axis.ticks.x = element_blank(),_x000D_
    axis.ticks.y = element_blank(),_x000D_
    axis.title.y=element_blank())_x000D_
_x000D_
#Run it_x000D_
p_x000D_
_x000D_
_x000D_
_x000D_
</t>
  </si>
  <si>
    <t>TidyTuesday_Petnames.R</t>
  </si>
  <si>
    <t xml:space="preserve">#TidyTuesday_x000D_
#Pet names!_x000D_
_x000D_
#Load libraries_x000D_
library(tidyverse)_x000D_
library(ggplot2)_x000D_
library(dplyr)_x000D_
library(RColorBrewer)_x000D_
library(readr)_x000D_
_x000D_
#Read file_x000D_
seattle_pets &lt;- read.csv2("Desktop/Seattle_Pet.csv", stringsAsFactors=F, header=T)_x000D_
_x000D_
#Keep only one col&gt; name_x000D_
pets &lt;- seattle_pets[c(3)]_x000D_
_x000D_
#Change colname_x000D_
colnames(pets) &lt;- c("name")_x000D_
_x000D_
#Insert count_x000D_
pets2 &lt;- pets %&gt;% count(name, sort=T)_x000D_
_x000D_
#If vector is empty: insert "Nameless pet"_x000D_
for (i in 1:nrow(pets2))_x000D_
{_x000D_
  if (pets2$name[i]== "") { pets2$name[i] &lt;- "Nameless pet :-("}_x000D_
}_x000D_
_x000D_
#Filter top 10 names in Seattle_x000D_
pets3 &lt;- pets2 %&gt;%_x000D_
  filter(n&gt;227)_x000D_
_x000D_
#Get percentages_x000D_
pets4 &lt;- pets3 %&gt;%_x000D_
  group_by(name) %&gt;%_x000D_
  summarise(n) %&gt;%_x000D_
  mutate(percentages = n/sum(n)*100)_x000D_
_x000D_
#Percentage based on one decimal (round)_x000D_
pets5 &lt;- pets4 %&gt;% _x000D_
  mutate_if(is.numeric, round, digits = 1)_x000D_
_x000D_
#GGplot: pie chart _x000D_
p &lt;- ggplot(pets5, aes(x = "", y=n , fill = factor(name))) + _x000D_
    geom_col(aes(fill = name), width = 1) +_x000D_
    geom_text(aes(label = percentages), position = position_stack(vjust = 0.5)) +_x000D_
    scale_fill_brewer(palette="Set3")+_x000D_
    coord_polar("y")+_x000D_
    labs(fill="Pet name", _x000D_
       x=NULL, _x000D_
       y=NULL, _x000D_
       title="TidyTuesday: 'Sleepless (pets) in Seattle'", _x000D_
       subtitle="The 10 most used pet names in %",_x000D_
       caption="Source: Seattle.gov | Plot by: @sil_aarts")+_x000D_
    theme_minimal()+_x000D_
    theme(_x000D_
      axis.title.x = element_blank(),_x000D_
      axis.title.y = element_blank(),_x000D_
      axis.text.x=element_blank(),_x000D_
      panel.border = element_blank(),_x000D_
      panel.grid=element_blank(),_x000D_
      axis.ticks = element_blank(),_x000D_
      plot.title=element_text(size=20, face="bold"),_x000D_
      plot.subtitle=element_text(size=18, face='italic')_x000D_
  )_x000D_
_x000D_
#Run it!_x000D_
p_x000D_
_x000D_
</t>
  </si>
  <si>
    <t>TidyTuesday_PhD_sex.R</t>
  </si>
  <si>
    <t xml:space="preserve">#TidyTueasday_x000D_
#How long does in take to get your Phd? Median PhD Years_x000D_
#Does it differ per sex?_x000D_
install.packages("datapasta")_x000D_
_x000D_
#Load library_x000D_
library(ggplot2)_x000D_
library(dplyr)_x000D_
library(datapasta)_x000D_
_x000D_
#Datapaste, so less cleaning is necessary_x000D_
data &lt;- data.frame(_x000D_
          V1 = c(58, 59),_x000D_
          V2 = c(26.305, 22.397),_x000D_
          V3 = c(57, 58),_x000D_
          V4 = c(5.168, 6.335),_x000D_
          V5 = c(57, 56),_x000D_
          V6 = c(3.723, 1.831),_x000D_
          V7 = c(57, 58),_x000D_
          V8 = c(2.614, 836),_x000D_
          V9 = c(60, 60),_x000D_
         V10 = c(3.245, 4.614),_x000D_
         V11 = c(53, 53),_x000D_
         V12 = c(6.681, 2.086),_x000D_
         V13 = c(63, 65),_x000D_
         V14 = c(1.352, 2.878),_x000D_
         V15 = c(70, 73),_x000D_
         V16 = c(2.301, 2.4),_x000D_
         V17 = c(54, 60),_x000D_
         V18 = c(1.221, 1.417)_x000D_
) _x000D_
_x000D_
#Delete columns _x000D_
data2 &lt;- data[, c(1,3,9)]_x000D_
_x000D_
#Add colnames_x000D_
colnames(data2) &lt;- c("All fields", "Life Sciences", "Psychology and Social Sciences")_x000D_
_x000D_
#Add one variabele gender_x000D_
sex &lt;- c("Male", "Female")_x000D_
data3 &lt;- cbind(sex, data2) _x000D_
_x000D_
#All fields into one column_x000D_
data4 &lt;- data3 %&gt;% gather(Field, Count, 2:4 )_x000D_
_x000D_
#Divide by 10 to get median years_x000D_
data4$Count &lt;- data4$Count/10_x000D_
  _x000D_
#Labels_x000D_
labels &lt;- unique(data4$Field)_x000D_
_x000D_
#GGplot_x000D_
p &lt;- ggplot(data4, aes(x=Field, y=Count, fill=sex))+_x000D_
  geom_bar(stat="identity", position=position_dodge())+_x000D_
  ggtitle(label = "Getting your PhD in the U.S.", subtitle="Median years to doctorate")+_x000D_
  labs(caption="Source: National Science Foundation,  Plot by @sil_aarts")+_x000D_
  scale_x_discrete(limits=labels)+_x000D_
  scale_fill_manual(values = c("Male" = "powderblue", "Female"="rosybrown1"))+_x000D_
  geom_text(aes(label=Count), position=position_dodge(width=0.9), vjust=-0.25)+_x000D_
  coord_flip()+ _x000D_
  theme_minimal(14) +_x000D_
  theme(legend.position = "bottom",_x000D_
        plot.title = element_text(size=18, hjust=0, color="black", face="bold"),_x000D_
        plot.subtitle=element_text(size=16, hjust=0, face="italic", color="black"),_x000D_
        plot.caption= element_text(size=8, hjust=1, color="black"),_x000D_
        axis.text.x= element_blank(),_x000D_
        axis.title.x = element_blank(),_x000D_
        axis.title.y = element_blank())_x000D_
p_x000D_
_x000D_
#Save plot_x000D_
ggsave("Desktop/R/TidyTuesday/TidyTuesday_PhDtime.png", width = 20, height = 20)_x000D_
</t>
  </si>
  <si>
    <t>TidyTuesday_PhDs.R</t>
  </si>
  <si>
    <t xml:space="preserve">#TidyTuesday 18 februari 2019 - Doctorates U.S._x000D_
#Load library_x000D_
library(ggplot2)_x000D_
library(tidyr)_x000D_
library(dplyr)_x000D_
_x000D_
#Read file (original excel file: saved as csv)_x000D_
data2 &lt;- read.csv("Desktop/R/Data_doc.csv", header=T, sep = ";")_x000D_
_x000D_
#Transpose all but the first column and keep them numeric_x000D_
data3 &lt;- as.data.frame(t(data2[,-1]))_x000D_
colnames(data3) &lt;- data2[, 1]_x000D_
data3 &lt;- data.frame(lapply(data3, function(x) as.numeric(as.character(x))))_x000D_
_x000D_
#Create a new column with years_x000D_
Year &lt;- c(1997, 2002, 2007, 2012, 2017)_x000D_
data4 &lt;- cbind(Year, data3)_x000D_
_x000D_
#Select Psychology and Social Sciences_x000D_
data5 &lt;- data4 %&gt;% _x000D_
  select("Year", "Psychology.and.social.sciences.", "Hispanic.or.Latino.4","American.Indian.or.Alaska.Native.4"_x000D_
  ,"Asiana.4", "Black.or.African.American.4", "White.4", "More.than.one.race.4","Other.race.or.race.not.reportedb.4")_x000D_
_x000D_
#Change colnames for ease of use_x000D_
colnames(data5) &lt;- c("Year", "Total", "Hispanic/Latino", "American Indian/Alaska Native",_x000D_
                     "Asian", "African American", "Caucasian", "Multiple", "Other")_x000D_
_x000D_
#For two variables x1000 (to make sure they're thousands,'cause of the . as decimal)_x000D_
data5 &lt;- data5 %&gt;% mutate(Total=Total*1000, Caucasian=Caucasian*1000)_x000D_
_x000D_
#All ethnicities into one column_x000D_
data6 &lt;- data5 %&gt;% gather(Ethnicity, count, 3:9)_x000D_
_x000D_
#Alter the x-as for years using unique years; 1997, 2002, 2007, 2012, 2017_x000D_
labels &lt;- unique(data6$Year)_x000D_
_x000D_
#GGplot bar_x000D_
p &lt;- ggplot(data6, aes(x=Year, y=count, fill=Ethnicity))+_x000D_
  geom_bar(stat="identity", position=position_dodge())+_x000D_
ggtitle(label = "Getting your PhD in the U.S.", subtitle="PhD awarded in Psychology &amp; Social Sciences")+_x000D_
  xlab("Year")+ ylab("Number of PhD awarded")+labs(caption="Source: NSF,  Plot by @sil_aarts")+_x000D_
  scale_x_discrete(limits=labels)+_x000D_
  theme(panel.background = element_rect(fill = "white"),axis.line = element_line(size=1, colour = "black"),_x000D_
  plot.title = element_text(color="black", face="bold", size=16, hjust=0),_x000D_
  plot.subtitle=element_text(size=12, hjust=0, face="italic", color="black"),_x000D_
  plot.caption= element_text(size=8, hjust=1, color="azure4"),_x000D_
  axis.text.x= element_text(size=10,angle = 90, vjust = 0.5, hjust=1, colour='black'),_x000D_
  axis.text.y= element_text(size=10, colour='black'),_x000D_
  axis.title.x = element_text(color = "black", size = 18, angle = 0, hjust = 0.5, vjust = 1),_x000D_
  axis.title.y = element_text(color = "black", size = 18, angle = 90, hjust = 0.5, vjust = 1)_x000D_
)_x000D_
_x000D_
#Run GGplot_x000D_
p_x000D_
</t>
  </si>
  <si>
    <t>TidyTuesday_Plasticpolution.R</t>
  </si>
  <si>
    <t xml:space="preserve">#TidyTuesday_x000D_
#===============================================================================_x000D_
#Plastic waste; waste no more..._x000D_
#@sil_aarts_x000D_
#===============================================================================_x000D_
_x000D_
#Load libraries_x000D_
library(ggplot2)_x000D_
library(dplyr)_x000D_
library(RColorBrewer)_x000D_
library(extrafont)_x000D_
_x000D_
#Load data_x000D_
data &lt;- readr::read_csv("https://raw.githubusercontent.com/rfordatascience/tidytuesday/master/data/2019/2019-05-21/per-capita-plastic-waste-vs-gdp-per-capita.csv")_x000D_
_x000D_
#Take only rows with per capita plastic waste: omit the others, leaving only 2010_x000D_
data1 &lt;- na.omit(data)_x000D_
_x000D_
#Change colnames for ease of use: per capita plastic waste, kg per person per day | gpd in $_x000D_
colnames(data1)[4] &lt;- c("capita_waste")_x000D_
colnames(data1)[5] &lt;- c("gdp_capita")_x000D_
_x000D_
#Order the data_x000D_
data2 &lt;- data1[order(-data1$capita_waste),] _x000D_
_x000D_
#Check the mean of all countries=0.198_x000D_
data2 %&gt;%_x000D_
  summarise((mean_capita=mean(capita_waste)))_x000D_
_x000D_
#Select 20 countries with most waste per capita &gt; 0.296_x000D_
data3 &lt;- data2 %&gt;%_x000D_
  filter(capita_waste &gt; 0.296)_x000D_
_x000D_
#Check the mean of top 20 countries capita_waste=0.605_x000D_
data3 %&gt;%_x000D_
  summarise((mean_capita=mean(capita_waste)))_x000D_
_x000D_
#Check the median of top 20 countries capita_waste=0.411_x000D_
data3 %&gt;%_x000D_
  summarise((median_capita=median(capita_waste)))_x000D_
_x000D_
#GGplot: Barchart using annotations and curves_x000D_
p &lt;- data3 %&gt;%_x000D_
  ggplot(aes(x = Entity, y = capita_waste))+_x000D_
  geom_hline(yintercept = 0.605, colour="red", size=0.8, linetype="dashed")+_x000D_
  geom_hline(yintercept = 0.411, colour="red", size=0.8)+_x000D_
  geom_bar(stat = "identity", color="darkslategray3")+_x000D_
  coord_flip()+_x000D_
  labs(title="TidyTuesday: Plastic polution in 2010", _x000D_
       subtitle="Global plastic waste: 20 countries with the most waste in kg per person per day",_x000D_
       x="", _x000D_
       y="Plastic waste in kg per person per day",_x000D_
       caption="Source: Our World in Data | Plot by @sil_aarts")+_x000D_
  annotate(geom="label", x="Saint Lucia", y = 3.3, label = "Tinidad and Tobago:\n 3.6kg per person/day", family= "Courier", vjust=0.1, size=4, fontface="bold")+_x000D_
  annotate("curve", x="Seychelles", xend = "Trinidad and Tobago", y = 3.6, yend = 3.6 ,size=0.5, arrow=arrow(length=unit(.2, "cm")))+_x000D_
  annotate(geom="label", x="Netherlands", y = 1.5, label = "Netherlands:\n 0.424kg per person/day", family= "Courier", vjust=0.1, size=4, fontface="bold")+_x000D_
  annotate("curve", x="Netherlands", xend = "Netherlands", y = 1, yend = 0.424, size=0.5, arrow=arrow(length=unit(.2, "cm")))+_x000D_
  annotate(geom="label", x="Ireland", y = 1.5, label = "Mean of top 20 countries:\n 0.605kg per person/day", family= "Courier", vjust=0.1, size=4, fontface="bold")+_x000D_
  annotate("curve", x="Ireland", xend = "Ireland", y = 1, yend = 0.605, size=0.5, arrow=arrow(length=unit(.2, "cm")))+_x000D_
  annotate(geom="label", x="Grenada", y = 1.55, label = "Median of top 20 countries:\n 0.411kg per person/day", family= "Courier", vjust=0.1, size=4, fontface="bold")+_x000D_
  annotate("curve", x="Grenada", xend = "Grenada", y = 1, yend = 0.411, size=0.5, arrow=arrow(length=unit(.2, "cm")))+_x000D_
  theme_classic()+_x000D_
  theme(panel.background = element_rect(fill = "transparent"),_x000D_
        plot.background = element_rect(fill = "grey30"),_x000D_
        plot.title=element_text(size=18, hjust=0, family="Courier New",face='bold', colour="white"),_x000D_
        plot.subtitle=element_text(size=14, hjust=0, family="Courier New", colour="white"),_x000D_
        plot.caption=element_text(size=10, hjust=1,family="Courier New", colour="white"),_x000D_
        axis.text.x= element_text(size=10, family="Courier", face="bold", colour="white"),_x000D_
        axis.text.y= element_text(size=10, family="Courier", face="bold", colour="white"),_x000D_
        axis.title.x = element_text(size=10, family="Courier", face="bold", colour="white"))_x000D_
_x000D_
#Run it_x000D_
p_x000D_
</t>
  </si>
  <si>
    <t>TidyTuesday_Policing.R</t>
  </si>
  <si>
    <t xml:space="preserve">#TidyTuesday_x000D_
#Stanford Open Policing project_x000D_
_x000D_
#Load libraries_x000D_
library(tidyverse)_x000D_
library(ggplot2)_x000D_
library(dplyr)_x000D_
library(gganimate)_x000D_
library(extrafont)_x000D_
library(RColorBrewer)_x000D_
library(readr)_x000D_
_x000D_
#Read file_x000D_
combined_data &lt;- readr::read_csv("https://raw.githubusercontent.com/5harad/openpolicing/master/results/data_for_figures/combined_data.csv")_x000D_
sort(combined_data$stops_per_year, decreasing=T)_x000D_
_x000D_
#Alter stops per year for esthetics plot_x000D_
combined_data$stops_per_year &lt;- combined_data$stops_per_year/100_x000D_
_x000D_
#GGplot: scatterplot: search rate by arrest rate_x000D_
#Make colors for the states_x000D_
nb.cols &lt;- 17_x000D_
mycolors &lt;- colorRampPalette(brewer.pal(12, "Paired"))(nb.cols)_x000D_
_x000D_
#Make the plot (in my tweet about this plot I used geom_count, however, geom_point gives you all the states)_x000D_
p4 &lt;- ggplot(combined_data, aes(x=search_rate, y=arrest_rate)) + _x000D_
  geom_point(aes(col=state, size=stops_per_year)) + _x000D_
  xlim(c(0, 0.18)) + _x000D_
  labs(subtitle="Stanford Open Policing Project: relating search rate(%) to arrest rate(%)", _x000D_
       y="Arrest rate %", _x000D_
       x="Search rate %", _x000D_
       title="TidyTuesday", _x000D_
       size="Stops per year*100", _x000D_
       col="State",_x000D_
       caption = "Source: Stanford Open Policing Project | Plot by @sil_aarts")+_x000D_
  scale_color_manual(values = mycolors)+_x000D_
  scale_size_continuous(breaks = 1:4, labels = c("&lt;1","1000","2000","3000"), limits = NULL, trans = "identity")+_x000D_
  guides(size = guide_legend(override.aes = list(size = c(2:5))))+  _x000D_
  theme(legend.background = element_rect(fill="lightgrey", size=0.5, linetype="solid", colour="black"),_x000D_
        panel.background = element_rect(fill = "lightgrey"),_x000D_
        panel.border = element_rect(colour = "black", fill=NA, size=0.5),_x000D_
        panel.grid.major.x =element_blank(),_x000D_
        panel.grid.major.y =element_blank(),_x000D_
        panel.grid.minor.x =element_blank(),_x000D_
        panel.grid.minor.y =element_blank(),_x000D_
        plot.title = element_text(color="black", face="bold", size=14, hjust=0),_x000D_
        plot.subtitle=element_text(size=13, hjust=0, face="italic", color="black"),_x000D_
        plot.caption= element_text(size=10, hjust=1, color="azure4"),_x000D_
        legend.title = element_text(size=10, hjust=1, color="black", face="bold"),_x000D_
        axis.text.x= element_text(size=10, hjust=1, face='bold', colour='black'),_x000D_
        axis.text.y= element_text(size=10,face='bold', colour='black'),_x000D_
        axis.title.x = element_text(color = "black", size = 14, angle = 0, hjust = 0.6, vjust = 1, face = "bold"),_x000D_
        axis.title.y = element_text(color = "black", size = 14, angle = 90, hjust = 0.5, vjust = 1, face = "bold"))_x000D_
_x000D_
#Run it_x000D_
p4_x000D_
_x000D_
#Make the plot: ZOOM IN!_x000D_
p5 &lt;- ggplot(combined_data, aes(x=search_rate, y=arrest_rate)) + _x000D_
  geom_point(aes(col=state, size=stops_per_year)) + _x000D_
  xlim(c(0, 0.05)) + _x000D_
  labs(subtitle="Stanford Open Policing Project: relating search rate(%) to arrest rate(%): ZOOM IN", _x000D_
       y="Arrest rate %", _x000D_
       x="Search rate %", _x000D_
       title="TidyTuesday", _x000D_
       size="Stops per year*100", _x000D_
       col="State",_x000D_
       caption = "Source: Stanford Open Policing Project | Plot by @sil_aarts")+_x000D_
  scale_color_manual(values = mycolors)+_x000D_
  scale_size_continuous(breaks = 1:4, labels = c("&lt;1","1000","2000","3000"), limits = NULL, trans = "identity")+_x000D_
  guides(size = guide_legend(override.aes = list(size = c(2:5))))+  _x000D_
  theme(legend.background = element_rect(fill="lightgrey", size=0.5, linetype="solid", colour="black"),_x000D_
        panel.background = element_rect(fill = "lightgrey"),_x000D_
        panel.border = element_rect(colour = "black", fill=NA, size=0.5),_x000D_
        panel.grid.major.x =element_blank(),_x000D_
        panel.grid.major.y =element_blank(),_x000D_
        panel.grid.minor.x =element_blank(),_x000D_
        panel.grid.minor.y =element_blank(),_x000D_
        plot.title = element_text(color="black", face="bold", size=14, hjust=0),_x000D_
        plot.subtitle=element_text(size=13, hjust=0, face="italic", color="black"),_x000D_
        plot.caption= element_text(size=10, hjust=1, color="azure4"),_x000D_
        legend.title = element_text(size=10, hjust=1, color="black", face="bold"),_x000D_
        axis.text.x= element_text(size=10, hjust=1, face='bold', colour='black'),_x000D_
        axis.text.y= element_text(size=10,face='bold', colour='black'),_x000D_
        axis.title.x = element_text(color = "black", size = 14, angle = 0, hjust = 0.6, vjust = 1, face = "bold"),_x000D_
        axis.title.y = element_text(color = "black", size = 14, angle = 90, hjust = 0.5, vjust = 1, face = "bold"))_x000D_
_x000D_
#Run it_x000D_
p5_x000D_
</t>
  </si>
  <si>
    <t>https://github.com/silaarts/Shiny_TidyTuesday</t>
  </si>
  <si>
    <t>Shiny_TidyTuesday</t>
  </si>
  <si>
    <t>Female_earnings_app.R</t>
  </si>
  <si>
    <t xml:space="preserve">#TidyTuesday_x000D_
#Female earnings_x000D_
#Shiny, first try_x000D_
_x000D_
#Load libraries_x000D_
library(tidyverse)_x000D_
library(ggplot2)_x000D_
library(dplyr)_x000D_
library(gganimate)_x000D_
library(extrafont)_x000D_
library(readr)_x000D_
library(shiny)_x000D_
library(rsconnect)_x000D_
_x000D_
#Read file_x000D_
female &lt;- readr::read_csv("https://raw.githubusercontent.com/rfordatascience/tidytuesday/master/data/2019/2019-03-05/employed_gender.csv")_x000D_
_x000D_
#Subset of file_x000D_
female2 &lt;- subset(female, year %in% c(1970, 1980, 1990, 2000, 2010))_x000D_
_x000D_
#Make data.matrix_x000D_
names(female2)[1] &lt;- ""_x000D_
female2 &lt;-data.matrix(female2)_x000D_
_x000D_
#Make variabele year -&gt; rownames_x000D_
female3 &lt;- female2[,-1]_x000D_
rownames(female3) &lt;- female2[,1]_x000D_
_x000D_
#Ui_x000D_
ui &lt;- fluidPage(_x000D_
    titlePanel('TidyTuesday:_x000D_
               Employment through the years for females and males'),_x000D_
    sidebarLayout(_x000D_
      sidebarPanel(_x000D_
      selectInput("region", "Type of employment by gender",_x000D_
                  choices=colnames(female3)),_x000D_
      hr(),_x000D_
      helpText("Employment from 1970 to 2010, _x000D_
               Source: Bureau of Labor")),_x000D_
  mainPanel(_x000D_
    plotOutput("EmployeePlot")_x000D_
  )_x000D_
)_x000D_
)_x000D_
_x000D_
#Server_x000D_
server &lt;- function(input, output) {_x000D_
  _x000D_
#Fill in the spot we created for the barplot_x000D_
output$EmployeePlot &lt;- renderPlot ({_x000D_
    _x000D_
#Barplot_x000D_
barplot(female3[,input$region], _x000D_
            main="",_x000D_
            col = "darkmagenta", border = "black",_x000D_
            ylab="% employed",_x000D_
            xlab="year")_x000D_
  })_x000D_
}_x000D_
_x000D_
#Run it_x000D_
shinyApp(ui, server)_x000D_
_x000D_
_x000D_
_x000D_
_x000D_
_x000D_
_x000D_
_x000D_
_x000D_
</t>
  </si>
  <si>
    <t>Policing_app.R</t>
  </si>
  <si>
    <t xml:space="preserve">#TidyTuesday_x000D_
#Policing_x000D_
_x000D_
#Load libraries_x000D_
library(tidyverse)_x000D_
library(ggplot2)_x000D_
library(dplyr)_x000D_
library(gganimate)_x000D_
library(extrafont)_x000D_
library(readr)_x000D_
library(shiny)_x000D_
library(rsconnect)_x000D_
library(RColorBrewer)_x000D_
library(DT)_x000D_
_x000D_
#Read file_x000D_
combined_data &lt;- readr::read_csv("https://raw.githubusercontent.com/5harad/openpolicing/master/results/data_for_figures/combined_data.csv")_x000D_
_x000D_
#Delete columns_x000D_
data &lt;- select(combined_data, -c(7, 9:11))_x000D_
_x000D_
#ui_x000D_
ui &lt;- _x000D_
  fluidPage(_x000D_
    plotOutput("plot", click = "plot_click"),_x000D_
    hr(),_x000D_
    helpText("Source: Stanford Policing Project | Plot by @sil_aarts"),_x000D_
    fluidRow(_x000D_
      column(5, _x000D_
        selectInput('driver_race',"Driver's race", choices=unique(data$driver_race)),_x000D_
        selectInput('state', "State", choices =unique(data$state)),_x000D_
      column(8,_x000D_
             h4("Click the points for info!"),_x000D_
             dataTableOutput("click_info"))_x000D_
      )_x000D_
)_x000D_
)_x000D_
_x000D_
#server_x000D_
server &lt;- function(input, output) {_x000D_
  _x000D_
#Make scatterplot_x000D_
 output$plot &lt;- renderPlot({_x000D_
        data &lt;- data[data$driver_race == input$driver_race, ]_x000D_
        data &lt;- data[data$state == input$state, ]_x000D_
        ggplot(data) +_x000D_
          geom_point(aes(x = search_rate, y = arrest_rate, color=input$state, shape=input$driver_race)) +_x000D_
          labs(x = "search rate %", _x000D_
               y = "arrest rate %", _x000D_
               title = "TidyTueday: Search rate &amp; arrest rate")+_x000D_
          theme(legend.background = element_rect(fill="white", size=0.5, linetype="solid", colour="black"),_x000D_
                panel.background = element_rect(fill = "white"),_x000D_
                legend.position = "none",_x000D_
                panel.border = element_rect(colour = "black", fill=NA, size=0.5),_x000D_
                panel.grid.major.x =element_blank(),_x000D_
                panel.grid.major.y =element_blank(),_x000D_
                panel.grid.minor.x =element_blank(),_x000D_
                panel.grid.minor.y =element_blank(),_x000D_
                axis.text.x= element_text(size=10, hjust=1, face='bold', colour='black'),_x000D_
                axis.text.y= element_text(size=10,face='bold', colour='black'),_x000D_
                axis.title.x = element_text(color = "black", size = 14, angle = 0, hjust = 0.6, vjust = 1, face = "bold"),_x000D_
                axis.title.y = element_text(color = "black", size = 14, angle = 90, hjust = 0.5, vjust = 1, face = "bold"))_x000D_
    })_x000D_
_x000D_
#Make Table_x000D_
output$click_info &lt;- _x000D_
  DT::renderDataTable(DT::datatable({_x000D_
    nearPoints(data, input$plot_click)},_x000D_
_x000D_
#Change lay-out table_x000D_
options = list(pageLength = 5,dom = 'ftl', searching=FALSE), rownames = FALSE, escape = FALSE) %&gt;%   _x000D_
  formatStyle('state', color = 'white',backgroundColor = 'grey', fontWeight = 'bold'))_x000D_
}_x000D_
_x000D_
_x000D_
shinyApp(ui=ui, server=server)_x000D_
_x000D_
_x000D_
</t>
  </si>
  <si>
    <t>https://github.com/GagGeo/TidyTuesdaySubs/blob/master/Codes/emperors.R</t>
  </si>
  <si>
    <t>GagGeo</t>
  </si>
  <si>
    <t>TidyTuesdaySubs</t>
  </si>
  <si>
    <t>Codes/emperors.R</t>
  </si>
  <si>
    <t xml:space="preserve"># Pkgs_x000D_
library(tidyverse)_x000D_
library(lubridate)_x000D_
library(gridExtra)_x000D_
library(ggforce)_x000D_
_x000D_
# DataImport_x000D_
emperors &lt;- readr::read_csv("https://raw.githubusercontent.com/rfordatascience/tidytuesday/master/data/2019/2019-08-13/emperors.csv")_x000D_
_x000D_
# Wrangling_x000D_
emperors &lt;- emperors %&gt;%_x000D_
  # New Vars_x000D_
  mutate(reign_duration = time_length(interval(start = reign_start,_x000D_
                                               end = reign_end),_x000D_
                                      unit = "year"),_x000D_
         age = time_length(x = interval(start = birth,_x000D_
                                        end = death),_x000D_
                           unit = "year"),_x000D_
         age_start = time_length(interval(start = birth, end = reign_start),_x000D_
                                 unit = "year")) %&gt;%_x000D_
  # Fixing_x000D_
  mutate_at(.vars = c("reign_duration", "age", "age_start"),_x000D_
            .funs = function(x){ifelse(x &lt; 0, -x, x)}) %&gt;%_x000D_
  # Means_x000D_
  mutate(reign_mean = mean(reign_duration, na.rm = TRUE)) %&gt;%_x000D_
  group_by(cause) %&gt;%_x000D_
  mutate(reign_mean_cause = mean(reign_duration, na.rm = TRUE)) %&gt;%_x000D_
  ungroup %&gt;%_x000D_
  group_by(rise) %&gt;%_x000D_
  mutate(reign_mean_rise = mean(reign_duration, na.rm = TRUE)) %&gt;%_x000D_
  ungroup_x000D_
_x000D_
# Plots_x000D_
_x000D_
p1 &lt;- emperors %&gt;%_x000D_
  ggplot(aes(x = reign_duration, y = age_start)) +_x000D_
  geom_point(aes(col = rise)) +_x000D_
  geom_smooth(method = "lm", fill = "green", col = "green", alpha = 0.2) +_x000D_
  theme_minimal() +_x000D_
  labs(title = "Age Start vs Reign Duration",_x000D_
       x = "Reign Duration",_x000D_
       y = "Age Start") +_x000D_
  scale_color_discrete(name = "Rise") +_x000D_
  theme(title=element_text(face="bold"),_x000D_
        plot.caption = element_text(face = "italic"),_x000D_
        legend.position = "bottom")_x000D_
_x000D_
p2 &lt;- emperors %&gt;% ggplot() +_x000D_
  geom_jitter(aes(x = reign_duration, y = rise, col = rise, size=5, alpha = 0.25)) +_x000D_
  geom_mark_circle(y=5,x=30.8, color='grey50', label.fill = NA, expand = unit(6, "mm"))+_x000D_
  scale_x_continuous(limits=c(0,31))+_x000D_
  geom_segment(aes(y = rise, yend = rise, x = reign_mean_rise, xend = reign_mean), size = 0.5) +_x000D_
  geom_point(aes(x = reign_mean_rise, y = rise, fill = rise), color="gray30", shape=21, size=7, stroke=1) + _x000D_
  geom_vline(xintercept = emperors$reign_mean) +_x000D_
  annotate("text", x = 25, y = 4, fontface="bold", label = "Constantine the Great")+_x000D_
  geom_curve(aes(y = 4.1, yend = 4.8, x = 25, xend = 30), arrow = arrow(length = unit(0.07, "inch")), size = 0.6,_x000D_
             color = "gray20", curvature = -0.25) +_x000D_
  theme_minimal() + guides(color = FALSE, fill = FALSE, size = FALSE, alpha = FALSE)+_x000D_
  theme(title=element_text(face="bold"),_x000D_
        plot.caption = element_text(face = "italic")) +_x000D_
  labs(_x000D_
    title="Reign Duration by Rise",_x000D_
    x= "Reign Duration (Years)",_x000D_
    y= "Rise")_x000D_
  _x000D_
p3 &lt;- emperors %&gt;% select(rise, cause) %&gt;%_x000D_
  group_by(rise) %&gt;% count(cause) %&gt;%_x000D_
  ggplot(aes(x = cause, y = n, fill = cause)) +_x000D_
  geom_bar(stat = "identity", position = "dodge") +_x000D_
  theme_minimal() + coord_flip() + facet_wrap(~rise, scales = "free") +_x000D_
  theme(title=element_text(face="bold"),_x000D_
        plot.caption = element_text(face = "italic"),_x000D_
        legend.position = "bottom") +_x000D_
  labs(_x000D_
    title="Causes of Death by Rise",_x000D_
    x= "Causes of Death",_x000D_
    y= "N",_x000D_
    caption = "TidyTuesday Week 33, Source = Wikipedia Zonination") +_x000D_
  scale_fill_discrete(name = "Causes")_x000D_
_x000D_
p.all &lt;- arrangeGrob(p1, p2, p3, ncol = 3)_x000D_
_x000D_
ggsave(filename = "emperors.png", plot = p.all, width = 20, height = 10)_x000D_
_x000D_
# emperors %&gt;% select(rise, cause) %&gt;%_x000D_
#   group_by(rise) %&gt;% count(cause) %&gt;%_x000D_
#   ggplot(aes(x = rise, y = n, fill = cause)) +_x000D_
#   geom_bar(stat = "identity", position = "dodge") +_x000D_
#   theme_minimal() + coord_flip()_x000D_
_x000D_
# emperors %&gt;% ggplot() +_x000D_
#   geom_jitter(aes(x = reign_duration, y = cause, col = cause, size=5, alpha = 0.25)) +_x000D_
#   scale_x_continuous(limits=c(0,31))+_x000D_
#   geom_segment(aes(y = cause, yend = cause, x = reign_mean_cause, xend = reign_mean), size = 0.5) +_x000D_
#   geom_point(aes(x = reign_mean_cause, y = cause, fill = cause), color="gray30", shape=21, size=7, stroke=1) + _x000D_
#   geom_vline(xintercept = emperors$reign_mean) +_x000D_
#   theme_minimal() + guides(color = FALSE, fill = FALSE, size = FALSE, alpha = FALSE)+_x000D_
#   theme(title=element_text(face="bold"),_x000D_
#         plot.subtitle=element_text(face="italic"),_x000D_
#         plot.caption = element_text(face = "italic")) +_x000D_
#   labs(_x000D_
#     title="Reign Duration by Causes of Death",_x000D_
#     subtitle="Roman Emperors",_x000D_
#     x= "Reign Duration (Years)",_x000D_
#     y= "Causes of Death",_x000D_
#     caption = "TidyTuesday Week 33, Source = Wikipedia Zonination")_x000D_
_x000D_
</t>
  </si>
  <si>
    <t>https://github.com/asrenninger/tidytuesdays</t>
  </si>
  <si>
    <t>asrenninger</t>
  </si>
  <si>
    <t>tidytuesdays</t>
  </si>
  <si>
    <t>01/tt_01.R</t>
  </si>
  <si>
    <t xml:space="preserve">library(tidyverse)_x000D_
_x000D_
##_x000D_
_x000D_
nobel_winners &lt;- read_csv("https://raw.githubusercontent.com/rfordatascience/tidytuesday/master/data/2019/2019-05-14/nobel_winners.csv")_x000D_
nobel_winner_all_pubs &lt;- read_csv("https://raw.githubusercontent.com/rfordatascience/tidytuesday/master/data/2019/2019-05-14/nobel_winner_all_pubs.csv")_x000D_
_x000D_
##_x000D_
_x000D_
glimpse(nobel_winners)_x000D_
glimpse(nobel_winner_all_pubs)_x000D_
_x000D_
##_x000D_
_x000D_
library(scico)_x000D_
_x000D_
##_x000D_
_x000D_
nobel_winners %&gt;%_x000D_
  filter(!is.na(organization_city)) %&gt;%_x000D_
  group_by(organization_city) %&gt;%_x000D_
  summarise(n = n()) %&gt;%_x000D_
  top_n(10, n) %&gt;%_x000D_
  arrange(desc(n)) %&gt;%_x000D_
  ggplot(aes(x = reorder(organization_city, n), y = n)) +_x000D_
  geom_bar(aes(fill = n), stat = 'identity', show.legend = FALSE) +_x000D_
  scale_fill_gradientn(colours = scico(palette = 'oslo', 11, direction = -1)[2:11]) + ## 2:11 because oslo starts off white_x000D_
  labs(title = "learned places", subtitle = "cities with most nobel laureates", _x000D_
       x = "city", y = "number") +_x000D_
  coord_flip() +_x000D_
  theme_rot() +_x000D_
  ggsave(filename = "bars.png", height = 6, width = 6, dpi = 300)_x000D_
_x000D_
##_x000D_
_x000D_
nobel_winners %&gt;%_x000D_
  filter(!is.na(organization_city)) %&gt;%_x000D_
  group_by(prize_year, organization_city) %&gt;%_x000D_
  summarise(n = n()) %&gt;%_x000D_
  right_join(tibble(prize_year = 1901:2018)) %&gt;%_x000D_
  ggplot(aes(x = prize_year, y = n)) +_x000D_
  geom_line(aes(colour = n), stat = 'identity', show.legend = FALSE) +_x000D_
  scale_colour_gradientn(colours = scico(palette = 'oslo', 11, direction = -1)[2:11]) + ## 2:11 because oslo starts off white_x000D_
  labs(title = "learned places", subtitle = "cities with most nobel laureates", _x000D_
       x = "year", y = "city") +_x000D_
  theme_hor()_x000D_
_x000D_
##_x000D_
_x000D_
top &lt;- _x000D_
  nobel_winners %&gt;% _x000D_
  filter(!is.na(organization_city)) %&gt;%_x000D_
  group_by(organization_city) %&gt;%_x000D_
  summarise(n = n()) %&gt;%_x000D_
  top_n(9, n) %&gt;%_x000D_
  pull(organization_city)_x000D_
_x000D_
##_x000D_
_x000D_
nobel_winners %&gt;%_x000D_
  filter(!is.na(organization_city)) %&gt;%_x000D_
  group_by(organization_city, category) %&gt;%_x000D_
  summarise(n = n()) %&gt;%_x000D_
  filter(organization_city %in% top) %&gt;%_x000D_
  arrange(desc(n)) %&gt;%_x000D_
  ggplot(aes(x = category, y = n)) +_x000D_
  geom_bar(aes(fill = n), stat = 'identity', show.legend = FALSE) +_x000D_
  scale_fill_gradientn(colours = scico(palette = 'oslo', 11, direction = -1)[2:11]) + ## 2:11 because oslo starts off white_x000D_
  labs(title = "learned places", subtitle = "cities with most nobel laureates", _x000D_
       x = "category", y = "number") +_x000D_
  coord_flip() +_x000D_
  facet_wrap(~ organization_city) +_x000D_
  theme_rot() +_x000D_
  ggsave(filename = "facets.png", height = 8, width = 8, dpi = 300)_x000D_
_x000D_
##_x000D_
_x000D_
nobel_winners %&gt;%_x000D_
  filter(!is.na(organization_city)) %&gt;%_x000D_
  group_by(organization_city, category) %&gt;%_x000D_
  summarise(n = n()) %&gt;%_x000D_
  ggplot(aes(x = n)) +_x000D_
  geom_density(aes(fill = n), show.legend = FALSE) +_x000D_
  scale_fill_gradientn(colours = scico(palette = 'oslo', 11, direction = -1)[2:11]) + ## 2:11 because oslo starts off white_x000D_
  labs(title = "distribution of cities", subtitle = "which prize requires the right milieux", _x000D_
       x = "number", y = "density") +_x000D_
  facet_wrap(~ category, nrow = 1) +_x000D_
  theme_hor() +_x000D_
  ggsave(filename = "densities.png", height = 6, width = 8, dpi = 300)_x000D_
_x000D_
##_x000D_
_x000D_
library(glue)_x000D_
_x000D_
##_x000D_
_x000D_
cities &lt;- _x000D_
  bind_rows(nobel_winners %&gt;%_x000D_
              select(full_name, birth_city, birth_country) %&gt;%_x000D_
              rename(city = birth_city, country = birth_country) %&gt;%_x000D_
              mutate(type = "birth"),_x000D_
            nobel_winners %&gt;%_x000D_
              select(full_name, death_city, death_country) %&gt;%_x000D_
              rename(city = death_city, country = death_country) %&gt;%_x000D_
              mutate(type = "death"),_x000D_
            nobel_winners %&gt;%_x000D_
              select(full_name, organization_city, organization_country) %&gt;%_x000D_
              rename(city = organization_city, country = organization_country) %&gt;%_x000D_
              mutate(type = "institution")) %&gt;%_x000D_
  mutate(location = glue("{city}, {country}")) %&gt;%_x000D_
  drop_na()_x000D_
_x000D_
##_x000D_
_x000D_
glimpse(cities)_x000D_
_x000D_
library(googleway)_x000D_
library(glue)_x000D_
_x000D_
geocoderesults &lt;- tibble()_x000D_
_x000D_
for (i in 476:length(unique(cities$location))){_x000D_
  _x000D_
  index &lt;- i_x000D_
  _x000D_
  city &lt;- as.character(unique(cities$location)[index])_x000D_
  _x000D_
  location &lt;- google_geocode(city, key = "YOURKEY")_x000D_
  _x000D_
  located  &lt;- tibble(city = city, _x000D_
                     name = c(location$results$formatted_address),_x000D_
                     lat = c(location$results$geometry$location[1]),_x000D_
                     lon = c(location$results$geometry$location[2]))_x000D_
  _x000D_
  geocoderesults &lt;- bind_rows(geocoderesults, located)_x000D_
  _x000D_
  Sys.sleep(1)_x000D_
  _x000D_
}_x000D_
_x000D_
rank_joinLocation &lt;- left_join(allyears, geocoderesults)_x000D_
_x000D_
cities_located &lt;- _x000D_
  cities %&gt;%_x000D_
  left_join(rename(geocoderesults, _x000D_
                   location = city,_x000D_
                   address = name)) %&gt;%_x000D_
  drop_na()_x000D_
_x000D_
cities_located$lat_x000D_
_x000D_
latlon &lt;- tibble()_x000D_
_x000D_
for (i in 1:length(pull(cities_located, lat))) {_x000D_
  _x000D_
  index &lt;- i _x000D_
  _x000D_
  Y &lt;- cities_located$lat[[index]][1]_x000D_
  X &lt;- cities_located$lon[[index]][1]_x000D_
  _x000D_
  iteration &lt;- tibble(lat = Y,_x000D_
                      lon = X)_x000D_
  _x000D_
  latlon &lt;- bind_rows(latlon, iteration)_x000D_
  _x000D_
}_x000D_
_x000D_
cities_located &lt;- _x000D_
  cities_located %&gt;%_x000D_
  select(-lat, -lon) %&gt;%_x000D_
  bind_cols(latlon)_x000D_
_x000D_
##_x000D_
_x000D_
library(rnaturalearth)_x000D_
library(sf)_x000D_
_x000D_
##_x000D_
_x000D_
countries  &lt;- _x000D_
  ne_countries() %&gt;% _x000D_
  st_as_sf() %&gt;%_x000D_
  select(name) %&gt;%_x000D_
  st_transform(54030)_x000D_
_x000D_
##_x000D_
_x000D_
scico(palette = 'grayC', 10)_x000D_
_x000D_
##_x000D_
_x000D_
cities_shaped &lt;- _x000D_
  cities_located %&gt;%_x000D_
  st_as_sf(coords = c("lon", "lat")) %&gt;%_x000D_
  st_set_crs(4326) %&gt;%_x000D_
  st_transform(st_crs(countries)) %&gt;%_x000D_
  st_coordinates() %&gt;%_x000D_
  as_tibble() %&gt;%_x000D_
  bind_cols(cities_located)_x000D_
_x000D_
##_x000D_
_x000D_
w &lt;- ne_countries(scale = "medium", returnclass = "sf")_x000D_
_x000D_
w_Poly &lt;- bind_cols(w %&gt;%_x000D_
                      st_cast("POLYGON") %&gt;%_x000D_
                      st_cast("MULTIPOINT") %&gt;%_x000D_
                      st_cast("POINT"), _x000D_
                    w %&gt;%_x000D_
                      st_cast("POLYGON") %&gt;%_x000D_
                      st_cast("MULTIPOINT") %&gt;%_x000D_
                      st_coordinates() %&gt;%_x000D_
                      as_tibble())_x000D_
_x000D_
##_x000D_
_x000D_
ggplot() +_x000D_
  geom_sf(data = countries, _x000D_
          aes(), fill = '#696969', colour = '#FFFFFF', size = 0.1) +_x000D_
  geom_point(data = cities_shaped %&gt;%_x000D_
               filter(type == "institution"), _x000D_
             aes(x = X, y = Y, group = full_name, colour = full_name), show.legend = FALSE) +_x000D_
  geom_line(data = cities_shaped %&gt;%_x000D_
              filter(type == "institution"), _x000D_
            aes(x = X, y = Y, group = full_name, colour = full_name), show.legend = FALSE) +_x000D_
  theme_map()_x000D_
_x000D_
##_x000D_
_x000D_
ggplot() +_x000D_
  geom_polygon(data = w_Poly, _x000D_
               aes(x = X, y = Y, group = L1),_x000D_
               fill = '#696969', colour = '#FFFFFF', size = 0.1) +_x000D_
  geom_point(data = cities_shaped %&gt;%_x000D_
               filter(type == "institution") %&gt;%_x000D_
               group_by(location, lat, lon) %&gt;%_x000D_
               summarise(n = n()), _x000D_
             aes(x = lon, y = lat, colour = n), show.legend = FALSE) +_x000D_
  scale_colour_gradientn(colours = scico(palette = 'oslo', 11, direction = -1)[2:11]) +_x000D_
  scale_size_continuous(range = c(0, 20)) +_x000D_
  coord_map("ortho", orientation = c(42.952287, -40.989156, 0)) +_x000D_
  labs(title = "learned places", subtitle = "cities with most nobel laureates", _x000D_
       x = "city", y = "number") +_x000D_
  theme_map() +_x000D_
  ggsave(filename = "locations.png", height = 10, width = 10, dpi = 300)_x000D_
</t>
  </si>
  <si>
    <t>02/match.R</t>
  </si>
  <si>
    <t xml:space="preserve">library(tidyverse)_x000D_
library(ggplot2)_x000D_
_x000D_
################################ LIGHT ################################ _x000D_
################################ _x000D_
## Horizontal Emphasis_x000D_
## White_x000D_
_x000D_
theme_hor &lt;- function () {_x000D_
  theme_minimal() +_x000D_
    theme(plot.background = element_rect(fill = 'transparent', colour = 'transparent'),_x000D_
          panel.grid.major.x = element_blank(),_x000D_
          panel.grid.major.y = element_line(size=0.1, color='grey50'),_x000D_
          panel.grid.minor.x = element_blank(),_x000D_
          panel.grid.minor.y = element_blank(),_x000D_
          axis.line.x = element_line(size=0.5, color='black'),_x000D_
          axis.line.y = element_blank(),_x000D_
          axis.ticks.x = element_line(size=0.5, color='black'),_x000D_
          axis.ticks.y = element_line(size=0.1, color='grey50'),_x000D_
          axis.text.x = element_text(face = 'bold'),_x000D_
          axis.text.y = element_text(face = 'bold'),_x000D_
          plot.title = element_text(face = 'bold', colour = 'grey50'),_x000D_
          plot.subtitle =  element_text(face = 'plain', colour = 'black', size = 15),_x000D_
          plot.margin = margin(20, 20, 20, 20),_x000D_
          legend.position = 'none'_x000D_
          )_x000D_
}_x000D_
_x000D_
## Black_x000D_
_x000D_
theme_hor &lt;- function () {_x000D_
  theme_minimal() +_x000D_
    theme(plot.background = element_rect(fill = 'white', colour = 'white'),_x000D_
          panel.grid.major.x = element_blank(),_x000D_
          panel.grid.major.y = element_line(size=0.1, color='grey50'),_x000D_
          panel.grid.minor.x = element_blank(),_x000D_
          panel.grid.minor.y = element_blank(),_x000D_
          axis.line.x = element_line(size=0.5, color='black'),_x000D_
          axis.line.y = element_blank(),_x000D_
          axis.ticks.x = element_line(size=0.5, color='black'),_x000D_
          axis.ticks.y = element_line(size=0.1, color='grey50'),_x000D_
          axis.text.x = element_text(face = 'bold'),_x000D_
          axis.text.y = element_text(face = 'bold'),_x000D_
          plot.title = element_text(face = 'bold', colour = 'grey50'),_x000D_
          plot.subtitle =  element_text(face = 'plain', colour = 'black', size = 15),_x000D_
          plot.margin = margin(20, 20, 20, 20),_x000D_
          legend.position = 'none'_x000D_
          )_x000D_
}_x000D_
_x000D_
## Flipped Horizontal_x000D_
_x000D_
theme_rot &lt;- function () {_x000D_
  theme_minimal() +_x000D_
    theme(plot.background = element_rect(fill = 'transparent', colour = 'transparent'),_x000D_
          panel.grid.major.x = element_line(size=0.1, color='grey50'),_x000D_
          panel.grid.major.y = element_blank(),_x000D_
          panel.grid.minor.x = element_blank(),_x000D_
          panel.grid.minor.y = element_blank(),_x000D_
          axis.line.y = element_line(size = 0.5, color='black'),_x000D_
          axis.line.x = element_blank(),_x000D_
          axis.ticks.y = element_line(size = 0.5, color='black'),_x000D_
          axis.ticks.x = element_line(size = 0.1, color='grey50'),_x000D_
          axis.text.x = element_text(face = 'bold'),_x000D_
          axis.text.y = element_text(face = 'bold'),_x000D_
          plot.title = element_text(face = 'bold', colour = 'grey50'),_x000D_
          plot.subtitle =  element_text(face = 'plain', colour = 'black'),_x000D_
          plot.margin = margin(20, 20, 20, 20), _x000D_
          legend.position = c(0.6, 0.2)_x000D_
          )_x000D_
}_x000D_
_x000D_
################################_x000D_
## Vertical Emphasis_x000D_
## White_x000D_
_x000D_
theme_ver &lt;- function () {_x000D_
  theme_minimal() +_x000D_
    theme(plot.background = element_rect(fill = 'white', colour = 'white'),_x000D_
          panel.grid.major.x = element_line(size=0.1, color='grey50'),_x000D_
          panel.grid.major.y = element_line(size=0.1, color='grey50'),_x000D_
          panel.grid.minor.x = element_blank(),_x000D_
          panel.grid.minor.y = element_blank(),_x000D_
          axis.line.y = element_line(size = 0.5, color='black'),_x000D_
          axis.line.x = element_blank(),_x000D_
          axis.ticks.y = element_line(size = 0.5, color='black'),_x000D_
          axis.ticks.x = element_line(size = 0.1, color='grey50'),_x000D_
          axis.text.x = element_text(face = 'bold'),_x000D_
          axis.text.y = element_text(face = 'bold'),_x000D_
          plot.title = element_text(face = 'bold', colour = 'grey50'),_x000D_
          plot.subtitle =  element_text(face = 'plain', colour = 'black'),_x000D_
          plot.margin = margin(20, 20, 20, 20), _x000D_
          legend.position = c(.8, .4)_x000D_
          )_x000D_
}_x000D_
_x000D_
## Black_x000D_
_x000D_
theme_ver_black &lt;- function () {_x000D_
  theme_minimal() +_x000D_
    theme(plot.background = element_rect(fill = 'black', colour = 'black'),_x000D_
          panel.grid.major.x = element_line(size=0.1, color='white'),_x000D_
          panel.grid.major.y = element_line(size=0.1, color='white'),_x000D_
          panel.grid.minor.x = element_blank(),_x000D_
          panel.grid.minor.y = element_blank(),_x000D_
          axis.line.y = element_line(size = 0.5, color='black'),_x000D_
          axis.line.x = element_blank(),_x000D_
          axis.ticks.y = element_line(size = 0.5, color='black'),_x000D_
          axis.ticks.x = element_line(size = 0.1, color='white'),_x000D_
          axis.text.x = element_blank(),_x000D_
          axis.text.y = element_blank(),_x000D_
          axis.title.x = element_text(face = 'bold', color = 'white'),_x000D_
          axis.title.y = element_text(face = 'bold', color = 'white'),_x000D_
          plot.title = element_text(face = 'bold', colour = 'grey50'),_x000D_
          plot.subtitle =  element_text(face = 'plain', colour = 'white'),_x000D_
          plot.margin = margin(20, 20, 20, 20), _x000D_
          legend.position = 'none'_x000D_
          )_x000D_
}_x000D_
_x000D_
################################_x000D_
## Map Theme_x000D_
## White_x000D_
_x000D_
theme_map &lt;- function () {_x000D_
  theme_void() + _x000D_
    theme(plot.background = element_rect(fill = 'transparent', colour = 'transparent'),_x000D_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plot.caption = element_text(face = 'bold', colour = 'black'),_x000D_
          plot.margin = margin(5, 5, 5, 5),_x000D_
          strip.text = element_text(face = 'bold', colour = 'black'),_x000D_
          panel.grid.major = element_line(size = NA), _x000D_
          panel.grid.minor = element_line(size = NA),_x000D_
          legend.position = 'none'_x000D_
          )_x000D_
  _x000D_
}_x000D_
_x000D_
## Legend_x000D_
_x000D_
theme_map_legend &lt;- function () {_x000D_
  theme_void() + _x000D_
    theme(plot.background = element_rect(fill = 'white', colour = 'white'),_x000D_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plot.margin = margin(20, 20, 20, 20),_x000D_
          panel.grid.major = element_line(size = NA), _x000D_
          panel.grid.minor = element_line(size = NA),_x000D_
          legend.position = 'bottom'_x000D_
          )_x000D_
  _x000D_
}_x000D_
_x000D_
################################ DARK ################################ _x000D_
################################ _x000D_
## Horizontal_x000D_
_x000D_
theme_bh &lt;- function () {_x000D_
  theme_minimal() +_x000D_
    theme(plot.background = element_rect(fill = 'black', colour = 'black'),_x000D_
          panel.grid.major.x = element_blank(),_x000D_
          panel.grid.major.y = element_line(size = 0.1, color='grey50'),_x000D_
          panel.grid.minor.x = element_blank(),_x000D_
          panel.grid.minor.y = element_blank(),_x000D_
          axis.line.x = element_line(size = 0.5, color = 'white'),_x000D_
          axis.line.y = element_blank(),_x000D_
          axis.ticks.x = element_line(size = 0.5, color = 'white'),_x000D_
          axis.ticks.y = element_line(size = 0.1, color = 'grey50'),_x000D_
          axis.text.x = element_text(face = 'bold'),_x000D_
          axis.text.y = element_text(face = 'bold'),_x000D_
          axis.title.x = element_text(colour = 'white'),_x000D_
          axis.title.y = element_text(colour = 'white'),_x000D_
          plot.title = element_text(face = 'bold', colour = 'grey50'),_x000D_
          plot.subtitle =  element_text(face = 'plain', colour = 'white', size = 15),_x000D_
          plot.margin = margin(20, 20, 20, 20),_x000D_
          legend.position = 'none'_x000D_
    )_x000D_
}_x000D_
_x000D_
## Rotated_x000D_
_x000D_
## Verticle_x000D_
_x000D_
## Map (No Legend)_x000D_
_x000D_
theme_bm &lt;- function () {_x000D_
  theme_void() + _x000D_
    theme(plot.background = element_rect(fill = 'black', colour = 'black'),_x000D_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'white', size = 15),_x000D_
          plot.margin = margin(20, 20, 20, 20),_x000D_
          panel.grid.major = element_line(size = NA), _x000D_
          panel.grid.minor = element_line(size = NA),_x000D_
          legend.position = 'none'_x000D_
    )_x000D_
  _x000D_
}_x000D_
_x000D_
## Map (Legend)_x000D_
_x000D_
theme_bm_legend &lt;- function () {_x000D_
  theme_void() + _x000D_
    theme(plot.background = element_rect(fill = 'black', colour = 'black'),_x000D_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legend.title = element_text(colour = 'grey50', angle = 270),_x000D_
          legend.text = element_text(colour = 'white', angle = 270),_x000D_
          plot.title = element_text(face = 'bold', colour = 'grey50'),_x000D_
          plot.subtitle =  element_text(face = 'plain', colour = 'white', size = 15),_x000D_
          panel.grid.major = element_line(size = NA), _x000D_
          panel.grid.minor = element_line(size = NA),_x000D_
          legend.position = c(0.8, 0.3),_x000D_
          plot.margin = margin(20, 20, 20, 20)_x000D_
    )_x000D_
  _x000D_
}_x000D_
_x000D_
## Graph_x000D_
_x000D_
theme_graph &lt;- function () {_x000D_
  theme_void() + _x000D_
    theme(plot.background = element_rect(fill = 'black', colour = 'black'),_x000D_
          panel.background = element_rect(fill = 'black', colour = 'black'),_x000D_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legend.text = element_text(colour = 'white'),_x000D_
          legend.title = element_text(colour = 'white'),_x000D_
          plot.title = element_text(face = 'bold', colour = '#A4A4A4'),_x000D_
          plot.subtitle =  element_text(face = 'plain', colour = 'white', size = 15),_x000D_
          plot.caption = element_text(colour = '#A4A4A4', size = 8),_x000D_
          plot.margin = margin(20, 20, 20, 20),_x000D_
          panel.grid.major = element_line(size = NA), _x000D_
          panel.grid.minor = element_line(size = NA),_x000D_
          legend.position = 'none'_x000D_
          )_x000D_
  _x000D_
}_x000D_
_x000D_
################################ Legends ################################_x000D_
################################ _x000D_
## Continuous_x000D_
_x000D_
guide_continuous &lt;- _x000D_
  guide_colorbar(direction = "vertical",_x000D_
                 barheight = unit(50, units = "mm"),_x000D_
                 barwidth = unit(2, units = "mm"),_x000D_
                 draw.ulim = FALSE,_x000D_
                 title.position = 'right',_x000D_
                 label.position = 'left',_x000D_
                 title.hjust = 0.5,_x000D_
                 label.hjust = 0.5)_x000D_
_x000D_
## Discrete_x000D_
_x000D_
guide_discrete &lt;-_x000D_
  guide_legend(direction = "vertical",_x000D_
               keywidth = unit(1, units = "mm"),_x000D_
               keyheight = unit(100 / length(lab), units = "mm"),_x000D_
               title.position = 'right',_x000D_
               label.position = 'left',_x000D_
               title.hjust = 0.5,_x000D_
               label.hjust = 1,_x000D_
               ncol = 1,_x000D_
               bycol = TRUE)_x000D_
_x000D_
################################ Colours ################################_x000D_
## Space Syntax_x000D_
_x000D_
pal &lt;- c('#00007f', '#0000fe', '#0160ff', '#01d0ff', '#49ffad', _x000D_
         '#a4ff53', '#fbec00', '#ff8500', '#ff1e00', '#7f0000')_x000D_
_x000D_
_x000D_
colorRampPalette(colors = _x000D_
                   c('#00007f', '#0000fe', '#0160ff', '#01d0ff', '#49ffad', _x000D_
                     '#a4ff53', '#fbec00', '#ff8500', '#ff1e00', '#7f0000'))_x000D_
_x000D_
## With White_x000D_
_x000D_
colorRampPalette(colors = c('#F05154', '#FAFBFB', '#62ACC9'))_x000D_
_x000D_
colfunc &lt;- colorRampPalette(c('#F05154', '#FAFBFB', '#62ACC9'))_x000D_
colfunc(10)_x000D_
_x000D_
## With Purple_x000D_
_x000D_
colfunc &lt;- colorRampPalette(c('#F05154', '#62ACC9', '#7B6576'))_x000D_
colfunc(5)_x000D_
_x000D_
## Palettte_x000D_
_x000D_
pal &lt;- c("Clinton" = "#62ACC9", "Trump" = "#F05154", "Stein" = "#67B1B8", "Johnson" = "#7B6576", "Other" = "#555655")_x000D_
_x000D_
  </t>
  </si>
  <si>
    <t>02/tt_02.R</t>
  </si>
  <si>
    <t xml:space="preserve">library(tidyverse)_x000D_
library(janitor)_x000D_
_x000D_
coast_vs_waste &lt;- read_csv("https://raw.githubusercontent.com/rfordatascience/tidytuesday/master/data/2019/2019-05-21/coastal-population-vs-mismanaged-plastic.csv") %&gt;%_x000D_
  clean_names()_x000D_
_x000D_
mismanaged_vs_gdp &lt;- read_csv("https://raw.githubusercontent.com/rfordatascience/tidytuesday/master/data/2019/2019-05-21/per-capita-mismanaged-plastic-waste-vs-gdp-per-capita.csv") %&gt;%_x000D_
  clean_names()_x000D_
_x000D_
waste_vs_gdp &lt;- read_csv("https://raw.githubusercontent.com/rfordatascience/tidytuesday/master/data/2019/2019-05-21/per-capita-plastic-waste-vs-gdp-per-capita.csv") %&gt;%_x000D_
  clean_names()_x000D_
_x000D_
glimpse(coast_vs_waste)_x000D_
glimpse(mismanaged_vs_gdp)_x000D_
glimpse(waste_vs_gdp)_x000D_
_x000D_
##_x000D_
_x000D_
data &lt;- _x000D_
  coast_vs_waste %&gt;%_x000D_
  left_join(waste_vs_gdp) %&gt;%_x000D_
  left_join(mismanaged_vs_gdp)_x000D_
_x000D_
##_x000D_
_x000D_
library(rnaturalearth)_x000D_
library(sf)_x000D_
_x000D_
##_x000D_
_x000D_
countries  &lt;- _x000D_
  ne_countries() %&gt;% _x000D_
  st_as_sf() %&gt;%_x000D_
  rename(code = adm0_a3,_x000D_
         name = admin,_x000D_
         region = subregion) %&gt;%_x000D_
  select(code, name, region, continent) %&gt;%_x000D_
  st_transform(54030)_x000D_
_x000D_
##_x000D_
_x000D_
spatial_data &lt;-_x000D_
  data %&gt;%_x000D_
  filter(year == 2010) %&gt;%_x000D_
  left_join(countries) %&gt;%_x000D_
  st_as_sf()_x000D_
_x000D_
##_x000D_
_x000D_
coastline &lt;- _x000D_
  ne_coastline(scale = 110) %&gt;%_x000D_
  st_as_sf() %&gt;%_x000D_
  st_transform(54030) %&gt;%_x000D_
  st_snap(countries, tolerance = 1000) %&gt;%_x000D_
  st_intersection(countries) %&gt;%_x000D_
  mutate(coastline = st_length(geometry)) %&gt;%_x000D_
  filter(region != "Antarctica") %&gt;%_x000D_
  group_by(name) %&gt;%_x000D_
  summarise(coastline = sum(coastline))_x000D_
_x000D_
##_x000D_
_x000D_
map_data &lt;- _x000D_
  spatial_data %&gt;%_x000D_
  left_join(st_drop_geometry(coastline)) %&gt;%_x000D_
  mutate(bylength = mismanaged_plastic_waste_tonnes / (as.numeric(coastline) / 1000),_x000D_
         bypopulation = mismanaged_plastic_waste_tonnes / coastal_population) %&gt;%_x000D_
  mutate(bylengthtile = ntile(bylength, 100),_x000D_
         bypopulationtile = ntile(bypopulation, 100)) %&gt;%_x000D_
  replace_na(list(bylengthtile = 1,_x000D_
                  bypopulationtile = 1,_x000D_
                  mismanaged_plastic_waste_tonnes = 0)) %&gt;%_x000D_
  select(entity, name, region, continent, mismanaged_plastic_waste_tonnes, _x000D_
         bylengthtile, bypopulationtile, geometry) %&gt;%_x000D_
  drop_na() %&gt;%_x000D_
  st_as_sf()_x000D_
_x000D_
##_x000D_
_x000D_
pal &lt;- c("#007f00",_x000D_
         "#00501f",_x000D_
         "#00223d",_x000D_
         "#000c5d",_x000D_
         "#003a7c",_x000D_
         "#00699a",_x000D_
         "#2f97ba",_x000D_
         "#8cc6d8",_x000D_
         "#ffffff")_x000D_
_x000D_
##_x000D_
_x000D_
guide_continuous &lt;- _x000D_
  guide_colorbar(direction = "horizontal",_x000D_
                 barwidth = unit(50, units = "mm"),_x000D_
                 barheight = unit(1, units = "mm"),_x000D_
                 draw.ulim = FALSE,_x000D_
                 title.position = 'top',_x000D_
                 label.position = 'bottom',_x000D_
                 title.hjust = 0.5,_x000D_
                 label.hjust = 0.5)_x000D_
_x000D_
_x000D_
##_x000D_
_x000D_
library(stringr)_x000D_
_x000D_
##_x000D_
_x000D_
ggplot(data %&gt;%_x000D_
         filter(year == 2010) %&gt;%_x000D_
         mutate(ratio = coastal_population / total_population_gapminder) %&gt;%_x000D_
         mutate(name = case_when(nchar(entity) &gt; 15 ~ word(entity, 1, 2, sep=" "),_x000D_
                                 TRUE ~ entity)) %&gt;%_x000D_
         top_n(64, ratio), _x000D_
       aes(x = "", y = ratio)) +_x000D_
  geom_bar(aes(fill = ntile(ratio, 10)), width = 1, stat = "identity", show.legend = FALSE) +_x000D_
  coord_polar("y", start = 0) +_x000D_
  scale_fill_gradientn(colours = rev(pal[1:8])) +_x000D_
  facet_wrap(~ reorder(name, -ratio), nrow = 8) +_x000D_
  labs(title = "settlement patterns", subtitle = "PERCENT COASTAL") +_x000D_
  theme_map() +_x000D_
  ggsave("test.png", height = 10, width = 10, dpi = 300)_x000D_
_x000D_
##_x000D_
_x000D_
library(scales)_x000D_
_x000D_
##_x000D_
_x000D_
spatial_data %&gt;%_x000D_
  left_join(st_drop_geometry(coastline)) %&gt;%_x000D_
  group_by(entity) %&gt;%_x000D_
  summarise(coastline = sum(as.numeric(coastline), na.rm = TRUE),_x000D_
            population = sum(coastal_population, na.rm = TRUE)) %&gt;%_x000D_
  top_n(10, coastline) %&gt;%_x000D_
  ggplot(aes(x = reorder(entity, coastline), y = coastline / 1000)) +_x000D_
  geom_bar(aes(fill = population / 1000), position = 'stack', stat = 'identity',_x000D_
           colour = 'grey50', size = 0.1, linetype = 2) +_x000D_
  scale_fill_gradientn(colours = rev(pal),_x000D_
                       guide = guide_continuous,_x000D_
                       name = "coastal population",_x000D_
                       limits = c(0, 200000),_x000D_
                       breaks = c(50000, 100000, 150000),_x000D_
                       labels = c("50m", "100m", "150m"), _x000D_
                       oob = squish) +_x000D_
  labs(title = "a tale of ten countries", subtitle = "COASTS AND COASTAL POPULATION",_x000D_
       x = "entity", y = "coastline (km)") +_x000D_
  coord_flip() +_x000D_
  theme_rot() +_x000D_
  ggsave("test2.png", height = 8, width = 8, dpi = 300)_x000D_
_x000D_
##_x000D_
_x000D_
spatial_data %&gt;%_x000D_
  left_join(st_drop_geometry(coastline)) %&gt;%_x000D_
  mutate(bylength = mismanaged_plastic_waste_tonnes / (as.numeric(coastline) / 1000),_x000D_
         bypopulation = mismanaged_plastic_waste_tonnes / coastal_population) %&gt;%_x000D_
  select(entity, name, region, continent, mismanaged_plastic_waste_tonnes, _x000D_
         bylength, bypopulation, geometry) %&gt;%_x000D_
  drop_na() %&gt;% _x000D_
  mutate(length = rank(rescale(bylength, to = c(100, 0))),_x000D_
         population = rank(rescale(bypopulation, to = c(100, 0)))) %&gt;%_x000D_
  mutate(selector = population) %&gt;%_x000D_
  filter(selector &lt; 50) %&gt;%_x000D_
  gather(variable, rank, length:population) %&gt;%_x000D_
  ggplot(aes(x = rank, y = reorder(entity, -selector))) +_x000D_
  geom_line(aes(group = entity), colour = 'grey50', size = 1) +_x000D_
  geom_point(aes(colour = variable), shape = '|', size = 5) +_x000D_
  scale_colour_manual(values = c(pal[1], pal[8]),_x000D_
                      name = "mass of stray plastic by\n(denominator)",_x000D_
                      labels = c("/ coastline", "/ population")) +_x000D_
  labs(title = "weighted and ranked wastefulness", subtitle = "THEORIES OF RELATIVITY",_x000D_
       x = "rank", y = "entity") +_x000D_
  theme_ver() +_x000D_
  ggsave("test3.png", height = 10, width = 10, dpi = 300)_x000D_
_x000D_
##_x000D_
_x000D_
rank &lt;-_x000D_
  spatial_data %&gt;%_x000D_
  filter(year == 2010) %&gt;%_x000D_
  filter(entity != "World" &amp; !is.na(continent)) %&gt;% _x000D_
  group_by(continent) %&gt;%_x000D_
  summarise(population = sum(mismanaged_plastic_waste_tonnes, na.rm = TRUE)) %&gt;%_x000D_
  mutate(rank = rank(population)) %&gt;%_x000D_
  select(-population)_x000D_
_x000D_
spatial_data %&gt;%_x000D_
  st_drop_geometry() %&gt;%_x000D_
  filter(year == 2010) %&gt;%_x000D_
  filter(entity != "World" &amp; !is.na(continent)) %&gt;% _x000D_
  group_by(continent, entity) %&gt;%_x000D_
  summarise(total = sum(mismanaged_plastic_waste_tonnes, na.rm = TRUE),_x000D_
            population = sum(coastal_population, na.rm = TRUE)) %&gt;%_x000D_
  left_join(rank) %&gt;%_x000D_
  ggplot(aes(x = reorder(continent, rank), y = total / 1000)) +_x000D_
  geom_bar(aes(fill = population / 1000, group = continent), position = 'stack', stat = 'identity',_x000D_
           colour = 'grey50', size = 0.05, linetype = 2) +_x000D_
  scale_fill_gradientn(colours = rev(pal),_x000D_
                       guide = guide_continuous,_x000D_
                       name = "coastal population",_x000D_
                       limits = c(0, 200000),_x000D_
                       breaks = c(50000, 100000, 150000),_x000D_
                       labels = c("50m", "100m", "150m"), _x000D_
                       oob = squish) +_x000D_
  labs(title = "a tale of six continents", subtitle = "LITTER BY CONTINENT",_x000D_
       x = "plastic waste (kilotonnes)", y = "continent") +_x000D_
  coord_flip() +_x000D_
  theme_rot() +_x000D_
  ggsave("test4.png", height = 8, width = 8, dpi = 300)_x000D_
_x000D_
spatial_data %&gt;%_x000D_
  filter(year == 2010) %&gt;%_x000D_
  filter(entity != "World") %&gt;%_x000D_
  filter(str_detect(region, "Asia")) %&gt;%_x000D_
  group_by(region) %&gt;%_x000D_
  top_n(5, mismanaged_plastic_waste_tonnes) %&gt;%_x000D_
  ggplot(aes(x = reorder(entity, mismanaged_plastic_waste_tonnes), y = mismanaged_plastic_waste_tonnes / 1000)) +_x000D_
  geom_bar(aes(fill = coastal_population / 1000), stat = 'identity',_x000D_
           colour = 'grey50', size = 0.05, linetype = 2) +_x000D_
  scale_fill_gradientn(colours = rev(pal),_x000D_
                       guide = guide_continuous,_x000D_
                       name = "coastal population",_x000D_
                       limits = c(0, 200000),_x000D_
                       breaks = c(50000, 100000, 150000),_x000D_
                       labels = c("50m", "100m", "150m"), _x000D_
                       oob = squish) +_x000D_
  facet_wrap(~ region, scales = 'free_y') +_x000D_
  labs(title = "a tale of four subcontinents", subtitle = "LITTER BY REGION", _x000D_
       x = "plastic waste (kilotonnes)", y = "country") +_x000D_
  coord_flip() +_x000D_
  theme_rot() +_x000D_
  theme(legend.position = c(0.3, 0.2)) +_x000D_
  ggsave("test5.png", height = 8, width = 8, dpi = 300)_x000D_
_x000D_
##_x000D_
_x000D_
library(cartogram)_x000D_
_x000D_
##_x000D_
_x000D_
gram_length &lt;- cartogram_cont(map_data, "bylengthtile", itermax = 500, prepare = 'adjust')_x000D_
gram_population &lt;- cartogram_cont(map_data, "bypopulationtile", itermax = 500, prepare = 'adjust')_x000D_
_x000D_
##_x000D_
_x000D_
gram_start &lt;- st_normalize(sf::st_combine(gram_length))_x000D_
gram_start &lt;- sf::st_sf(geometry = sf::st_sfc(gram_start))_x000D_
_x000D_
gram_end &lt;- st_normalize(sf::st_combine(gram_population))_x000D_
gram_end &lt;-  sf::st_sf(geometry = sf::st_sfc(gram_end))_x000D_
_x000D_
##_x000D_
_x000D_
library(transformr)_x000D_
library(tweenr)_x000D_
library(ggplot2)_x000D_
_x000D_
##_x000D_
_x000D_
morph &lt;- tween_sf(gram_start, gram_end,_x000D_
                  ease = 'cubic-in-out',_x000D_
                  nframes = 50)_x000D_
_x000D_
##_x000D_
_x000D_
morph &lt;-_x000D_
  morph %&gt;%_x000D_
  st_as_sf() %&gt;%_x000D_
  st_cast("POLYGON") %&gt;%_x000D_
  mutate(area = st_area(geometry)) %&gt;%_x000D_
  group_by(.frame) %&gt;%_x000D_
  mutate(ntile = ntile(area, 100)) %&gt;%_x000D_
  st_cast("MULTIPOLYGON")_x000D_
_x000D_
##_x000D_
_x000D_
library(gganimate)_x000D_
_x000D_
##_x000D_
_x000D_
animate &lt;-_x000D_
  ggplot(morph) + _x000D_
  geom_sf(aes(geometry = geometry, fill = ntile), colour = 'white', size = .1, show.legend = FALSE) + _x000D_
  coord_sf(datum = 54030) + _x000D_
  scale_fill_gradientn(colours = rev(pal)) +_x000D_
  labs(title = "coast against coastal population", subtitle = "THEORIES OF RELATIVITY",_x000D_
       caption = "FRAME 1: waste / coastline     FRAME 2: waste / population\ncartogram distorting each country according to how much plastic waste it produces by the length of its coasts or the number of people living on said coasts") +_x000D_
  transition_manual(.frame) +_x000D_
  ease_aes('cubic-in-out') + _x000D_
  theme_map()_x000D_
_x000D_
anim_save("cartogram.gif", animation = animate, _x000D_
          height = 600, width = 800, nframes = 100, fps = 5,_x000D_
          start_pause = 2, end_pause = 2)_x000D_
_x000D_
</t>
  </si>
  <si>
    <t>03/tt_03.R</t>
  </si>
  <si>
    <t xml:space="preserve">install.packages("tidyverse")_x000D_
_x000D_
library(tidyverse)_x000D_
_x000D_
##_x000D_
_x000D_
wine_ratings &lt;- read_csv("https://raw.githubusercontent.com/rfordatascience/tidytuesday/master/data/2019/2019-05-28/winemag-data-130k-v2.csv")_x000D_
_x000D_
##_x000D_
_x000D_
glimpse(wine_ratings)_x000D_
_x000D_
##_x000D_
_x000D_
wine_ratings %&gt;%_x000D_
  group_by(variety) %&gt;%_x000D_
  summarise(n = n()) %&gt;%_x000D_
  mutate(position = rank(-n, ties.method = "random")) %&gt;%_x000D_
  arrange(desc(n))_x000D_
_x000D_
wine_ratings %&gt;%_x000D_
  group_by(variety) %&gt;%_x000D_
  summarise(n = n()) %&gt;%_x000D_
  mutate(position = rank(-n, ties.method = "random")) %&gt;%_x000D_
  ggplot(aes(reorder(position, n), n)) +_x000D_
  geom_bar(aes(fill = n, colour = n), stat = 'identity', show.legend = FALSE) +_x000D_
  geom_curve(aes(x = 500, y = 10000, xend = 700, yend = 13000), _x000D_
             colour = "#555555", _x000D_
             size = 0.5, _x000D_
             curvature = 0.5,_x000D_
             arrow = arrow(length = unit(0.01, "npc"))) +_x000D_
  geom_text(aes(500, 9000, label = "pinot noir")) +_x000D_
  geom_curve(aes(x = 500, y = 10000, xend = 700, yend = 13000), _x000D_
             colour = "#555555", _x000D_
             size = 0.5, _x000D_
             curvature = 0.5,_x000D_
             arrow = arrow(length = unit(0.01, "npc"))) +_x000D_
  geom_text(aes(500, 9000, label = "pinot noir")) +_x000D_
  geom_curve(aes(x = 230, y = 5000, xend = 100, yend = 3), _x000D_
             colour = "#555555", _x000D_
             size = 0.5, _x000D_
             curvature = -0.3,_x000D_
             arrow = arrow(length = unit(0.01, "npc"))) +_x000D_
  geom_text(aes(250, 5000, label = "never heard of this thing called ojaleshi")) +_x000D_
  scale_fill_gradientn(colours = pal) +_x000D_
  scale_colour_gradientn(colours = pal) +_x000D_
  labs(title = "power laws", subtitle = "WINES BY VARIETAL", _x000D_
       x = "", y = "n") + _x000D_
  coord_flip() +_x000D_
  theme_minimal() +_x000D_
  theme(plot.background = element_rect(fill = '#bcbcbc', colour = '#bcbcbc'),_x000D_
        panel.grid.major.x = element_line(size = 0.1, colour = 'grey50'),_x000D_
        panel.grid.major.y = element_blank(),_x000D_
        panel.grid.minor.x = element_blank(),_x000D_
        panel.grid.minor.y = element_blank(),_x000D_
        axis.line.y = element_line(size = 0.5, colour = 'black'),_x000D_
        axis.line.x = element_blank(),_x000D_
        axis.ticks.y = element_line(size = 0.5, colour = 'black'),_x000D_
        axis.ticks.x = element_line(size = 0.1, colour = 'grey50'),_x000D_
        axis.text.x = element_text(face = 'bold'),_x000D_
        axis.text.y = element_blank(),_x000D_
        plot.title = element_text(face = 'bold', colour = 'grey50'),_x000D_
        plot.subtitle =  element_text(face = 'plain', colour = 'black'),_x000D_
        strip.text = element_text(face = 'bold', colour = 'black'),_x000D_
        plot.margin = margin(20, 20, 20, 20)) +_x000D_
  ggsave("test.png", height = 8, width = 8, dpi = 300)_x000D_
_x000D_
##_x000D_
_x000D_
wine_ratings %&gt;%_x000D_
  group_by(variety) %&gt;%_x000D_
  summarise(n = n()) %&gt;%_x000D_
  mutate(position = rank(-n, ties.method = "random")) %&gt;%_x000D_
  ggplot(aes(reorder(position, n), n)) +_x000D_
  geom_bar(aes(fill = n), size = NA, colour = NA, stat = 'identity', show.legend = FALSE) +_x000D_
  scale_fill_gradientn(colours = pal) +_x000D_
  labs(title = "power laws", subtitle = "WINES BY VARIETAL", _x000D_
       x = "", y = "n") + _x000D_
  coord_flip() +_x000D_
  theme_rot() +_x000D_
  ggsave("test.png", height = 7, width = 7, dpi = 300)_x000D_
_x000D_
##_x000D_
_x000D_
library(googleway)_x000D_
_x000D_
##_x000D_
_x000D_
wine_ratings %&gt;%_x000D_
  mutate(year = str_extract(title, "(\\d)+")) %&gt;%_x000D_
  group_by(year) %&gt;%_x000D_
  summarise(price = mean(price)) %&gt;%_x000D_
  pull(year)_x000D_
_x000D_
##_x000D_
_x000D_
library(rnaturalearth)_x000D_
library(sf)_x000D_
_x000D_
provinces &lt;- _x000D_
  ne_states() %&gt;% _x000D_
  st_as_sf() %&gt;%_x000D_
  rename(code = adm0_a3,_x000D_
         country = admin) %&gt;%_x000D_
  select(code, country)_x000D_
_x000D_
countries  &lt;- _x000D_
  ne_countries() %&gt;% _x000D_
  st_as_sf() %&gt;%_x000D_
  rename(code = adm0_a3,_x000D_
         country = admin,_x000D_
         region = subregion) %&gt;%_x000D_
  select(code, name, region, continent) %&gt;%_x000D_
  st_drop_geometry()_x000D_
_x000D_
provinces_clipped &lt;- _x000D_
  provinces %&gt;%_x000D_
  left_join(countries) %&gt;%_x000D_
  st_as_sf() %&gt;%_x000D_
  filter(continent == "Europe")_x000D_
_x000D_
ratings_clipped &lt;- _x000D_
  wine_ratings %&gt;%_x000D_
  group_by(country) %&gt;%_x000D_
  summarise(price = mean(price),_x000D_
            points = mean(points),_x000D_
            n = n()) %&gt;%_x000D_
  filter(country %in% provinces_clipped$country)_x000D_
_x000D_
library(geofacet)_x000D_
_x000D_
eu_grid1_x000D_
_x000D_
ratings_gridded &lt;-_x000D_
  ratings_clipped %&gt;%_x000D_
  mutate(name = country) %&gt;%_x000D_
  left_join(world_countries_grid1) %&gt;%_x000D_
  select(row, col, name, country, everything())_x000D_
_x000D_
ratings_gridded$row &lt;- if_else(ratings_gridded$name == "Moldova", 7, if_else(ratings_gridded$name == "Bosnia and Herzegovina", 7, as.double(ratings_gridded$row)))_x000D_
ratings_gridded$col &lt;- if_else(ratings_gridded$name == "Moldova", 18, if_else(ratings_gridded$name == "Bosnia and Herzegovina", 15, as.double(ratings_gridded$col)))_x000D_
_x000D_
ratings_gridded$row &lt;- if_else(ratings_gridded$name == "Macedonia", 7, if_else(ratings_gridded$name == "Greece", 8, as.double(ratings_gridded$row)))_x000D_
ratings_gridded$col &lt;- if_else(ratings_gridded$name == "Macedonia", 16, if_else(ratings_gridded$name == "Greece", 16, as.double(ratings_gridded$col)))_x000D_
_x000D_
_x000D_
grid &lt;- _x000D_
  world_countries_grid1 %&gt;%_x000D_
  filter(name == "Belgium") %&gt;%_x000D_
  select(col, row, name) %&gt;%_x000D_
  bind_rows(ratings_gridded)_x000D_
_x000D_
grid %&gt;%_x000D_
  filter(name != "Malta") %&gt;%_x000D_
  mutate(name = if_else(name == "Bosnia and Herzegovina", "Bosnia\n+\nHerzegovina", if_else(name == "Czech Republic", "Czech\nRepublic", name))) %&gt;%_x000D_
  ggplot(aes(x = col, y = row)) +_x000D_
  geom_tile(aes(fill = points), colour = '#ffffff', size = 0.5) +_x000D_
  geom_text(aes(label = name), size = 3, colour = '#000000', alpha = 0.5, fontface = 'bold', show.legend = FALSE) +_x000D_
  scale_fill_gradientn(colours = pal, na.value = '#bcbcbc', _x000D_
                       breaks = c(86, 88),_x000D_
#                       limits = c(82, 92),_x000D_
                       guide = guide_continuous) +_x000D_
  scale_y_reverse(breaks = NULL) +_x000D_
  scale_x_continuous(breaks = NULL) +_x000D_
  labs(title = "viticultures", subtitle = "SCORES BY COUNTRY", _x000D_
       x = "", y = "n") + _x000D_
  theme_void() + _x000D_
  theme(plot.background = element_rect(fill = '#bcbcbc', colour = '#bcbcbc'),_x000D_
        panel.grid.major.x = element_blank(),_x000D_
        panel.grid.major.y = element_blank(),_x000D_
        panel.grid.minor.x = element_blank(),_x000D_
        panel.grid.minor.y = element_blank(),_x000D_
        panel.grid.major = element_line(size = NA), _x000D_
        panel.grid.minor = element_line(size = NA),_x000D_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plot.caption = element_text(face = 'bold', colour = 'black'),_x000D_
        strip.text = element_text(face = 'bold', colour = 'black'),_x000D_
        plot.margin = margin(20, 20, 20, 20),_x000D_
        legend.text = element_text(angle = 270),_x000D_
        legend.title = element_text(angle = 270),_x000D_
        legend.position = c(0.95, 0.7)) +_x000D_
  ggsave("test2.png", height = 8, width = 8, dpi = 300)_x000D_
  _x000D_
_x000D_
unique(wine_ratings$variety)_x000D_
_x000D_
fun &lt;- colorRampPalette(pal)_x000D_
_x000D_
wine_ratings %&gt;%_x000D_
  filter(country == "Spain" | country == "Portugal" | country == "France" | country == "Italy") %&gt;%_x000D_
  mutate(variety = str_replace(variety, pattern = "-", replacement = " ")) %&gt;%_x000D_
  mutate(varietal = case_when(str_detect(variety, "Chardonnay") ~ "Chardonnay",_x000D_
                              str_detect(variety, "Pinot Noir") ~ "Pinot Noir",_x000D_
                              str_detect(variety, "Cabernet") ~ "Cabernet",_x000D_
                              str_detect(variety, "Pinot Gris") ~ "Pinot Gris",_x000D_
                              str_detect(variety, "Pinot Grigio") ~ "Pinot Grigio",_x000D_
                              str_detect(variety, "Syrah") ~ "Syrah",_x000D_
                              str_detect(variety, "Merlot") ~ "Merlot",_x000D_
                              str_detect(variety, "Malbec") ~ "Malbec",_x000D_
                              str_detect(variety, "Carignan") ~ "Carignan",_x000D_
                              str_detect(variety, "Grenache") ~ "Grenache",_x000D_
                              str_detect(variety, "Sangiovese") ~ "Sangiovese",_x000D_
                              str_detect(variety, "Riesling") ~ "Riesling",_x000D_
                              str_detect(variety, "Sauvignon Blanc") ~ "Sauvignon Blanc",_x000D_
                              str_detect(variety, "Shiraz") ~ "Shiraz",_x000D_
                              str_detect(variety, "Gewürztraminer") ~ "Gewürztraminer",_x000D_
                              str_detect(variety, "Carménère") ~ "Carménère",_x000D_
                              str_detect(variety, "Tempranillo") ~ "Tempranillo",_x000D_
                              str_detect(variety, "Zinfandel") ~ "Zinfandel",_x000D_
                              str_detect(variety, "Muscat") ~ "Muscat",_x000D_
                              str_detect(variety, "Champagne") ~ "Champagne",_x000D_
                              str_detect(variety, "Chenin Blanc") ~ "Chenin Blanc",_x000D_
                              TRUE ~ "what?")) %&gt;%_x000D_
  mutate(varietal = fct_relevel(varietal, "what")) %&gt;%_x000D_
  group_by(country, varietal) %&gt;%_x000D_
  summarise(price = mean(price, na.rm = TRUE),_x000D_
            points = mean(points,  na.rm = TRUE),_x000D_
            n = n()) %&gt;%_x000D_
  ggplot(aes(log(price), points)) +_x000D_
  geom_point(aes(colour = varietal, size = n)) +_x000D_
  scale_colour_manual(values = fun(20)) +_x000D_
  scale_size_continuous(range = c(2, 8)) +_x000D_
  facet_wrap(~ country) +_x000D_
  labs(title = "comparative advantage", subtitle = "NATIONS POINTS + PRICES", _x000D_
       x = "log price", y = "mean points") + _x000D_
  theme_minimal() +_x000D_
  theme(plot.background = element_rect(fill = '#bcbcbc', colour = '#bcbcbc'),_x000D_
        panel.grid.major.x = element_line(size = 0.1, colour = 'grey50'),_x000D_
        panel.grid.major.y = element_line(size = 0.1, colour = 'grey50'),_x000D_
        panel.grid.minor.x = element_blank(),_x000D_
        panel.grid.minor.y = element_blank(),_x000D_
        axis.line.y = element_line(size = 0.5, colour = 'black'),_x000D_
        axis.line.x = element_blank(),_x000D_
        axis.ticks.y = element_line(size = 0.5, colour = 'black'),_x000D_
        axis.ticks.x = element_line(size = 0.1, colour = 'grey50'),_x000D_
        axis.text.x = element_text(face = 'bold'),_x000D_
        axis.text.y = element_text(face = 'bold'),_x000D_
        plot.title = element_text(face = 'bold', colour = 'grey50'),_x000D_
        plot.subtitle =  element_text(face = 'plain', colour = 'black'),_x000D_
        strip.text = element_text(face = 'bold', colour = 'black'),_x000D_
        plot.margin = margin(20, 20, 20, 20)) + _x000D_
  ggsave("test3.png", height = 8, width = 8, dpi = 300)_x000D_
_x000D_
</t>
  </si>
  <si>
    <t>04/tt_04.R</t>
  </si>
  <si>
    <t xml:space="preserve">library(tidyverse)_x000D_
_x000D_
##_x000D_
_x000D_
ramen_ratings &lt;- read_csv("https://raw.githubusercontent.com/rfordatascience/tidytuesday/master/data/2019/2019-06-04/ramen_ratings.csv")_x000D_
_x000D_
##_x000D_
_x000D_
library(scico)_x000D_
_x000D_
##_x000D_
_x000D_
guide &lt;- _x000D_
  guide_legend(direction = "horizontal",_x000D_
               keywidth = unit(10, units = "mm"),_x000D_
               keyheight = unit(2, units = "mm"),_x000D_
               title.position = 'top',_x000D_
               label.position = 'right',_x000D_
               title.hjust = 0.5,_x000D_
               label.hjust = 1,_x000D_
               nrow = 1,_x000D_
               byrow = TRUE)_x000D_
_x000D_
##_x000D_
_x000D_
pal &lt;- sample(scico(palette = 'tokyo', 8))_x000D_
_x000D_
##_x000D_
_x000D_
ramen_ratings %&gt;% _x000D_
  mutate(country = if_else(country == "USA", "United States", country)) %&gt;%_x000D_
  group_by(country) %&gt;%_x000D_
  add_tally() %&gt;%_x000D_
  ungroup() %&gt;%_x000D_
  group_by(country, n, style) %&gt;%_x000D_
  summarise(count = n()) %&gt;%_x000D_
  mutate(ratio = count / n) %&gt;%_x000D_
  filter(n &gt; 8) %&gt;%_x000D_
  ggplot(aes(x = "", y = ratio)) +_x000D_
  geom_bar(aes(fill = style), width = 1, position = 'fill', stat = "identity") +_x000D_
  coord_polar("y", start = 0) +_x000D_
  scale_fill_manual(values = pal,_x000D_
                    na.translate = FALSE,_x000D_
                    guide = guide) +_x000D_
  facet_wrap(~ reorder(country, -n)) +_x000D_
  labs(title = "cupped, packed, boxed or bowled?", subtitle = "RATIO OF RAMEN STYLES BY COUNTRY",_x000D_
       caption = "(ordered by the number of varieties)") +_x000D_
  theme_map() +_x000D_
  theme(legend.position = 'bottom',_x000D_
        legend.title = element_text(colour = 'grey50', face = 'bold'),_x000D_
        legend.text = element_text(colour = 'black')) +_x000D_
  ggsave("test.png", height = 10, width = 10, dpi = 300) _x000D_
_x000D_
##_x000D_
_x000D_
library(rnaturalearth)_x000D_
library(sf)_x000D_
_x000D_
##_x000D_
_x000D_
countries  &lt;- _x000D_
  ne_countries() %&gt;% _x000D_
  st_as_sf() %&gt;%_x000D_
  rename(code = adm0_a3,_x000D_
         name = admin,_x000D_
         region = subregion) %&gt;%_x000D_
  select(code, name, region, continent) %&gt;%_x000D_
  st_transform(54030)_x000D_
_x000D_
##_x000D_
_x000D_
ramen_map &lt;-_x000D_
  ramen_ratings %&gt;% _x000D_
  mutate(country = case_when(country == "United States" ~ "United States of America",_x000D_
                             country == "USA" ~ "United States of America",_x000D_
                             country == "UK" ~ "United Kingdom",_x000D_
                             country == "Hong Kong" ~ "China",_x000D_
                             TRUE ~ country)) %&gt;%_x000D_
  group_by(country) %&gt;%_x000D_
  add_tally() %&gt;%_x000D_
  ungroup() %&gt;%_x000D_
  group_by(country, n, style) %&gt;%_x000D_
  summarise(count = n()) %&gt;%_x000D_
  mutate(ratio = count / n) %&gt;%_x000D_
  mutate(name = country) %&gt;%_x000D_
  right_join(countries) %&gt;%_x000D_
  st_as_sf() %&gt;%_x000D_
  select(name, country, everything()) %&gt;%_x000D_
  replace_na(list(n = 0.5))_x000D_
_x000D_
##_x000D_
_x000D_
library(cartogram)_x000D_
library(ggrepel)_x000D_
_x000D_
##_x000D_
_x000D_
gram &lt;- _x000D_
  ramen_map %&gt;%_x000D_
  filter(count == max(count)) %&gt;%_x000D_
  slice(1) %&gt;%_x000D_
  cartogram_dorling("n", itermax = 100)_x000D_
_x000D_
ggplot(gram) +_x000D_
  geom_sf(data = countries, _x000D_
          aes(), fill = NA, colour = 'black', linetype = 3) +_x000D_
  geom_sf(aes(fill = style, colour = style)) +_x000D_
  geom_text_repel(data = gram %&gt;%_x000D_
                    filter(n &gt; 0.5) %&gt;%_x000D_
                    st_centroid() %&gt;%_x000D_
                    st_coordinates() %&gt;%_x000D_
                    as_tibble() %&gt;%_x000D_
                    bind_cols(gram),_x000D_
                  aes(X, Y, label = name),_x000D_
                  fontface = 'bold', colour = 'grey50') +_x000D_
  scale_fill_manual(values = c("#9AC495", "#562456","#CAF3B4"),_x000D_
                    na.translate = FALSE,_x000D_
                    guide = guide) +_x000D_
  scale_colour_manual(values = c("#9AC495", "#562456","#CAF3B4"),_x000D_
                      na.translate = FALSE,_x000D_
                      guide = guide) +_x000D_
  labs(title = "most like it packed", subtitle = "MOST POPULAR RAMEN TYPE",_x000D_
       caption = "(sized to the number of reviews in that country)") +_x000D_
  theme_void() + _x000D_
  theme(plot.background = element_rect(fill = 'transparent', colour = 'transparent'),_x000D_
        panel.grid.major.x = element_blank(),_x000D_
        panel.grid.major.y = element_blank(),_x000D_
        panel.grid.minor.x = element_blank(),_x000D_
        panel.grid.minor.y = element_blank(),_x000D_
        panel.grid.major = element_line(size = NA), _x000D_
        panel.grid.minor = element_line(size = NA),_x000D_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plot.caption = element_text(face = 'bold', colour = 'black'),_x000D_
        strip.text = element_text(face = 'bold', colour = 'black'),_x000D_
        plot.margin = margin(20, 20, 20, 20),_x000D_
        legend.position = c(0.5, 0.2),_x000D_
        legend.title = element_text(colour = 'grey50', face = 'bold'),_x000D_
        legend.text = element_text(colour = 'black')) +_x000D_
  ggsave("test2.png", height = 8, width = 12, dpi = 300) _x000D_
  _x000D_
multigram &lt;- _x000D_
  ramen_map %&gt;%_x000D_
  replace_na(list(count = 0.5)) %&gt;%_x000D_
  cartogram_dorling("count", k = 0.75, itermax = 100)_x000D_
_x000D_
ggplot(multigram) +_x000D_
  geom_sf(data = countries, _x000D_
          aes(), fill = NA, colour = 'grey50', linetype = 3) +_x000D_
  geom_sf(aes(fill = country), show.legend = FALSE) +_x000D_
  geom_text(data = multigram %&gt;%_x000D_
                    filter(n &gt; 0.5) %&gt;%_x000D_
                    st_centroid() %&gt;%_x000D_
                    st_coordinates() %&gt;%_x000D_
                    as_tibble() %&gt;%_x000D_
                    bind_cols(filter(multigram, n &gt; 0.5)),_x000D_
                  aes(X, Y, label = style)) +_x000D_
  theme_map()_x000D_
_x000D_
_x000D_
ramens &lt;- _x000D_
  ramen_ratings %&gt;% _x000D_
  mutate(country = case_when(country == "United States" ~ "United States of America",_x000D_
                             country == "USA" ~ "United States of America",_x000D_
                             country == "UK" ~ "United Kingdom",_x000D_
                             country == "Hong Kong" ~ "China",_x000D_
                             TRUE ~ country)) %&gt;%_x000D_
  group_by(country, style, variety) %&gt;%_x000D_
  summarise(count = n(), _x000D_
            rating = mean(stars)) %&gt;%_x000D_
  ungroup() %&gt;%_x000D_
  group_by(country) %&gt;%_x000D_
  add_tally() %&gt;%_x000D_
  mutate(name = country) %&gt;%_x000D_
  right_join(countries) %&gt;%_x000D_
  st_as_sf() %&gt;%_x000D_
  select(name, country, everything()) %&gt;%_x000D_
  replace_na(list(n = 0, rating = 0)) %&gt;%_x000D_
  filter(n &gt; 0) %&gt;%_x000D_
  ungroup()_x000D_
_x000D_
ramen_nations &lt;- _x000D_
  ramens %&gt;%_x000D_
  select(name, n) %&gt;%_x000D_
  group_by(name) %&gt;%_x000D_
  slice(1) %&gt;%_x000D_
  ungroup()_x000D_
_x000D_
dots &lt;- _x000D_
  ramen_nations %&gt;%_x000D_
  select(n) %&gt;%_x000D_
  st_drop_geometry()_x000D_
  _x000D_
sample &lt;- _x000D_
  st_sample(ramen_nations, size = dots$n, type = "random", exact = TRUE) %&gt;%_x000D_
  st_sf() %&gt;%_x000D_
  bind_cols(st_drop_geometry(ramens)) %&gt;%_x000D_
  select(everything(), geometry) %&gt;%_x000D_
  st_as_sf()_x000D_
_x000D_
ggplot() +_x000D_
  geom_point(data = sample %&gt;%_x000D_
               st_coordinates() %&gt;%_x000D_
               as_tibble() %&gt;%_x000D_
               bind_cols(sample),_x000D_
             aes(X, Y, size = ntile(rating, 100), colour = style), _x000D_
             alpha = 0.25) +_x000D_
  geom_sf(data = countries, _x000D_
          aes(), fill = NA, colour = 'black', linetype = 3) +_x000D_
  scale_colour_manual(values = pal,_x000D_
                    na.translate = FALSE,_x000D_
                    guide = guide) +_x000D_
  scale_size_continuous(range = c(1, 6), _x000D_
                        guide = 'none') +_x000D_
  labs(title = "dotting the nation", subtitle = "RAMENS AS POINTS",_x000D_
       caption = "(sized to the number of stars for that variety)") +_x000D_
  theme_void() + _x000D_
  theme(plot.background = element_rect(fill = 'transparent', colour = 'transparent'),_x000D_
        panel.grid.major.x = element_blank(),_x000D_
        panel.grid.major.y = element_blank(),_x000D_
        panel.grid.minor.x = element_blank(),_x000D_
        panel.grid.minor.y = element_blank(),_x000D_
        panel.grid.major = element_line(size = NA), _x000D_
        panel.grid.minor = element_line(size = NA),_x000D_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plot.caption = element_text(face = 'bold', colour = 'black'),_x000D_
        strip.text = element_text(face = 'bold', colour = 'black'),_x000D_
        plot.margin = margin(20, 20, 20, 20),_x000D_
        legend.position = c(0.5, 0.2),_x000D_
        legend.title = element_text(colour = 'grey50', face = 'bold'),_x000D_
        legend.text = element_text(colour = 'black')) +_x000D_
  ggsave("test3.png", height = 8, width = 12, dpi = 300) _x000D_
_x000D_
multigram &lt;- _x000D_
  sample %&gt;%_x000D_
  mutate(rating = ntile(rating, 100)) %&gt;%_x000D_
  cartogram_dorling("rating", itermax = 10)_x000D_
_x000D_
##_x000D_
_x000D_
ramen_ratings %&gt;% _x000D_
  mutate(country = if_else(country == "USA", "United States", country)) %&gt;%_x000D_
  filter(str_detect(country, "China|Japan|Taiwan|Hong Kong|Thailand|Vietnam|South Korea|Malaysia|United States")) %&gt;%_x000D_
  ggplot() +_x000D_
  geom_density(aes(stars, fill = style, colour = style), position = 'stack') +_x000D_
  scale_fill_manual(values = pal[c(2, 3, 5, 6, 7, 8)],_x000D_
                    na.translate = FALSE,_x000D_
                    guide = guide) +_x000D_
  scale_colour_manual(values = pal[c(2, 3, 5, 6, 7, 8)],_x000D_
                      na.translate = FALSE,_x000D_
                      guide = guide) +_x000D_
  facet_wrap(~ country) +_x000D_
  labs(title = "pacific theater", subtitle = "RAMEN RATINGS BY STYLE AND COUNTRY",_x000D_
       caption = "(top 9 countries by selection)") +_x000D_
  theme_hor() +_x000D_
  theme(legend.position = 'bottom',_x000D_
        legend.title = element_text(colour = 'grey50', face = 'bold'),_x000D_
        legend.text = element_text(colour = 'black')) +_x000D_
  ggsave("test4.png", height = 10, width = 10, dpi = 300) _x000D_
 _x000D_
_x000D_
_x000D_
</t>
  </si>
  <si>
    <t>05/tt_05.R</t>
  </si>
  <si>
    <t xml:space="preserve">library(tidyverse)_x000D_
_x000D_
##_x000D_
_x000D_
meteorites &lt;- read_csv("https://raw.githubusercontent.com/rfordatascience/tidytuesday/master/data/2019/2019-06-11/meteorites.csv")_x000D_
_x000D_
##_x000D_
_x000D_
library(rnaturalearth)_x000D_
library(sf)_x000D_
_x000D_
##_x000D_
_x000D_
w &lt;- ne_countries(scale = 'medium', returnclass = 'sf')_x000D_
p &lt;- ne_download(scale = 'medium', type = 'populated_places', category = 'cultural', returnclass = 'sf')_x000D_
_x000D_
##_x000D_
_x000D_
w_Poly &lt;- _x000D_
  bind_cols(w %&gt;%_x000D_
              st_cast("POLYGON") %&gt;%_x000D_
              st_cast("MULTIPOINT") %&gt;%_x000D_
              st_cast("POINT"), _x000D_
            w %&gt;%_x000D_
              st_cast("POLYGON") %&gt;%_x000D_
              st_cast("MULTIPOINT") %&gt;%_x000D_
              st_coordinates() %&gt;%_x000D_
              as_tibble())_x000D_
_x000D_
p_Coord &lt;-_x000D_
  p %&gt;%_x000D_
  st_coordinates() %&gt;%_x000D_
  as_tibble() %&gt;%_x000D_
  bind_cols(p)_x000D_
_x000D_
##_x000D_
_x000D_
places &lt;-_x000D_
  p %&gt;%_x000D_
  st_transform(54030) %&gt;%_x000D_
  st_coordinates() %&gt;%_x000D_
  as.matrix()_x000D_
_x000D_
sites &lt;- _x000D_
  meteorites %&gt;%_x000D_
  drop_na(long, lat) %&gt;%_x000D_
  mutate(X = long, Y = lat) %&gt;%_x000D_
  st_as_sf(coords = c("X", "Y")) %&gt;%_x000D_
  st_set_crs(4269) %&gt;%_x000D_
  st_transform(54030) %&gt;%_x000D_
  st_coordinates() %&gt;%_x000D_
  as.matrix()_x000D_
_x000D_
##_x000D_
_x000D_
ggplot() +_x000D_
  geom_point(data = sites %&gt;%_x000D_
               as_tibble(),_x000D_
             aes(X, Y)) +_x000D_
  geom_point(data = places %&gt;%_x000D_
               as_tibble(),_x000D_
             aes(X, Y), colour = 'blue')_x000D_
_x000D_
##_x000D_
_x000D_
library(FNN)_x000D_
_x000D_
##_x000D_
_x000D_
nn &lt;- get.knnx(places, sites, k = 1)_x000D_
_x000D_
##_x000D_
_x000D_
distances &lt;-_x000D_
  as.data.frame(nn$nn.dist) %&gt;%_x000D_
  rownames_to_column(var = "places") %&gt;%_x000D_
  gather(site, dist_place, V1) %&gt;%_x000D_
  arrange(as.numeric(places)) %&gt;%_x000D_
  group_by(places) %&gt;%_x000D_
  summarize(d_place = mean(dist_place)) %&gt;%_x000D_
  arrange(as.numeric(places)) %&gt;% _x000D_
  select(-places) %&gt;%_x000D_
  bind_cols(drop_na(meteorites, long, lat))_x000D_
_x000D_
##_x000D_
_x000D_
fun &lt;- colorRampPalette(pal)_x000D_
fun(10)_x000D_
_x000D_
##_x000D_
_x000D_
lab &lt;- glue("{as.character(round(quantile((distances$d_place / 1000),_x000D_
                                   c(.1, .2, .4, .6, .8), na.rm = TRUE)), _x000D_
                    0)} +")_x000D_
                          _x000D_
##_x000D_
_x000D_
library(ggrepel)_x000D_
_x000D_
##_x000D_
_x000D_
ggplot() +_x000D_
  geom_polygon(data = w_Poly, _x000D_
               aes(x = X, y = Y, group = L1),_x000D_
               fill = '#696969', colour = '#ffffff', size = 0.1) +_x000D_
  geom_point(data = p_Coord,_x000D_
             aes(x = X, y = Y), size = 0.05, alpha = 0.5, colour = '#bababa') +_x000D_
  geom_point(data = distances, _x000D_
             aes(x = long, y = lat, size = mass, colour = factor(ntile(d_place, 5))), alpha = 0.5) +_x000D_
  geom_label_repel(data = distances %&gt;%_x000D_
                     group_by(d_place) %&gt;%_x000D_
                     slice(1) %&gt;%_x000D_
                     ungroup() %&gt;%_x000D_
                     mutate(site = str_remove(name, " [0-9]+")) %&gt;%_x000D_
                     group_by(site) %&gt;%_x000D_
                     slice(1) %&gt;%_x000D_
                     ungroup() %&gt;%_x000D_
                     top_n(50, d_place) %&gt;%_x000D_
                     sample_n(10) %&gt;%_x000D_
                     mutate(site = glue("{site}\n{round(d_place / 1000, 0)}km")),_x000D_
                   aes(x = long, y = lat, label = site),_x000D_
                   arrow = arrow(length = unit(0.01, "npc"), type = "open", ends = "last"),_x000D_
                   force = 10) +_x000D_
  scale_colour_manual(values = rev(fun(6)[1:5]),_x000D_
                      labels = lab,_x000D_
                      name = "isolation\n(km)",_x000D_
                      guide = guide_legend(direction = "horizontal",_x000D_
                                           keyheight = unit(2, units = "mm"),_x000D_
                                           keywidth = unit(10, units = "mm"),_x000D_
                                           title.position = 'top',_x000D_
                                           label.position = 'bottom',_x000D_
                                           title.hjust = 0.5,_x000D_
                                           label.hjust = 0.5,_x000D_
                                           nrow = 1,_x000D_
                                           byrow = TRUE)) +_x000D_
  scale_size_continuous(range = c(1, 10), guide = 'none') +_x000D_
  coord_map(projection = "mollweide", orientation = c(140, 0, 45)) +_x000D_
  labs(title = "observation biases", subtitle = "DISTANCE TO NEAREST POPULATED PLACE") +_x000D_
  theme_map() +_x000D_
  theme(legend.position = c(0.7, 0.9),_x000D_
        legend.title = element_text(face = 'bold')) +_x000D_
  ggsave(filename = "meteorites.png", path = "/Users/andrewrenninger/Desktop/R/tuesdays", height = 8, width = 12, dpi = 300)_x000D_
</t>
  </si>
  <si>
    <t>07/tt_07.R</t>
  </si>
  <si>
    <t xml:space="preserve">devtools::install_github("tylermorganwall/rayshader")_x000D_
_x000D_
##_x000D_
_x000D_
library("tidyverse")_x000D_
_x000D_
##_x000D_
_x000D_
ufo_sightings &lt;- read_csv("https://raw.githubusercontent.com/rfordatascience/tidytuesday/master/data/2019/2019-06-25/ufo_sightings.csv")_x000D_
_x000D_
##_x000D_
_x000D_
glimpse(ufo_sightings)_x000D_
_x000D_
##_x000D_
_x000D_
grid &lt;- _x000D_
  counties %&gt;%_x000D_
  st_make_grid(cellsize = 50000) %&gt;%_x000D_
  st_sf() %&gt;%_x000D_
  rownames_to_column() %&gt;%_x000D_
  st_join(counties) %&gt;%_x000D_
  drop_na() %&gt;%_x000D_
  group_by(rowname) %&gt;%_x000D_
  summarise() %&gt;%_x000D_
  st_as_sf()_x000D_
_x000D_
plot(grid)_x000D_
_x000D_
##_x000D_
_x000D_
ufo_sf &lt;-_x000D_
  ufo_sightings %&gt;%_x000D_
  mutate(x = longitude, y = latitude) %&gt;%_x000D_
  drop_na() %&gt;%_x000D_
  st_as_sf(coords = c("x", "y")) %&gt;%_x000D_
  st_set_crs(4269) %&gt;%_x000D_
  st_transform(102003) %&gt;%_x000D_
  st_join(grid) %&gt;%_x000D_
  st_drop_geometry() %&gt;%_x000D_
  group_by(rowname) %&gt;%_x000D_
  summarise(sightings = n()) %&gt;%_x000D_
  right_join(grid) %&gt;%_x000D_
  replace_na(list(sightings = 0)) %&gt;%_x000D_
  st_as_sf()_x000D_
_x000D_
ufo_sf %&gt;%_x000D_
  filter(country == "us") %&gt;%_x000D_
  select(date_time) %&gt;%_x000D_
  st_coordinates() %&gt;%_x000D_
  as_tibble() %&gt;%_x000D_
  ggplot(aes(X, Y)) +_x000D_
  stat_density_2d(aes(fill = stat(nlevel)), geom = 'polygon', n = 100, bins = 10)_x000D_
_x000D_
ggplot(ufo_sightings %&gt;%_x000D_
         filter(country == "us"), aes(longitude, latitude)) +_x000D_
  geom_point()_x000D_
_x000D_
##_x000D_
_x000D_
library(viridis)_x000D_
_x000D_
##_x000D_
_x000D_
theme_map &lt;- function () {_x000D_
  theme_void() + _x000D_
    theme(plot.background = element_rect(fill = 'white', colour = 'white'),_x000D_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plot.margin = margin(20, 20, 20, 20),_x000D_
          strip.text = element_text(face = 'bold', colour = 'white'),_x000D_
          panel.grid.major = element_line(size = NA), _x000D_
          panel.grid.minor = element_line(size = NA),_x000D_
          legend.title = element_text(angle = 270, face = 'bold', colour = 'grey50'),_x000D_
          legend.text = element_text(angle = 270)_x000D_
    )_x000D_
  _x000D_
}_x000D_
_x000D_
##_x000D_
_x000D_
plot_sightings &lt;-_x000D_
  ggplot(ufo_sf) +_x000D_
  geom_sf(aes(fill = sightings), colour = NA, size = 0) +_x000D_
  scale_fill_viridis(guide =   guide_colorbar(direction = "vertical",_x000D_
                                              barheight = unit(50, units = "mm"),_x000D_
                                              barwidth = unit(2, units = "mm"),_x000D_
                                              draw.ulim = FALSE,_x000D_
                                              title.position = 'right',_x000D_
                                              label.position = 'left',_x000D_
                                              title.hjust = 0.5,_x000D_
                                              label.hjust = 0.5),_x000D_
                     name = "ufo sitings") +_x000D_
  ggtitle("O'ER THE LAND OF THE FREE") +_x000D_
  theme_bw() +_x000D_
  theme(legend.title = element_text(angle = 270, face = 'bold', colour = 'grey50'),_x000D_
        legend.text = element_text(angle = 270))_x000D_
_x000D_
plot_sightings_x000D_
_x000D_
##_x000D_
_x000D_
library(rayshader)_x000D_
_x000D_
##_x000D_
_x000D_
plot_gg(plot_sightings, multicore = TRUE, width = 10, height = 8, scale = 250,_x000D_
        soliddept = -10)_x000D_
_x000D_
render_depth(focallength = 100, focus = 0.72)_x000D_
_x000D_
##_x000D_
_x000D_
?plot_gg_x000D_
?render_movie_x000D_
_x000D_
##_x000D_
_x000D_
render_movie(filename = "test3", type = 'orbit', frames = 360, fps = 30,_x000D_
             phi = 30, theta = 0, zoom = 0.5)_x000D_
</t>
  </si>
  <si>
    <t>08/tt_08.R</t>
  </si>
  <si>
    <t xml:space="preserve">##_x000D_
_x000D_
library(tidyverse)_x000D_
_x000D_
##_x000D_
_x000D_
wildlife_impacts &lt;- read_csv("https://raw.githubusercontent.com/rfordatascience/tidytuesday/master/data/2019/2019-07-23/wildlife_impacts.csv")_x000D_
_x000D_
##_x000D_
_x000D_
glimpse(wildlife_impacts)_x000D_
_x000D_
##_x000D_
_x000D_
crosswalk &lt;- _x000D_
  wildlife_impacts %&gt;%_x000D_
  filter(state != "N/A") %&gt;%_x000D_
  filter(airport_id != "ZZZZ") %&gt;%_x000D_
  select(airport_id, state) %&gt;%_x000D_
  distinct() %&gt;%_x000D_
  mutate(city = glue("{airport_id} Airport, {state}"))_x000D_
_x000D_
##_x000D_
_x000D_
library(googleway)_x000D_
library(glue)_x000D_
_x000D_
##_x000D_
_x000D_
geocoderesults &lt;- tibble()_x000D_
_x000D_
##_x000D_
_x000D_
for (i in 275:nrow(crosswalk)){_x000D_
  _x000D_
  index &lt;- i_x000D_
  _x000D_
  city &lt;- _x000D_
    crosswalk %&gt;%_x000D_
    slice(index) %&gt;%_x000D_
    pull(city) _x000D_
  _x000D_
  location &lt;- google_geocode(city, key = "YOURKEY")_x000D_
  _x000D_
  located  &lt;- tibble(city = city, _x000D_
                     address = c(location$results$formatted_address),_x000D_
                     lat = c(location$results$geometry$location[[1]]),_x000D_
                     lon = c(location$results$geometry$location[[2]])) %&gt;%_x000D_
    slice(1)_x000D_
  _x000D_
  geocoderesults &lt;- bind_rows(geocoderesults, located)_x000D_
  _x000D_
  Sys.sleep(1)_x000D_
  _x000D_
}_x000D_
_x000D_
crosswalk %&gt;% slice(274)_x000D_
_x000D_
glimpse(geocoderesults)_x000D_
glimpse(crosswalk)_x000D_
_x000D_
##_x000D_
_x000D_
library(sf)_x000D_
_x000D_
##_x000D_
_x000D_
impacts_spatial &lt;-_x000D_
  wildlife_impacts %&gt;%_x000D_
  left_join(crosswalk) %&gt;%_x000D_
  left_join(geocoderesults) %&gt;%_x000D_
  drop_na(address) %&gt;%_x000D_
  filter(!str_detect(species, "Unknown")) %&gt;%_x000D_
  filter(lon &lt; 0 &amp; lon &gt; -150 &amp; lat &lt; 50 &amp; lat &gt; 20) %&gt;%_x000D_
  mutate(x = lon, y = lat) %&gt;%_x000D_
  st_as_sf(coords = c("x", "y"), _x000D_
           crs = 4326) %&gt;%_x000D_
  st_transform(102003)_x000D_
_x000D_
coords &lt;- _x000D_
  st_coordinates(impacts_spatial)_x000D_
_x000D_
##_x000D_
_x000D_
library(rnaturalearth)_x000D_
_x000D_
##_x000D_
_x000D_
states &lt;- _x000D_
  ne_states(returnclass = 'sf') %&gt;% _x000D_
  filter(adm0_a3 == "USA") %&gt;%_x000D_
  filter(!str_detect(name, "Alaska|Hawaii")) %&gt;%_x000D_
  select(name)_x000D_
_x000D_
states &lt;- st_transform(states, 102003)_x000D_
_x000D_
##_x000D_
_x000D_
library(janitor)_x000D_
_x000D_
##_x000D_
_x000D_
cities &lt;-_x000D_
  ne_download(scale = 'medium', type = 'populated_places', category = 'cultural', returnclass = 'sf') %&gt;%_x000D_
  clean_names() %&gt;%_x000D_
  filter(adm0_a3 == "USA" &amp; name != "Honolulu" &amp; pop2010 &gt; 250) %&gt;%_x000D_
  select(name, pop2010)_x000D_
_x000D_
cities &lt;- st_transform(states, 102003)_x000D_
_x000D_
##_x000D_
_x000D_
states_buffered &lt;-_x000D_
  states %&gt;%_x000D_
  mutate(dissolve = 1) %&gt;%_x000D_
  summarise() %&gt;%_x000D_
  st_buffer(100000)_x000D_
_x000D_
##_x000D_
_x000D_
cells &lt;-_x000D_
  states_buffered %&gt;%_x000D_
  st_make_grid(cellsize = 20000)_x000D_
_x000D_
##_x000D_
_x000D_
library(kknn)_x000D_
_x000D_
##_x000D_
_x000D_
species_train &lt;-_x000D_
  impacts_spatial %&gt;%_x000D_
  mutate(lon = coords[, 1],_x000D_
         lat = coords[, 2]) %&gt;%_x000D_
  st_drop_geometry() %&gt;%_x000D_
  select(species, lon, lat) %&gt;%_x000D_
  group_by(species) %&gt;% _x000D_
  nest() %&gt;% _x000D_
  mutate(num = map_int(data, nrow)) %&gt;% _x000D_
  arrange(desc(num)) %&gt;% _x000D_
  slice(1:8) %&gt;% _x000D_
  unnest() %&gt;% _x000D_
  select(-num) %&gt;%_x000D_
  mutate(species = factor(species))_x000D_
_x000D_
##_x000D_
_x000D_
ggplot(species_train, aes(x = lon, y = lat, colour = species)) +_x000D_
  geom_point()_x000D_
_x000D_
##_x000D_
_x000D_
k &lt;- 1000_x000D_
_x000D_
species_result &lt;- tibble(species = factor(NA), _x000D_
                         lon = st_coordinates(cells)[, 1], _x000D_
                         lat = st_coordinates(cells)[, 2])_x000D_
_x000D_
##_x000D_
_x000D_
species_kknn &lt;- kknn::kknn(species ~ ., _x000D_
                           train = species_train, _x000D_
                           test = species_result, _x000D_
                           kernel = "gaussian", _x000D_
                           k = 1000)_x000D_
_x000D_
##_x000D_
_x000D_
species_result &lt;-_x000D_
  species_result %&gt;%_x000D_
  mutate(species = fitted(species_kknn), _x000D_
         prob = apply(species_kknn$prob, _x000D_
                      1, _x000D_
                      function(x) max(x)))_x000D_
_x000D_
##_x000D_
_x000D_
states_grid &lt;-_x000D_
  cells %&gt;%_x000D_
  st_sf() %&gt;%_x000D_
  rownames_to_column() %&gt;%_x000D_
  st_join(states) %&gt;%_x000D_
  drop_na() %&gt;%_x000D_
  group_by(rowname) %&gt;%_x000D_
  summarise() %&gt;%_x000D_
  st_as_sf()_x000D_
_x000D_
##_x000D_
_x000D_
species_grid &lt;- _x000D_
  species_result %&gt;%_x000D_
  mutate(x = lon, y = lat) %&gt;%_x000D_
  st_as_sf(coords = c("x", "y"),_x000D_
           crs = 102003) %&gt;%_x000D_
  st_join(states_grid) %&gt;%_x000D_
  st_drop_geometry() %&gt;%_x000D_
  drop_na() %&gt;%_x000D_
  left_join(states_grid) %&gt;%_x000D_
  st_as_sf()_x000D_
_x000D_
##_x000D_
_x000D_
theme_map &lt;- function () {_x000D_
  theme_void() + _x000D_
    theme(plot.background = element_rect(fill = 'transparent', colour = 'transparent'),_x000D_
          panel.grid.major.x = element_blank(),_x000D_
          panel.grid.major.y = element_blank(),_x000D_
          panel.grid.minor.x = element_blank(),_x000D_
          panel.grid.minor.y = element_blank(),_x000D_
          panel.grid.major = element_line(size = NA), _x000D_
          panel.grid.minor = element_line(size = NA),_x000D_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plot.caption = element_text(face = 'bold', colour = 'black'),_x000D_
          strip.text = element_text(face = 'bold', colour = 'black'),_x000D_
          plot.margin = margin(20, 20, 20, 20),_x000D_
          legend.title = element_text(face = 'bold', angle = 270)_x000D_
    )_x000D_
  _x000D_
}_x000D_
_x000D_
##_x000D_
_x000D_
guide_discrete &lt;-_x000D_
  guide_legend(direction = "vertical",_x000D_
               keyheight = unit(10, units = "mm"),_x000D_
               keywidth = unit(2, units = "mm"),_x000D_
               title.position = 'right',_x000D_
               label.position = 'left',_x000D_
               title.hjust = 0.5,_x000D_
               label.hjust = 1,_x000D_
               ncol = 1,_x000D_
               bycol = TRUE)_x000D_
_x000D_
##_x000D_
_x000D_
species_raster &lt;-_x000D_
  species_result %&gt;%_x000D_
  st_as_sf(coords = c("lon", "lat"),_x000D_
           crs = 102003, _x000D_
           remove = FALSE) %&gt;%_x000D_
  st_intersection(states)_x000D_
_x000D_
plot(species_raster[, 1])_x000D_
_x000D_
##_x000D_
_x000D_
install.packages("rcartocolor")_x000D_
library(rcartocolor)_x000D_
_x000D_
##_x000D_
_x000D_
map &lt;- _x000D_
  ggplot() +_x000D_
  geom_raster(data = species_raster,_x000D_
              aes(x = lon, y = lat, fill = species, alpha = prob)) +_x000D_
  geom_sf(data = states, _x000D_
          aes(), fill = NA, size =  0.1, colour = 'black', alpha = 0.5) +_x000D_
  scale_fill_carto_d(palette = "Safe",_x000D_
                     na.translate = FALSE,_x000D_
                     guide = guide_discrete) +_x000D_
  scale_alpha(guide = 'none') +_x000D_
  coord_sf(crs = 102003) +_x000D_
  labs(title = "whodunnit?", subtitle = "INTERPOLATED LIKELIHOOD",_x000D_
       caption = "bird most likely to bring down your plane using categorical interpolation") +_x000D_
  theme_map()_x000D_
_x000D_
##_x000D_
_x000D_
guide_discrete &lt;-_x000D_
  guide_legend(direction = "vertical",_x000D_
               keyheight = unit(10, units = "mm"),_x000D_
               keywidth = unit(2, units = "mm"),_x000D_
               title.position = 'right',_x000D_
               label.position = 'left',_x000D_
               title.hjust = 0.5,_x000D_
               label.hjust = 1,_x000D_
               ncol = 1,_x000D_
               bycol = TRUE,_x000D_
               override.aes = list(size = 3))_x000D_
_x000D_
##_x000D_
_x000D_
map &lt;- _x000D_
  ggplot() +_x000D_
  geom_point(data = species_train %&gt;%_x000D_
               filter(species != "American kestrel"),_x000D_
             aes(x = lon, y = lat, colour = species),_x000D_
             size = 1, alpha = 0.5) +_x000D_
  geom_sf(data = states, _x000D_
          aes(), fill = NA, size =  0.1, colour = 'black', alpha = 0.5) +_x000D_
  scale_colour_carto_d(palette = "Safe",_x000D_
                      na.translate = FALSE,_x000D_
                      guide = guide_discrete) +_x000D_
  scale_alpha(guide = 'none') +_x000D_
  coord_sf(crs = 102003) +_x000D_
  labs(title = "whodunnit?", subtitle = "TRAINING DATA",_x000D_
       caption = "incidences of birds striking planes by airport") +_x000D_
  theme_map()_x000D_
_x000D_
##_x000D_
_x000D_
ggsave(map, path = "~/Desktop", filename = "test.png", height = 6, width = 7, dpi = 300)  _x000D_
_x000D_
##_x000D_
</t>
  </si>
  <si>
    <t>09/tt_09.R</t>
  </si>
  <si>
    <t xml:space="preserve">_x000D_
library(tidyverse)_x000D_
_x000D_
##_x000D_
_x000D_
rome_peeps &lt;- read_csv("https://raw.githubusercontent.com/rfordatascience/tidytuesday/master/data/2019/2019-08-13/emperors.csv")_x000D_
_x000D_
##_x000D_
_x000D_
library(sf)_x000D_
_x000D_
##_x000D_
_x000D_
rome_shape &lt;- st_read("09/pplaces_out.shp")_x000D_
_x000D_
## loose_x000D_
_x000D_
rome_shape %&gt;%_x000D_
  filter(str_detect(TITLE, paste(rome_peeps$birth_cty, collapse = "|"))) %&gt;%_x000D_
  ggplot(aes(REPRLONG, REPRLAT)) +_x000D_
  geom_point(data = rome_shape,_x000D_
             aes(REPRLONG, REPRLAT), alpha = 0.25) +_x000D_
  geom_point(aes(colour = GEOCONTEXT), show.legend = FALSE)_x000D_
_x000D_
## tight_x000D_
_x000D_
rome_shape %&gt;%_x000D_
  filter(TITLE %in% rome_peeps$birth_cty | GEOCONTEXT %in% rome_peeps$birth_cty) %&gt;%_x000D_
  drop_na(GEOCONTEXT) %&gt;%_x000D_
  ggplot(aes(REPRLONG, REPRLAT)) +_x000D_
  geom_point(data = rome_shape,_x000D_
             aes(REPRLONG, REPRLAT), alpha = 0.25) +_x000D_
  geom_point(aes(colour = GEOCONTEXT), show.legend = FALSE)_x000D_
_x000D_
## remaining_x000D_
_x000D_
remainder &lt;- _x000D_
  rome_peeps %&gt;%_x000D_
  filter(!birth_cty %in% rome_shape$GEOCONTEXT &amp; !birth_cty %in% rome_shape$TITLE) %&gt;%_x000D_
  distinct(birth_cty)_x000D_
_x000D_
## blend_x000D_
_x000D_
library(stringdist)_x000D_
_x000D_
##_x000D_
_x000D_
narrow &lt;- _x000D_
  rome_shape %&gt;%_x000D_
  mutate(match_wide = str_extract(GEOCONTEXT, paste(rome_peeps$birth_cty, collapse = "|")),_x000D_
         match_narrow = str_extract(TITLE, paste(rome_peeps$birth_cty, collapse = "|"))) %&gt;%_x000D_
  filter(match_wide != "&lt;NA&gt;" | match_narrow != "&lt;NA&gt;") %&gt;%_x000D_
  mutate(similarity_wide = stringdist(GEOCONTEXT,  match_wide),_x000D_
         similarity_narrow = stringdist(TITLE,  match_narrow)) %&gt;% _x000D_
  mutate(match = case_when(is.na(match_wide) ~ match_narrow,_x000D_
                           TRUE ~ match_wide),_x000D_
         similarity = case_when(is.na(match_wide) ~ similarity_narrow,_x000D_
                                TRUE ~ similarity_wide)) %&gt;%_x000D_
  group_by(match) %&gt;%_x000D_
  filter(similarity == min(similarity)) %&gt;%_x000D_
  select(GEOCONTEXT, TITLE, REPRLAT, REPRLONG, match, similarity)_x000D_
_x000D_
## how many_x000D_
_x000D_
sum(str_detect(unique(rome_shape$GEOCONTEXT), paste(remainder$birth_cty, collapse = "|")), na.rm = TRUE)_x000D_
_x000D_
## which ones_x000D_
_x000D_
remainder &lt;-_x000D_
  rome_peeps %&gt;%_x000D_
  filter(!birth_cty %in% narrow$match) %&gt;%_x000D_
  distinct(birth_cty) %&gt;%_x000D_
  pull()_x000D_
_x000D_
## grasping at straws_x000D_
_x000D_
wide &lt;- _x000D_
  rome_shape %&gt;%_x000D_
  filter(str_detect(GEOCONTEXT, "Gamzigrad") | str_detect(TITLE, "Arca") | str_detect(TITLE, "Lepti Minus")) %&gt;%_x000D_
  filter(str_detect(GEOCONTEXT, "Gamzigrad") | str_detect(TITLE, "Caesarea") | str_detect(TITLE, "Lepti Minus")) %&gt;%_x000D_
  mutate(match = "manual",_x000D_
         similarity = 0) %&gt;%_x000D_
  select(GEOCONTEXT, TITLE, REPRLAT, REPRLONG,  match, similarity) %&gt;%_x000D_
  mutate(match = str_extract(TITLE, "Romuliana|Arca|Lepti Minus")) %&gt;%_x000D_
  mutate(match = str_replace_all(match, "Romuliana", "Felix Romuliana")) %&gt;%_x000D_
  mutate(match = str_replace_all(match, "Arca", "Arca Caesarea")) %&gt;%_x000D_
  mutate(match = str_replace_all(match, "Lepti Minus", "Leptis Magna")) %&gt;%_x000D_
  rename(lat = REPRLAT,_x000D_
         lon = REPRLONG) %&gt;%_x000D_
  select(match, lon, lat)_x000D_
_x000D_
## combined_x000D_
_x000D_
combined &lt;- _x000D_
  narrow %&gt;%_x000D_
  filter(TITLE != "Alba") %&gt;%_x000D_
  filter(GEOCONTEXT != "Salona") %&gt;%_x000D_
  group_by(match) %&gt;%_x000D_
  summarise(lat = mean(REPRLAT),_x000D_
            lon = mean(REPRLONG)) %&gt;%_x000D_
  rbind(wide)_x000D_
_x000D_
joined &lt;-_x000D_
  combined %&gt;%_x000D_
  mutate(birth_cty = match) %&gt;%_x000D_
  right_join(rome_peeps) %&gt;%_x000D_
  group_by(birth_cty) %&gt;%_x000D_
  summarise(lat = median(lat),_x000D_
            lon = median(lon),_x000D_
            n = n())_x000D_
_x000D_
## plotting_x000D_
_x000D_
theme_map &lt;- function () {_x000D_
  theme_void() + _x000D_
    theme(plot.background = element_rect(fill = 'transparent', colour = 'transparent'),_x000D_
          panel.grid.major.x = element_blank(),_x000D_
          panel.grid.major.y = element_blank(),_x000D_
          panel.grid.minor.x = element_blank(),_x000D_
          panel.grid.minor.y = element_blank(),_x000D_
          panel.grid.major = element_line(size = NA), _x000D_
          panel.grid.minor = element_line(size = NA),_x000D_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plot.caption = element_text(face = 'bold', colour = 'black'),_x000D_
          strip.text = element_text(face = 'bold', colour = 'black'),_x000D_
          plot.margin = margin(5, 5, 5, 5),_x000D_
          legend.position = c(0.8, 0.8)_x000D_
    )_x000D_
  _x000D_
}_x000D_
_x000D_
##_x000D_
_x000D_
library(ggrepel)_x000D_
_x000D_
##_x000D_
_x000D_
coast &lt;- st_read("09/coastline.shp")_x000D_
empire &lt;- st_read("09/roman_empire_ad_200_extent.shp")_x000D_
_x000D_
##_x000D_
_x000D_
ggplot() +_x000D_
  geom_sf(data = empire,_x000D_
          aes(), fill = 'red4', colour = NA) +_x000D_
  geom_sf(data = coast,_x000D_
          aes(), colour = 'navyblue', size = 0.1) +_x000D_
  geom_point(data = rome_shape,_x000D_
             aes(REPRLONG, REPRLAT), colour = 'grey70', alpha = 0.25, size = 0.1) +_x000D_
  geom_text_repel(data = joined,_x000D_
                  aes(lon, lat, label = birth_cty),_x000D_
                  fontface = 'bold', colour = 'black',_x000D_
                  segment.alpha = 0.5,_x000D_
                  force = 1) + _x000D_
  geom_point(data = joined,_x000D_
             aes(lon, lat, colour = n, size = n)) +_x000D_
  scale_color_gradientn(colors = c('gold', 'gold4')) +_x000D_
  guides(color = guide_legend(), size = guide_legend()) +_x000D_
  coord_sf(xlim = c(-12.50000,  93.33042),_x000D_
           ylim = c(-7.50000, 62.50000)) +_x000D_
  labs(title = "places of birth for roman emporers",_x000D_
       subtitle = "WHICH ROADS LEAD TO ROME?",_x000D_
       caption = "each point represents a site from antiquity") +_x000D_
  theme_map() +_x000D_
  ggsave("hometowns.png", height = 8, width = 10, dpi = 300)_x000D_
_x000D_
</t>
  </si>
  <si>
    <t>10/tt_10.R</t>
  </si>
  <si>
    <t xml:space="preserve">library(tidyverse)_x000D_
library(sf)_x000D_
_x000D_
##_x000D_
_x000D_
library(rnaturalearth)_x000D_
_x000D_
##_x000D_
_x000D_
w &lt;- ne_countries(scale = "medium", returnclass = "sf")_x000D_
_x000D_
w_Poly &lt;- bind_cols(w %&gt;%_x000D_
                      st_cast("POLYGON") %&gt;%_x000D_
                      st_cast("MULTIPOINT") %&gt;%_x000D_
                      st_cast("POINT"), _x000D_
                    w %&gt;%_x000D_
                      st_cast("POLYGON") %&gt;%_x000D_
                      st_cast("MULTIPOINT") %&gt;%_x000D_
                      st_coordinates() %&gt;%_x000D_
                      as_tibble())_x000D_
_x000D_
##_x000D_
_x000D_
nuclear_explosions &lt;- read_csv("https://raw.githubusercontent.com/rfordatascience/tidytuesday/master/data/2019/2019-08-20/nuclear_explosions.csv")_x000D_
_x000D_
##_x000D_
_x000D_
theme_map &lt;- function () {_x000D_
  theme_void() + _x000D_
    theme(plot.background = element_rect(fill = 'transparent', colour = 'transparent'),_x000D_
          panel.grid.major.x = element_line(size = 0.1, colour = 'grey50'),_x000D_
          panel.grid.major.y = element_line(size = 0.1, colour = 'grey50'),_x000D_
          panel.grid.minor.x = element_line(size = 0.1, colour = 'grey50'),_x000D_
          panel.grid.minor.y = element_line(size = 0.1, colour = 'grey50'),_x000D_
          panel.grid.major = element_line(size = NA), _x000D_
          panel.grid.minor = element_line(size = NA),_x000D_
          axis.line.x = element_blank(),_x000D_
          axis.line.y = element_blank(),_x000D_
          axis.ticks.x = element_blank(),_x000D_
          axis.ticks.y = element_blank(),_x000D_
          axis.text.x = element_blank(),_x000D_
          axis.text.y = element_blank(),_x000D_
          plot.title = element_text(face = 'bold', colour = 'black'),_x000D_
          plot.subtitle =  element_text(face = 'plain', colour = 'black', size = 15),_x000D_
          plot.caption = element_text(face = 'bold', colour = 'black'),_x000D_
          strip.text = element_text(face = 'bold', colour = 'black'),_x000D_
          plot.margin = margin(20, 20, 20, 20)_x000D_
    )_x000D_
  _x000D_
}_x000D_
_x000D_
##_x000D_
_x000D_
ggplot() +_x000D_
  geom_polygon(data = w_Poly, _x000D_
               aes(x = X, y = Y, group = L1),_x000D_
               fill = '#696969', colour = '#FFFFFF', size = 0.1) +_x000D_
  geom_point(data = nuclear_explosions, _x000D_
             aes(x = longitude, y = latitude, colour = yield_upper, size = yield_upper), show.legend = FALSE) +_x000D_
  scale_colour_gradientn(colours = pal[2:11]) +_x000D_
  scale_size_continuous(range = c(0, 10)) +_x000D_
  coord_map("ortho", orientation = c(42.952287, -40.989156, 0)) +_x000D_
  labs(title = "doom around the globe", subtitle = "NUCLEAR DETONATIONS") +_x000D_
  theme_map() +_x000D_
  ggsave(filename = "test.png", height = 10, width = 10, dpi = 300)_x000D_
_x000D_
##_x000D_
_x000D_
explosions_filled &lt;-_x000D_
  nuclear_explosions %&gt;%_x000D_
  mutate(rounded = round(longitude, -1)) %&gt;%_x000D_
  right_join(tibble(rounded = seq(from = -180, to = 180, by = 10)))_x000D_
        _x000D_
##_x000D_
_x000D_
library(magick)_x000D_
_x000D_
##_x000D_
_x000D_
img &lt;- image_graph(1000, 1000, res = 300)_x000D_
_x000D_
datalist &lt;- split(explosions_filled, explosions_filled$rounded)_x000D_
_x000D_
##_x000D_
_x000D_
out &lt;- lapply(datalist, function(data){_x000D_
  _x000D_
  p &lt;- _x000D_
    ggplot() +_x000D_
    geom_polygon(data = w_Poly, _x000D_
                 aes(x = X, y = Y, group = L1),_x000D_
                 fill = '#696969', colour = '#FFFFFF', size = 0.1) +_x000D_
    geom_point(data = nuclear_explosions, _x000D_
               aes(x = longitude, y = latitude, colour = yield_upper, size = yield_upper), show.legend = FALSE) +_x000D_
    scale_colour_gradientn(colours = pal[2:11]) +_x000D_
    scale_size_continuous(range = c(0, 10)) +_x000D_
    coord_map("ortho", orientation = c(42.952287, unique(data$rounded), 0)) +_x000D_
    ggtitle("atomic booms") +_x000D_
    theme_map()_x000D_
  _x000D_
  print(p)_x000D_
  _x000D_
})_x000D_
_x000D_
dev.off()_x000D_
_x000D_
##_x000D_
_x000D_
animation &lt;- image_animate(img, fps = 2)_x000D_
image_write(animation, "booms.gif")_x000D_
_x000D_
##_x000D_
_x000D_
</t>
  </si>
  <si>
    <t>11/11.R</t>
  </si>
  <si>
    <t xml:space="preserve">library(tigris)_x000D_
library(sf)_x000D_
_x000D_
##_x000D_
_x000D_
options(tigris_use_cache = TRUE)_x000D_
_x000D_
##_x000D_
_x000D_
roads &lt;- roads("NY", "New York", class = 'sf')_x000D_
tracts &lt;- tracts("NY", "New York", class = 'sf')_x000D_
_x000D_
water &lt;- _x000D_
  area_water("NY", "New York", class = 'sf') %&gt;%_x000D_
  st_union() %&gt;%_x000D_
  st_combine()_x000D_
_x000D_
##_x000D_
_x000D_
options(scipen = 999)_x000D_
_x000D_
library(tidyverse)_x000D_
library(scales)_x000D_
library(magrittr)_x000D_
library(classInt)_x000D_
library(janitor)_x000D_
_x000D_
##_x000D_
_x000D_
background &lt;-_x000D_
  tracts %&gt;%_x000D_
  mutate(dissolve = 1) %&gt;%_x000D_
  group_by(dissolve) %&gt;%_x000D_
  summarise() %&gt;%_x000D_
  st_difference(water)_x000D_
_x000D_
##_x000D_
_x000D_
roads_local &lt;- _x000D_
  roads %&gt;% _x000D_
  filter(str_detect(MTFCC, "S1200|S1400")) %&gt;%_x000D_
  filter(str_detect(RTTYP, "M|C"))_x000D_
_x000D_
##_x000D_
_x000D_
library(stplanr)_x000D_
_x000D_
##_x000D_
##_x000D_
_x000D_
network &lt;- _x000D_
  roads_local %&gt;%_x000D_
  as('Spatial') %&gt;%_x000D_
  SpatialLinesNetwork()_x000D_
_x000D_
graph &lt;- network@g_x000D_
_x000D_
##_x000D_
_x000D_
library(igraph)_x000D_
_x000D_
##_x000D_
_x000D_
is.simple(graph)_x000D_
simplied &lt;- simplify(graph)_x000D_
is.simple(simplied)_x000D_
_x000D_
##_x000D_
_x000D_
coords &lt;- _x000D_
  simplified %&gt;%_x000D_
  set_vertex_attr('x', value = use_series(simplified, x)) %&gt;%_x000D_
  set_vertex_attr('y', value = use_series(simplified, y))_x000D_
_x000D_
coords &lt;- _x000D_
  graph %&gt;%_x000D_
  set_vertex_attr('x', value = use_series(simplified, x)) %&gt;%_x000D_
  set_vertex_attr('y', value = use_series(simplified, y))_x000D_
_x000D_
##_x000D_
_x000D_
attributes &lt;- _x000D_
  coords %&gt;%_x000D_
  set_edge_attr('head_x', value = head_of(., E(.))$x) %&gt;%_x000D_
  set_edge_attr('tail_x', value = tail_of(., E(.))$x) %&gt;%_x000D_
  set_edge_attr('head_y', value = head_of(., E(.))$y) %&gt;%_x000D_
  set_edge_attr('tail_y', value = tail_of(., E(.))$y)_x000D_
_x000D_
##_x000D_
_x000D_
attributes &lt;- _x000D_
  attributes %&gt;%_x000D_
  set_edge_attr('slope', value = map_dbl(E(.), function(e){_x000D_
    slope = (e$tail_y - e$head_y)/(e$tail_x - e$head_x)_x000D_
    if(is.infinite(slope)) return(Inf)_x000D_
    return(slope)_x000D_
  })) %&gt;%_x000D_
  set_edge_attr('color', value = map_chr(E(.)$slope, function(e){_x000D_
    if(e &lt; 0) return('red')_x000D_
    return('blue')_x000D_
  }))_x000D_
_x000D_
##_x000D_
_x000D_
plot(attributes, vertex.label = '', vertex.size = .1)_x000D_
_x000D_
##_x000D_
_x000D_
roads_labelled &lt;-_x000D_
  roads_local %&gt;%_x000D_
  mutate(slope = E(attributes)$slope) %&gt;%_x000D_
  mutate(rounded = round(slope, 1)) %&gt;% _x000D_
  mutate(street = case_when(rounded == -0.4 ~ "sidestreet",_x000D_
                            rounded &gt; 1.2 &amp; rounded &lt; 1.7 ~ "avenue",_x000D_
                            TRUE ~ "breaks")) _x000D_
_x000D_
##_x000D_
_x000D_
mapview(roads_labelled, zcol = "street") _x000D_
_x000D_
##_x000D_
_x000D_
guide_discrete &lt;-_x000D_
  guide_legend(direction = "vertical",_x000D_
               keywidth = unit(1, units = "mm"),_x000D_
               keyheight = unit(50 / 3, units = "mm"),_x000D_
               title.position = 'left',_x000D_
               label.position = 'right',_x000D_
               title.vjust = 0.5,_x000D_
               label.vjust = 1,_x000D_
               ncol = 1,_x000D_
               bcol= TRUE)_x000D_
_x000D_
theme_bm_legend &lt;- function () {_x000D_
  theme_void() + _x000D_
    theme(plot.background = element_rect(fill = 'black', colour = 'black'),_x000D_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legend.title = element_text(colour = 'grey50', angle = 90),_x000D_
          legend.text = element_text(colour = 'white', angle = 90),_x000D_
          plot.title = element_text(face = 'bold', colour = 'grey50'),_x000D_
          plot.subtitle =  element_text(face = 'plain', colour = 'white', size = 15),_x000D_
          panel.grid.major = element_line(size = NA), _x000D_
          panel.grid.minor = element_line(size = NA),_x000D_
          legend.position = c(0.8, 0.2),_x000D_
          #  legend.background = element_rect(fill = "grey10", colour = "grey10", _x000D_
          #                                   size = 5, linetype="solid"),_x000D_
          plot.margin = margin(20, 20, 20, 20)_x000D_
    )_x000D_
  _x000D_
}_x000D_
_x000D_
##_x000D_
_x000D_
pal &lt;- read_csv("https://github.com/asrenninger/palettes/raw/master/turbo.txt", col_names = FALSE) %&gt;% pull(X1) _x000D_
fun &lt;- colorRampPalette(pal)_x000D_
_x000D_
##_x000D_
_x000D_
ggplot() +_x000D_
  geom_sf(data = background,_x000D_
          aes(), fill = '#353535', colour = NA, size = 0) +_x000D_
  geom_sf(data = roads_labelled %&gt;%_x000D_
            mutate(street = fct_relevel(street, "sidestreet", "avenue", "breaks")),_x000D_
          aes(colour = street, fill = street), size = 0.25) +_x000D_
  scale_fill_manual(values = fun(9)[c(2, 5, 8)],_x000D_
                    na.translate = FALSE,_x000D_
                    guide = guide_discrete) +_x000D_
  scale_color_manual(values = fun(9)[c(2, 5, 8)],_x000D_
                     na.translate = FALSE,_x000D_
                     guide = guide_discrete) +_x000D_
  labs(title = "manhattan streets", subtitle = "TYPOLOGIES") +_x000D_
  theme_bm_legend() +_x000D_
  ggsave("streets.png", height = 6.5, width = 3.5, dpi = 300)_x000D_
_x000D_
##_x000D_
_x000D_
pizza_datafiniti &lt;- read_csv("https://raw.githubusercontent.com/rfordatascience/tidytuesday/master/data/2019/2019-10-01/pizza_datafiniti.csv")_x000D_
_x000D_
##_x000D_
_x000D_
pizza_barstool &lt;- read_csv("https://raw.githubusercontent.com/rfordatascience/tidytuesday/master/data/2019/2019-10-01/pizza_barstool.csv")_x000D_
_x000D_
##_x000D_
_x000D_
barstool_trimmed &lt;- _x000D_
  pizza_barstool %&gt;%_x000D_
  drop_na(latitude, longitude) %&gt;%_x000D_
  st_as_sf(coords = c("longitude", "latitude"), remove = FALSE, crs = 4326) %&gt;%_x000D_
  st_intersection(st_transform(background, 4326)) %&gt;%_x000D_
  st_drop_geometry()_x000D_
_x000D_
datafiniti_trimmed &lt;- _x000D_
  pizza_datafiniti %&gt;%_x000D_
  drop_na(latitude, longitude) %&gt;%_x000D_
  st_as_sf(coords = c("longitude", "latitude"), remove = FALSE, crs = 4326) %&gt;%_x000D_
  st_intersection(st_transform(background, 4326)) %&gt;%_x000D_
  st_drop_geometry()_x000D_
_x000D_
glimpse(barstool_trimmed)_x000D_
glimpse(datafiniti_trimmed)_x000D_
_x000D_
##_x000D_
_x000D_
theme_bm_legend_2 &lt;- function () {_x000D_
  theme_void() + _x000D_
    theme(plot.background = element_rect(fill = 'black', colour = 'black'),_x000D_
          panel.grid.major.x = element_blank(),_x000D_
          panel.grid.major.y = element_blank(),_x000D_
          panel.grid.minor.x = element_blank(),_x000D_
          panel.grid.minor.y = element_blank(),_x000D_
          axis.line.x = element_blank(),_x000D_
          axis.line.y = element_blank(),_x000D_
          axis.ticks.x = element_blank(),_x000D_
          axis.ticks.y = element_blank(),_x000D_
          axis.text.x = element_blank(),_x000D_
          axis.text.y = element_blank(),_x000D_
          legend.title = element_text(colour = 'grey50'),_x000D_
          legend.text = element_text(colour = 'white'),_x000D_
          plot.title = element_text(face = 'bold', colour = 'grey50'),_x000D_
          plot.subtitle =  element_text(face = 'plain', colour = 'white', size = 15),_x000D_
          panel.grid.major = element_line(size = NA), _x000D_
          panel.grid.minor = element_line(size = NA),_x000D_
          legend.position = c(0.8, 0.2),_x000D_
          #  legend.background = element_rect(fill = "grey10", colour = "grey10", _x000D_
          #                                   size = 5, linetype="solid"),_x000D_
          plot.margin = margin(20, 20, 20, 20)_x000D_
    )_x000D_
  _x000D_
}_x000D_
_x000D_
##_x000D_
_x000D_
ggplot() +_x000D_
  geom_sf(data = background,_x000D_
          aes(), fill = '#353535', colour = NA, size = 0) +_x000D_
  geom_sf(data = roads_labelled,_x000D_
          aes(), colour = '#a1a1a1', size = 0.25) +_x000D_
  geom_point(data = barstool_trimmed,_x000D_
             aes(x = longitude, y = latitude, colour = factor(ntile(review_stats_all_average_score, 5))), _x000D_
             size = 1) +_x000D_
  scale_color_manual(values = fun(5),_x000D_
                     labels = str_sub(as.character(quantile(barstool_trimmed$review_stats_all_average_score,_x000D_
                                                            c(.1,.2,.4,.6,.8),_x000D_
                                                            na.rm = TRUE)), 1, 4),_x000D_
                     na.translate = FALSE,_x000D_
                        name = "rating") +_x000D_
  labs(title = "manhattan pizzerias", subtitle = "AVERAGE RATING") +_x000D_
  theme_bm_legend_2() +_x000D_
  ggsave("pizzerias.png", height = 6, width = 3.5, dpi = 300)_x000D_
_x000D_
##_x000D_
_x000D_
library(RANN)_x000D_
_x000D_
##_x000D_
_x000D_
coords &lt;- roads_labelled %&gt;%_x000D_
  st_cast('POINT') %&gt;%_x000D_
  st_coordinates() %&gt;%_x000D_
  as_tibble()_x000D_
_x000D_
points &lt;- _x000D_
  roads_labelled %&gt;%_x000D_
  st_cast('POINT') %&gt;%_x000D_
  st_drop_geometry() %&gt;%_x000D_
  bind_cols(coords) %&gt;%_x000D_
  rownames_to_column() %&gt;%_x000D_
  mutate(nearest = as.numeric(rowname)) %&gt;%_x000D_
  as_tibble()_x000D_
_x000D_
##_x000D_
_x000D_
closest &lt;-_x000D_
  nn2(data = tibble(X = points$X, Y = points$Y), _x000D_
      query = tibble(X = barstool_trimmed$longitude, Y = barstool_trimmed$latitude),_x000D_
      k = 1, _x000D_
      searchtype = "radius", _x000D_
      radius = 500)_x000D_
_x000D_
as_tibble(closest$nn.idx)_x000D_
_x000D_
barstool_linked &lt;-_x000D_
  barstool_trimmed %&gt;%_x000D_
  bind_cols(as_tibble(closest$nn.idx)) %&gt;%_x000D_
  rename(nearest = V1) %&gt;%_x000D_
  left_join(points)_x000D_
_x000D_
barstool_linked %&gt;%_x000D_
  ggplot(aes(x = review_stats_all_average_score)) +_x000D_
  geom_density() +_x000D_
  facet_wrap(~ street)_x000D_
_x000D_
##_x000D_
_x000D_
theme_rot &lt;- function () {_x000D_
  theme_minimal() +_x000D_
    theme(plot.background = element_rect(fill = 'black', colour = 'black'),_x000D_
          panel.grid.major.x = element_blank(),_x000D_
          panel.grid.major.y = element_blank(),_x000D_
          panel.grid.minor.x = element_blank(),_x000D_
          panel.grid.minor.y = element_blank(),_x000D_
          axis.line.y = element_blank(),_x000D_
          axis.line.x = element_line(size = 0.5, colour = 'white'),_x000D_
          axis.ticks.y = element_blank(),_x000D_
          axis.ticks.x = element_blank(),_x000D_
          axis.text.x = element_text(face = 'bold', colour = 'white'),_x000D_
          axis.text.y = element_blank(),_x000D_
          plot.title = element_text(face = 'bold', colour = 'grey50'),_x000D_
          plot.subtitle =  element_text(face = 'plain', colour = 'white'),_x000D_
          strip.text = element_text(face = 'bold', colour = 'white'),_x000D_
          plot.margin = margin(20, 20, 20, 20)_x000D_
    )_x000D_
}_x000D_
_x000D_
##_x000D_
_x000D_
barstool_trimmed &lt;-_x000D_
  barstool_linked %&gt;%_x000D_
  mutate(range = ntile(review_stats_all_average_score, 100)) %&gt;%_x000D_
  filter(range != 100 &amp; range != 1 &amp; !is.na(review_stats_all_average_score))_x000D_
_x000D_
city_average &lt;-_x000D_
  barstool_trimmed %&gt;%_x000D_
  summarise(city_avg = mean(review_stats_all_average_score, na.rm = TRUE))_x000D_
_x000D_
street_averages &lt;-_x000D_
  barstool_trimmed %&gt;%_x000D_
  group_by(street) %&gt;%_x000D_
  summarise(street_avg = mean(review_stats_all_average_score, na.rm = TRUE))_x000D_
_x000D_
comparisons &lt;-_x000D_
  barstool_trimmed %&gt;%_x000D_
  left_join(street_averages) %&gt;%_x000D_
  mutate(city_avg = pull(city_average, city_avg))_x000D_
  _x000D_
##_x000D_
_x000D_
ggplot(comparisons, _x000D_
       aes(review_stats_all_average_score)) +_x000D_
  geom_density(aes(fill = street, colour = street), show.legend = FALSE, alpha = 0.5) +_x000D_
  geom_vline(aes(xintercept = street_avg), color = "gray70", size = 0.75, linetype = 2) +_x000D_
  facet_wrap(~ street, ncol = 1) +_x000D_
  scale_fill_manual(values = fun(9)[c(2, 5, 8)],_x000D_
                    na.translate = FALSE,_x000D_
                    guide = 'none') +_x000D_
  scale_color_manual(values = fun(9)[c(2, 5, 8)],_x000D_
                     na.translate = FALSE,_x000D_
                     guide = 'none') +_x000D_
  theme_rot() +_x000D_
  ggsave("ratings.png", height = 6, width = 8, dpi = 300)_x000D_
_x000D_
##_x000D_
_x000D_
library(nngeo)_x000D_
_x000D_
##_x000D_
_x000D_
joined &lt;- _x000D_
  pizza_barstool %&gt;%_x000D_
  drop_na(latitude, longitude) %&gt;%_x000D_
  st_as_sf(coords = c("longitude", "latitude"), remove = FALSE, crs = 4326) %&gt;%_x000D_
  st_transform(4269) %&gt;%_x000D_
  st_intersection(background) %&gt;%_x000D_
  st_nn(roads_labelled)_x000D_
_x000D_
index &lt;- _x000D_
  roads_labelled %&gt;%_x000D_
  rownames_to_column() %&gt;%_x000D_
  rename(index = rowname) %&gt;%_x000D_
  mutate(index = as.numeric(index))_x000D_
_x000D_
barstool_trimmed %&gt;%_x000D_
  mutate(index = unlist(joined)) %&gt;%_x000D_
  left_join(index) %&gt;%_x000D_
  st_as_sf(coords = c("longitude", "latitude"), remove = FALSE, crs = 4326) %&gt;%_x000D_
  mapview(zcol = "street")_x000D_
  _x000D_
_x000D_
_x000D_
</t>
  </si>
  <si>
    <t>12/tt_12.R</t>
  </si>
  <si>
    <t xml:space="preserve">library(tidyverse)_x000D_
_x000D_
##_x000D_
_x000D_
horror_movies &lt;- read_csv("https://raw.githubusercontent.com/rfordatascience/tidytuesday/master/data/2019/2019-10-22/horror_movies.csv")_x000D_
_x000D_
##_x000D_
_x000D_
glimpse(horror_movies)_x000D_
_x000D_
## _x000D_
_x000D_
locations &lt;-_x000D_
  horror_movies %&gt;%_x000D_
  select(filming_locations) %&gt;%_x000D_
  drop_na() %&gt;%_x000D_
  distinct()_x000D_
_x000D_
##_x000D_
_x000D_
library(googleway)_x000D_
library(glue)_x000D_
_x000D_
##_x000D_
_x000D_
geocoderesults &lt;- tibble()_x000D_
_x000D_
for (i in 1:length(locations$filming_locations)){_x000D_
  _x000D_
  index &lt;- i_x000D_
  _x000D_
  city &lt;- as.character(locations$filming_locations[index])_x000D_
  _x000D_
  location &lt;- google_geocode(city, key = "YOURKEY")_x000D_
  _x000D_
  located  &lt;- tibble(city = city, _x000D_
                     name = c(location$results$formatted_address),_x000D_
                     lat = c(location$results$geometry$location[1]),_x000D_
                     lon = c(location$results$geometry$location[2]))_x000D_
  _x000D_
  geocoderesults &lt;- bind_rows(geocoderesults, located)_x000D_
  _x000D_
  Sys.sleep(1)_x000D_
  _x000D_
}_x000D_
_x000D_
##_x000D_
_x000D_
results &lt;-_x000D_
  geocoderesults %&gt;%_x000D_
  group_by(name) %&gt;%_x000D_
  slice(1)_x000D_
_x000D_
##_x000D_
_x000D_
latlon &lt;- tibble()_x000D_
_x000D_
for (i in 1:nrow(results)) {_x000D_
  _x000D_
  index &lt;- i _x000D_
  _x000D_
  Y &lt;- results$lat[[index]][1]_x000D_
  X &lt;- results$lon[[index]][1]_x000D_
  _x000D_
  iteration &lt;- tibble(lat = Y,_x000D_
                      lon = X)_x000D_
  _x000D_
  latlon &lt;- bind_rows(latlon, iteration)_x000D_
  _x000D_
}_x000D_
_x000D_
##_x000D_
_x000D_
shoots &lt;-_x000D_
  results %&gt;%_x000D_
  select(-lon, -lat) %&gt;%_x000D_
  bind_cols(latlon) %&gt;%_x000D_
  rename(filming_locations = city) %&gt;%_x000D_
  right_join(horror_movies) %&gt;%_x000D_
  drop_na(lon, lat)_x000D_
_x000D_
##_x000D_
_x000D_
glimpse(shoots)_x000D_
_x000D_
ggplot(shoots, aes(lon, lat, colour = review_rating)) +_x000D_
  geom_point()_x000D_
_x000D_
##_x000D_
_x000D_
library(rnaturalearth)_x000D_
library(sf)_x000D_
_x000D_
##_x000D_
_x000D_
world &lt;- ne_countries(scale = "medium", returnclass = "sf")_x000D_
_x000D_
##_x000D_
_x000D_
st_crs(world)_x000D_
_x000D_
counts &lt;- _x000D_
  shoots %&gt;%_x000D_
  st_as_sf(coords = c("lon", "lat"), remove = FALSE, crs = 4326) %&gt;%_x000D_
  st_join(world) %&gt;%_x000D_
  st_drop_geometry() %&gt;%_x000D_
  group_by(continent) %&gt;%_x000D_
  summarise(n = n())_x000D_
_x000D_
##_x000D_
_x000D_
poly &lt;- _x000D_
  bind_cols(world %&gt;%_x000D_
              st_cast("POLYGON") %&gt;%_x000D_
              st_cast("MULTIPOINT") %&gt;%_x000D_
              st_cast("POINT"), _x000D_
            world %&gt;%_x000D_
              st_cast("POLYGON") %&gt;%_x000D_
              st_cast("MULTIPOINT") %&gt;%_x000D_
              st_coordinates() %&gt;%_x000D_
              as_tibble())_x000D_
_x000D_
##_x000D_
_x000D_
centroids &lt;- _x000D_
  world %&gt;%_x000D_
  group_by(continent) %&gt;%_x000D_
  summarise() %&gt;%_x000D_
  filter(!str_detect(continent, "Antarctica|Seven")) %&gt;%_x000D_
  st_centroid() %&gt;%_x000D_
  left_join(counts) %&gt;%_x000D_
  st_as_sf()_x000D_
_x000D_
coords &lt;-_x000D_
  centroids %&gt;%_x000D_
  st_coordinates() %&gt;%_x000D_
  as_tibble() %&gt;%_x000D_
  bind_cols(centroids)_x000D_
_x000D_
## _x000D_
_x000D_
plots &lt;- list()_x000D_
_x000D_
##_x000D_
_x000D_
library(glue)_x000D_
_x000D_
## _x000D_
_x000D_
theme_map &lt;- function () {_x000D_
  theme_void() + _x000D_
    theme(plot.background = element_rect(fill = 'transparent', colour = 'transparent'),_x000D_
          panel.grid.major.x = element_blank(),_x000D_
          panel.grid.major.y = element_blank(),_x000D_
          panel.grid.minor.x = element_blank(),_x000D_
          panel.grid.minor.y = element_blank(),_x000D_
          panel.grid.major = element_line(size = NA), _x000D_
          panel.grid.minor = element_line(size = NA),_x000D_
          axis.line.x = element_blank(),_x000D_
          axis.line.y = element_blank(),_x000D_
          axis.ticks.x = element_blank(),_x000D_
          axis.ticks.y = element_blank(),_x000D_
          axis.text.x = element_blank(),_x000D_
          axis.text.y = element_blank(),_x000D_
          plot.title = element_text(face = 'bold', colour = 'grey50'),_x000D_
          plot.subtitle =  element_text(face = 'plain', colour = 'black', size = 15),_x000D_
          plot.caption = element_text(face = 'bold', colour = 'black'),_x000D_
          strip.text = element_text(face = 'bold', colour = 'black'),_x000D_
          plot.margin = margin(5, 5, 5, 5)_x000D_
    )_x000D_
  _x000D_
}_x000D_
_x000D_
##_x000D_
_x000D_
pal &lt;- read_csv("https://github.com/asrenninger/palettes/raw/master/orred.txt", col_names = FALSE) %&gt;% pull(X1)_x000D_
_x000D_
##_x000D_
_x000D_
for (i in 1:nrow(centroids)) {_x000D_
  _x000D_
  plot &lt;-_x000D_
    ggplot() +_x000D_
    geom_polygon(data = poly, _x000D_
                 aes(x = X, y = Y, group = L1),_x000D_
                 fill = '#696969', colour = '#FFFFFF', size = 0.1) +_x000D_
    geom_point(data = shoots, _x000D_
               aes(x = lon, y = lat, size = review_rating, colour = review_rating), _x000D_
               alpha = 0.5,_x000D_
               show.legend = FALSE) +_x000D_
    scale_size_continuous(range = c(0.1, 3)) +_x000D_
    scale_colour_gradientn(colours = pal) +_x000D_
    coord_map("ortho", orientation = c(coords$Y[i], coords$X[i], 0)) +_x000D_
    labs(title = glue("{centroids$n[i]} film shoots"), subtitle = glue("{centroids$continent[i]}"), _x000D_
         x = "city", y = "number") +_x000D_
    theme_map()_x000D_
  _x000D_
  plots[[glue("plot{i}")]] &lt;- plot_x000D_
  _x000D_
}_x000D_
_x000D_
## _x000D_
_x000D_
library(gridExtra)_x000D_
library(grid)_x000D_
_x000D_
## _x000D_
_x000D_
blank &lt;- grid.rect(gp = gpar(col = 'transparent', fill = 'transparent'))_x000D_
_x000D_
lay &lt;- rbind(c(1, 1, 1, 2, 2, 2),_x000D_
             c(1, 1, 1, 2, 2, 2),_x000D_
             c(1, 1, 1, 2, 2, 2),_x000D_
             c(3, 3, 3, 4, 4, 4),_x000D_
             c(3, 3, 3, 4, 4, 4),_x000D_
             c(3, 3, 3, 4, 4, 4),_x000D_
             c(5, 5, 5, 6, 6, 6),_x000D_
             c(5, 5, 5, 6, 6, 6),_x000D_
             c(5, 5, 5, 6, 6, 6)) _x000D_
_x000D_
agg &lt;- grobTree(rectGrob(gp = gpar(fill = 'transparent', lwd = 0)), _x000D_
                grid.arrange(grobs = plots, layout_matrix = lay))_x000D_
_x000D_
ggsave(agg, filename = "aggregate.png", height = 12, width = 12, dpi = 300)_x000D_
_x000D_
##_x000D_
</t>
  </si>
  <si>
    <t>https://github.com/Cyranka/rviz/tree/master/tidy_tuesday_week_20</t>
  </si>
  <si>
    <t>Cyranka</t>
  </si>
  <si>
    <t>rviz</t>
  </si>
  <si>
    <t>tidy_tuesday_week_20/correlations.R</t>
  </si>
  <si>
    <t xml:space="preserve">remove(list = ls())_x000D_
options(stringsAsFactors = FALSE)_x000D_
options(scipen = 999)_x000D_
_x000D_
setwd("/Users/harrocyranka/Desktop/rviz/tidy_tuesday_week_20/")_x000D_
library(tidyverse);library(tidytext)_x000D_
csv_files &lt;- grep("\\.csv",list.files(), value = TRUE)_x000D_
_x000D_
set.seed(4)_x000D_
x &lt;- bind_rows(lapply(csv_files, function(i) read_csv(i)))_x000D_
_x000D_
set.seed(5)_x000D_
right_sample &lt;- x %&gt;% filter(account_type == "left" &amp; language == "English") %&gt;%_x000D_
  sample_n(20000) %&gt;% mutate(content = rtweet::plain_tweets(content))_x000D_
_x000D_
##Convert into Tidy Text_x000D_
replace_reg &lt;- "https://t.co/[A-Za-z\\d]+|http://[A-Za-z\\d]+|&amp;amp;|&amp;lt;|&amp;gt;|RT|https"_x000D_
unnest_reg &lt;- "([^A-Za-z_\\d#@']|'(?![A-Za-z_\\d#@]))"_x000D_
_x000D_
tidy_tweets &lt;- right_sample %&gt;% mutate(text = content) %&gt;%_x000D_
  select(author, text) %&gt;% mutate(text = str_replace_all(text, replace_reg, "")) %&gt;%_x000D_
  unnest_tokens(word, text, token = "regex",pattern = unnest_reg) %&gt;% filter(!word %in% stop_words$word,_x000D_
                                                                             str_detect(word,"[a-z]"))_x000D_
##Get Correlations_x000D_
library(tidyr)_x000D_
library(gtools)_x000D_
library(stringr)_x000D_
library(igraph)_x000D_
library(ggraph)_x000D_
library(widyr)_x000D_
_x000D_
word_cors &lt;- tidy_tweets%&gt;% group_by(word) %&gt;% filter(n() &gt;= 30) %&gt;% pairwise_cor(word, author, sort = TRUE)_x000D_
word_cors &lt;- word_cors %&gt;% mutate(to_filter = as.numeric(row.names(word_cors)) %%2) %&gt;% filter(to_filter == 0) %&gt;% mutate(to_filter = NULL)_x000D_
_x000D_
_x000D_
set.seed(5)_x000D_
word_cors %&gt;%_x000D_
  filter(correlation&gt; .75) %&gt;%_x000D_
  graph_from_data_frame() %&gt;%_x000D_
  ggraph(layout = "fr") +_x000D_
  geom_edge_link(aes(edge_alpha = correlation), show.legend = FALSE) +_x000D_
  geom_node_point(color = "firebrick", size = 4) +_x000D_
  geom_node_label(aes(label = name), repel = TRUE, size = 3) +_x000D_
  theme_minimal() + labs(title ="Word correlations within tweets published by left wing bots", y = "", x= "",_x000D_
                         subtitle = "Correlations over 0.75")_x000D_
_x000D_
##Need to fix the graph_x000D_
word_cors %&gt;% filter(item1 %in% c("#nowplaying","#blacklivesmatter", "white","trump")) %&gt;%_x000D_
  group_by(item1) %&gt;% filter(item2!="trump's") %&gt;% top_n(10) %&gt;% ungroup() %&gt;%_x000D_
  filter(item2!="video") %&gt;%_x000D_
  mutate(item2 = reorder(item2, correlation)) %&gt;%_x000D_
  ggplot(aes(item2, correlation, fill = item1)) + geom_bar(stat = "identity", show.legend = FALSE) + facet_wrap(~item1, scales = "free") + coord_flip() + _x000D_
  labs(y = "Correlation", x = "Word", title = "Top correlations for selected words",_x000D_
       subtitle = "Data for left wing bots") + theme_bw()_x000D_
_x000D_
_x000D_
##Get related words_x000D_
hip_hop_words &lt;- word_cors %&gt;% filter(item1 %in% c("#nowplaying")) %&gt;%_x000D_
  group_by(item1) %&gt;% top_n(15) %&gt;%_x000D_
  pull(item2) %&gt;% append("#nowplaying")_x000D_
_x000D_
blm_words &lt;- word_cors %&gt;% filter(item1 %in% c("#blacklivesmatter")) %&gt;%_x000D_
  group_by(item1) %&gt;% top_n(15) %&gt;%_x000D_
  pull(item2) %&gt;% append("#blacklivesmatter")_x000D_
_x000D_
trump_words &lt;- word_cors %&gt;% filter(item1 %in% c("trump")) %&gt;%_x000D_
  filter(item2!="trump's") %&gt;%_x000D_
  group_by(item1) %&gt;% top_n(15) %&gt;%_x000D_
  pull(item2) %&gt;% append("trump")_x000D_
_x000D_
_x000D_
##search for term function_x000D_
search_term &lt;- function(word, data_frame){_x000D_
  x &lt;- data_frame_x000D_
  k &lt;- x[grep(word, x$content),] %&gt;%_x000D_
    dplyr::select(content, publish_date)_x000D_
  print(paste0("Retrieved ",word))_x000D_
  return(k)_x000D_
}_x000D_
_x000D_
##Not searching for 'playing' because it is too broad of a term_x000D_
library(lubridate)_x000D_
list_1 &lt;- lapply(2:length(hip_hop_words), function(i)search_term(hip_hop_words[i], x %&gt;% filter(account_type == "left")))_x000D_
hh_df &lt;- bind_rows(list_1) %&gt;% unique()_x000D_
_x000D_
hh_by_month &lt;- hh_df %&gt;% mutate(publish_date = mdy_hm(publish_date)) %&gt;%_x000D_
  mutate(month_year = floor_date(publish_date,unit = "month")) %&gt;%_x000D_
  group_by(month_year) %&gt;% summarise(total = n()) %&gt;%_x000D_
  arrange(month_year) %&gt;% mutate(group = "Music Words")_x000D_
_x000D_
_x000D_
##Searching for BLM_x000D_
list_2 &lt;- lapply(1:length(blm_words), function(i)search_term(blm_words[i], x %&gt;% filter(account_type == "left")))_x000D_
blm_df &lt;- bind_rows(list_2) %&gt;% unique()_x000D_
_x000D_
_x000D_
blm_by_month &lt;- blm_df %&gt;% mutate(publish_date = mdy_hm(publish_date)) %&gt;%_x000D_
  mutate(month_year = floor_date(publish_date,unit = "month")) %&gt;%_x000D_
  group_by(month_year) %&gt;% summarise(total = n()) %&gt;%_x000D_
  arrange(month_year) %&gt;% mutate(group = "BLM Words")_x000D_
_x000D_
##Searching for DJT words_x000D_
list_3 &lt;- lapply(1:length(trump_words), function(i)search_term(trump_words[i], x %&gt;% filter(account_type == "left")))_x000D_
djt_df &lt;- bind_rows(list_3) %&gt;% unique()_x000D_
_x000D_
_x000D_
djt_by_month &lt;- djt_df %&gt;% mutate(publish_date = mdy_hm(publish_date)) %&gt;%_x000D_
  mutate(month_year = floor_date(publish_date,unit = "month")) %&gt;%_x000D_
  group_by(month_year) %&gt;% summarise(total = n()) %&gt;%_x000D_
  arrange(month_year) %&gt;% mutate(group = "Trump Words")_x000D_
_x000D_
_x000D_
##_x000D_
djt_dates &lt;- tibble(get_date = as.POSIXct(c("2016-11-08 UTC","2017-01-01 UTC","2015-06-01 UTC")),_x000D_
                    value = c(2633, 2156,1765),_x000D_
                    my_label = c("Election", "Inauguration", "Announcement"),_x000D_
                    group = "Trump Words")_x000D_
_x000D_
blm_dates &lt;- tibble(get_date = as.POSIXct(c("2016-02-01 UTC","2017-04-01 UTC","2015-08-01 UTC")),_x000D_
                    value = c(2114, 1367,697),_x000D_
                    my_label = c("HRC Interrupted", "Jordan Edwards", "Sanders Interrupted"),_x000D_
                    group = "BLM Words")_x000D_
_x000D_
##_x000D_
bind_rows(blm_by_month, hh_by_month, djt_by_month) %&gt;%_x000D_
  filter(month_year &gt; ymd("2014-01-01")) %&gt;%_x000D_
  ggplot(aes(month_year, y = total, color = group)) + geom_line(size = 0.5, show.legend = FALSE) + theme_bw() +_x000D_
  geom_point(aes(x = get_date, y = value),color = "black", data = djt_dates) + _x000D_
  geom_label(aes(x = get_date, y = value, label = my_label),color = "black",data = djt_dates, size = 3, alpha = 0.5) + _x000D_
  geom_label(aes(x = get_date, y = value, label = my_label),color = "black",data = blm_dates, size = 3, alpha = 0.5) + _x000D_
  facet_wrap(~group) + _x000D_
  labs(x = "Time", y = "Total",_x000D_
       title = "Total tweets containing groups of selected keywords",_x000D_
       subtitle = "Data for left wing bots - Data aggregated monthly")_x000D_
_x000D_
##_x000D_
</t>
  </si>
  <si>
    <t>tidy_tuesday_week_20/left_right_comparison.R</t>
  </si>
  <si>
    <t xml:space="preserve">remove(list = ls())_x000D_
options(stringsAsFactors = FALSE)_x000D_
options(scipen = 999)_x000D_
_x000D_
setwd("/Users/harrocyranka/Desktop/rviz/tidy_tuesday_week_20/")_x000D_
library(tidyverse);library(tidytext)_x000D_
_x000D_
_x000D_
csv_files &lt;- grep("\\.csv",list.files(), value = TRUE)_x000D_
x &lt;- bind_rows(lapply(csv_files, function(i) read_csv(i))) _x000D_
_x000D_
english &lt;- x %&gt;% filter(language == "English")_x000D_
##_x000D_
#hashtags &lt;- tibble(hashtag = unlist(stringr::str_extract_all(rtweet::plain_tweets(english$content),"#\\S+")))_x000D_
#saveRDS(hashtags, "all_hashtags.RDS")_x000D_
_x000D_
##political hashtags_x000D_
politics &lt;- x %&gt;% filter(language == "English") %&gt;%_x000D_
  filter(account_category %in% c("RightTroll","LeftTroll"))_x000D_
_x000D_
#pol_hashtags &lt;- tibble(hashtag = unlist(stringr::str_extract_all(rtweet::plain_tweets(politics$content),"#\\S+")))_x000D_
#saveRDS(pol_hashtags, "political_hashtags.RDS")_x000D_
pol_hashtags &lt;- readRDS("political_hashtags.RDS")_x000D_
_x000D_
total_pols &lt;- pol_hashtags %&gt;% mutate(hashtag = str_to_lower(hashtag)) %&gt;%_x000D_
  count(hashtag, sort = TRUE) %&gt;% filter(n &gt; 100)_x000D_
_x000D_
##politics, no rtweets or replies_x000D_
politics &lt;- politics %&gt;% filter(is.na(post_type)) %&gt;%_x000D_
  mutate(content = rtweet::plain_tweets(content))_x000D_
_x000D_
politics &lt;- politics %&gt;% mutate(content = gsub("'$|^'","",content)) %&gt;%_x000D_
  mutate(content = gsub('"$|^"',"",content)) %&gt;%_x000D_
  mutate(publish_date = lubridate::mdy(gsub("\\s.*","",publish_date)))_x000D_
_x000D_
_x000D_
##_x000D_
my_words &lt;- readxl::read_excel("most_common_words_english_for_twitter.xlsx")_x000D_
replace_reg &lt;- "https://t.co/[A-Za-z\\d]+|http://[A-Za-z\\d]+|&amp;amp;|&amp;lt;|&amp;gt;|RT|https"_x000D_
unnest_reg &lt;- "([^A-Za-z_\\d#@']|'(?![A-Za-z_\\d#@]))"_x000D_
_x000D_
tidy_politics &lt;- politics %&gt;% select(content, publish_date, account_type) %&gt;%_x000D_
  mutate(content = tm::removeNumbers(str_replace_all(content, replace_reg, ""))) %&gt;%_x000D_
  mutate(content = gsub("[^[:alnum:][:space:]]","",content)) %&gt;%_x000D_
  unnest_tokens(word, content, token = "regex", pattern = unnest_reg) %&gt;%_x000D_
  anti_join(stop_words) %&gt;% anti_join(my_words)_x000D_
_x000D_
##_x000D_
for_graph &lt;- tidy_politics %&gt;% mutate(account_type = ifelse(account_type == "right", "Right", account_type)) %&gt;%_x000D_
  group_by(account_type, word) %&gt;% tally() %&gt;%_x000D_
  filter(n &gt; 100) %&gt;%_x000D_
  left_join(tidy_politics %&gt;%_x000D_
              mutate(account_type = ifelse(account_type == "right", "Right", account_type)) %&gt;%_x000D_
              count(account_type, sort = TRUE) %&gt;% rename(total = n)) %&gt;%_x000D_
  mutate(proportion = n/total)_x000D_
_x000D_
library(scales)_x000D_
for_graph %&gt;% ungroup() %&gt;%_x000D_
  select(-n, -total) %&gt;%_x000D_
  spread(account_type, proportion) %&gt;%_x000D_
  ggplot(aes(left, Right)) + _x000D_
  geom_jitter(alpha = 0.1, size = 2.5, width = 0.25, height = 0.25) +_x000D_
  geom_text(aes(label = word), check_overlap = TRUE, vjust = 1.5) +_x000D_
  scale_x_log10(labels = percent_format()) +_x000D_
  scale_y_log10(labels = percent_format()) +_x000D_
  geom_abline(color = "red")_x000D_
_x000D_
</t>
  </si>
  <si>
    <t>tidy_tuesday_week_20/modelling_accounts.R</t>
  </si>
  <si>
    <t xml:space="preserve">remove(list = ls())_x000D_
options(stringsAsFactors = FALSE)_x000D_
options(scipen = 999)_x000D_
_x000D_
setwd("/Users/harrocyranka/Desktop/rviz/tidy_tuesday_week_20/")_x000D_
library(tidyverse);library(tidytext)_x000D_
_x000D_
_x000D_
##Bring and sample data_x000D_
x &lt;- read_csv("sampled_tweets.csv") %&gt;%_x000D_
  filter(account_type %in% c("left", "Right") &amp; language == "English")_x000D_
x &lt;- x %&gt;% mutate(account_type = str_to_title(account_type))_x000D_
_x000D_
set.seed(1)_x000D_
x_2 &lt;- x %&gt;% sample_n(10000) %&gt;% dplyr::rename(text = content) %&gt;%_x000D_
  mutate(text = rtweet::plain_tweets(text)) %&gt;%_x000D_
  mutate(document = 1:10000)_x000D_
_x000D_
###_x000D_
tidy_tweets &lt;- x_2 %&gt;% select(document, account_type,text) %&gt;%_x000D_
  unnest_tokens(word, text, token = "tweets") %&gt;%_x000D_
  group_by(word) %&gt;% filter(n() &gt; 10) %&gt;%_x000D_
  ungroup()_x000D_
_x000D_
##Create a sparse matrix_x000D_
sparse_tweets &lt;- tidy_tweets %&gt;% dplyr::count(document, word, sort = TRUE) %&gt;%_x000D_
  cast_sparse(document, word, n)_x000D_
_x000D_
tweets_joined  &lt;- data_frame(document = (as.integer(rownames(sparse_tweets)))) %&gt;%_x000D_
  left_join(x_2) %&gt;% select(document,account_type)_x000D_
_x000D_
_x000D_
##Fit the model_x000D_
library(glmnet)_x000D_
response_model &lt;- tweets_joined$account_type == "Right"_x000D_
_x000D_
lasso_model &lt;- cv.glmnet(sparse_tweets,_x000D_
                         y = response_model,_x000D_
                         family = "binomial",_x000D_
                         alpha = 0,_x000D_
                         nfolds = 10)_x000D_
_x000D_
##Tidying the model_x000D_
library(broom)_x000D_
_x000D_
coefficients &lt;- lasso_model$glmnet.fit %&gt;% tidy() %&gt;%_x000D_
  filter(lambda == lasso_model$lambda.min)_x000D_
_x000D_
##Predict probabilities_x000D_
classifications &lt;- tidy_tweets %&gt;% inner_join(coefficients, by = c("word" = "term")) %&gt;%_x000D_
  group_by(document) %&gt;%_x000D_
  summarize(Score = sum(estimate)) %&gt;%_x000D_
  mutate(probability = arm::invlogit(0.366 + Score)) %&gt;%_x000D_
  mutate(predictions = ifelse(probability &gt; 0.55, "Right", "Left"))%&gt;% ##Increasing threshold_x000D_
  inner_join(x_2 %&gt;% select(document, account_type))_x000D_
_x000D_
##Create confusion matrix: wrong because this is training data_x000D_
classifications %&gt;% group_by(predictions, account_type) %&gt;% tally() %&gt;%_x000D_
  spread(account_type, n)_x000D_
_x000D_
##_x000D_
coefficients %&gt;% filter(term!="(Intercept)") %&gt;%_x000D_
  top_n(n = 12, estimate) %&gt;% arrange(desc(estimate)) %&gt;%_x000D_
  bind_rows(coefficients %&gt;% filter(term!="(Intercept)") %&gt;%_x000D_
              top_n(n = -12, estimate) %&gt;% arrange(estimate)) %&gt;% _x000D_
  ggplot(aes(x = reorder(term, estimate), y = estimate, fill = estimate &gt;0)) + geom_col(show.legend = FALSE) + coord_flip() + _x000D_
  theme_minimal() + _x000D_
  labs(x = "Term", y = "Coefficient", title = "Largest and smallest coefficients: Lasso fit") + _x000D_
  theme(_x000D_
    text = element_text(family = "Roboto")_x000D_
  )_x000D_
_x000D_
_x000D_
##Total zero coefficients_x000D_
lasso_model$nzero_x000D_
_x000D_
##Get ROC curve: Test set_x000D_
account_classes &lt;- classifications %&gt;% mutate(Correct = (predictions == account_type))_x000D_
original_classifications &lt;- as.numeric(factor(account_classes$account_type)) - 1_x000D_
predictions &lt;- as.numeric(factor(account_classes$predictions)) - 1_x000D_
pROC::roc(original_classifications, predictions)_x000D_
_x000D_
##Predicted right, but actually left_x000D_
mistakes &lt;- classifications %&gt;% filter(account_type == "Left" &amp; probability &gt; 0.7)_x000D_
_x000D_
_x000D_
##Do a word cloud of the mistakes _x000D_
x_2 %&gt;% filter(document %in% mistakes$document) %&gt;% _x000D_
  select(text) %&gt;% unnest_tokens(word, text, token = "tweets") %&gt;%_x000D_
  anti_join(stop_words) %&gt;% group_by(word) %&gt;% tally() %&gt;% arrange(desc(n)) %&gt;%_x000D_
  slice(1:200) %&gt;%_x000D_
  wordcloud2::wordcloud2(color = "firebrick", fontFamily = "Roboto")_x000D_
_x000D_
#Pretty good job of identifying right wing accounts_x000D_
classifications %&gt;%_x000D_
  ggplot(aes(x = probability*100, y = ..density.., fill = account_type)) + _x000D_
  geom_density(adjust = 3, show.legend = TRUE,alpha = 0.5) + _x000D_
  theme_minimal() + _x000D_
  theme(legend.position = "bottom",_x000D_
        legend.title = element_text(face = "bold")) + _x000D_
  labs(x = "Predicted probability of being a right-wing account", y= "Density") + _x000D_
  scale_fill_manual(values = c("navyblue", "firebrick3")) + _x000D_
  guides(fill = guide_legend(title = "Account type", title.position = "top", _x000D_
                             title.hjust = 0.5, barwidth = 20,_x000D_
                             barheight = 0.5,keywidth = 5,keyheight = 0.5,nrow = 1,label.position = "bottom"))_x000D_
_x000D_
_x000D_
classifications %&gt;% filter(account_type == "Left") %&gt;%_x000D_
  pull(probability) %&gt;% quantile(probs = seq(0,1,by = 0.1)) %&gt;% round(3)*100_x000D_
_x000D_
</t>
  </si>
  <si>
    <t>tidy_tuesday_week_20/modelling_accounts_with_test_set.R</t>
  </si>
  <si>
    <t xml:space="preserve">remove(list = ls())_x000D_
options(stringsAsFactors = FALSE)_x000D_
options(scipen = 999)_x000D_
_x000D_
setwd("/Users/harrocyranka/Desktop/rviz/tidy_tuesday_week_20/")_x000D_
library(tidyverse);library(tidytext)_x000D_
_x000D_
_x000D_
##Bring and sample data_x000D_
x &lt;- read_csv("sampled_tweets.csv") %&gt;%_x000D_
  filter(account_type %in% c("left", "Right") &amp; language == "English")_x000D_
x &lt;- x %&gt;% mutate(account_type = str_to_title(account_type))_x000D_
_x000D_
set.seed(1)_x000D_
x_2 &lt;- x %&gt;% sample_n(20000) %&gt;% dplyr::rename(text = content) %&gt;%_x000D_
  mutate(text = rtweet::plain_tweets(text)) %&gt;%_x000D_
  mutate(document = 1:20000)_x000D_
_x000D_
###_x000D_
tidy_tweets &lt;- x_2 %&gt;% select(document, account_type,text) %&gt;%_x000D_
  unnest_tokens(word, text, token = "tweets") %&gt;%_x000D_
  group_by(word) %&gt;% filter(n() &gt; 10) %&gt;%_x000D_
  ungroup()_x000D_
_x000D_
##Create a sparse matrix_x000D_
sparse_tweets &lt;- tidy_tweets %&gt;% dplyr::count(document, word, sort = TRUE) %&gt;%_x000D_
  cast_sparse(document, word, n)_x000D_
_x000D_
tweets_joined  &lt;- data_frame(document = (as.integer(rownames(sparse_tweets)))) %&gt;%_x000D_
  left_join(x_2) %&gt;% select(document,account_type)_x000D_
_x000D_
##Fit the model and split the sample_x000D_
set.seed(1)_x000D_
train_rows &lt;- sample(1:19660, 15000)_x000D_
_x000D_
library(glmnet)_x000D_
response_model &lt;- tweets_joined$account_type == "Right"_x000D_
_x000D_
_x000D_
lasso_model &lt;- cv.glmnet(sparse_tweets[train_rows,],_x000D_
                         y = response_model[train_rows],_x000D_
                         family = "binomial",_x000D_
                         alpha = 1,_x000D_
                         nfolds = 10)_x000D_
_x000D_
_x000D_
##Check coefficients_x000D_
##Tidying the model_x000D_
library(broom)_x000D_
_x000D_
coefficients &lt;- lasso_model$glmnet.fit %&gt;% tidy() %&gt;%_x000D_
  filter(lambda == lasso_model$lambda.min)_x000D_
_x000D_
_x000D_
##Training data predictions_x000D_
test_classification &lt;- tidy_tweets%&gt;% filter(!document %in% train_rows) %&gt;%_x000D_
  inner_join(coefficients, by = c("word" = "term")) %&gt;%_x000D_
  dplyr::group_by(document) %&gt;%_x000D_
  dplyr::summarize(Score = sum(estimate)) %&gt;%_x000D_
  mutate(probability = arm::invlogit(0.2777646 + Score)) %&gt;%_x000D_
  mutate(predictions = ifelse(probability &gt; 0.55, "Right", "Left"))%&gt;% ##We can do slightly better by increasing threshold_x000D_
  inner_join(x_2 %&gt;% select(document, account_type))_x000D_
_x000D_
_x000D_
##Create confusion matrix_x000D_
test_classification %&gt;% group_by(predictions, account_type) %&gt;% tally() %&gt;%_x000D_
  spread(account_type, n)_x000D_
_x000D_
##Top coefficients_x000D_
coefficients %&gt;% filter(term!="(Intercept)") %&gt;%_x000D_
  top_n(n = 15, estimate) %&gt;% arrange(desc(estimate)) %&gt;%_x000D_
  bind_rows(coefficients %&gt;% filter(term!="(Intercept)") %&gt;%_x000D_
              top_n(n = -15, estimate) %&gt;% arrange(estimate)) %&gt;% _x000D_
  ggplot(aes(x = reorder(term, estimate), y = estimate, fill = estimate &gt;0)) + geom_col(show.legend = FALSE) + coord_flip() + _x000D_
  theme_minimal() + _x000D_
  labs(x = "Term", y = "Coefficient", title = "Largest and smallest coefficients: Lasso fit") + _x000D_
  theme(_x000D_
    text = element_text(family = "Roboto")_x000D_
  )_x000D_
_x000D_
_x000D_
##Get ROC curve: Test set_x000D_
account_classes &lt;- test_classification %&gt;% mutate(Correct = (predictions == account_type))_x000D_
original_classifications &lt;- as.numeric(factor(account_classes$account_type)) - 1_x000D_
predictions &lt;- as.numeric(factor(account_classes$predictions)) - 1_x000D_
pROC::roc(original_classifications, predictions)_x000D_
_x000D_
_x000D_
##Predicted right, but actually left_x000D_
mistakes &lt;- test_classification %&gt;% filter(account_type == "Left" &amp; probability &gt; 0.7)_x000D_
_x000D_
##Do a word cloud of the mistakes _x000D_
x_2 %&gt;% filter(document %in% mistakes$document) %&gt;% _x000D_
  select(text) %&gt;% unnest_tokens(word, text, token = "tweets") %&gt;%_x000D_
  anti_join(stop_words) %&gt;% group_by(word) %&gt;% tally() %&gt;% arrange(desc(n)) %&gt;%_x000D_
  slice(1:200) %&gt;%_x000D_
  wordcloud2::wordcloud2(color = "firebrick", fontFamily = "Roboto")_x000D_
_x000D_
test_classification %&gt;%_x000D_
  ggplot(aes(x = probability*100, y = ..density.., fill = account_type)) + _x000D_
  geom_density(adjust = 4, show.legend = TRUE,alpha = 0.5) + _x000D_
  theme_minimal() + _x000D_
  theme(legend.position = "bottom",_x000D_
        legend.title = element_text(face = "bold"),_x000D_
        plot.title = element_text(size = 14, face = "bold")) + _x000D_
  labs(x = "Pr(Y = right-wing | X)", y= "Density",_x000D_
       title = "Model generated probability of being a right-wing account",_x000D_
       subtitle = "Probabilities generated by a Lasso model") + _x000D_
  scale_fill_manual(values = c("navyblue", "firebrick3")) + _x000D_
  guides(fill = guide_legend(title = "Account type", title.position = "top", _x000D_
                             title.hjust = 0.5, barwidth = 20,_x000D_
                             barheight = 0.5,keywidth = 5,keyheight = 0.5,nrow = 1,label.position = "bottom"))_x000D_
_x000D_
_x000D_
##Building a TF-IDF_x000D_
</t>
  </si>
  <si>
    <t>tidy_tuesday_week_20/read_and_sample.R</t>
  </si>
  <si>
    <t>remove(list = ls())_x000D_
options(stringsAsFactors = FALSE)_x000D_
options(scipen = 999)_x000D_
_x000D_
setwd("/Users/harrocyranka/Desktop/rviz/tidy_tuesday_week_20/")_x000D_
library(tidyverse);library(tidytext)_x000D_
csv_files &lt;- grep("\\.csv",list.files(), value = TRUE)_x000D_
_x000D_
set.seed(4)_x000D_
x &lt;- bind_rows(lapply(csv_files, function(i) read_csv(i) %&gt;% sample_n(30000)))_x000D_
write_csv(x, "sampled_tweets.csv")</t>
  </si>
  <si>
    <t>tidy_tuesday_week_20/right_wing_correlations.R</t>
  </si>
  <si>
    <t xml:space="preserve">remove(list = ls())_x000D_
options(stringsAsFactors = FALSE)_x000D_
options(scipen = 999)_x000D_
_x000D_
setwd("/Users/harrocyranka/Desktop/rviz/tidy_tuesday_week_20/")_x000D_
library(tidyverse);library(tidytext)_x000D_
csv_files &lt;- grep("\\.csv",list.files(), value = TRUE)_x000D_
_x000D_
set.seed(4)_x000D_
x &lt;- bind_rows(lapply(csv_files, function(i) read_csv(i)))_x000D_
_x000D_
set.seed(5)_x000D_
right_sample &lt;- x %&gt;% filter(account_type %in% c("right","Right") &amp; language == "English") %&gt;%_x000D_
  sample_n(20000) %&gt;% mutate(content = rtweet::plain_tweets(content))_x000D_
_x000D_
##Convert into Tidy Text_x000D_
replace_reg &lt;- "https://t.co/[A-Za-z\\d]+|http://[A-Za-z\\d]+|&amp;amp;|&amp;lt;|&amp;gt;|RT|https"_x000D_
unnest_reg &lt;- "([^A-Za-z_\\d#@']|'(?![A-Za-z_\\d#@]))"_x000D_
_x000D_
tidy_tweets &lt;- right_sample %&gt;% mutate(text = content) %&gt;%_x000D_
  select(author, text) %&gt;% mutate(text = str_replace_all(text, replace_reg, "")) %&gt;%_x000D_
  unnest_tokens(word, text, token = "regex",pattern = unnest_reg) %&gt;% filter(!word %in% stop_words$word,_x000D_
                                                                             str_detect(word,"[a-z]"))_x000D_
##Get Correlations_x000D_
library(tidyr)_x000D_
library(gtools)_x000D_
library(stringr)_x000D_
library(igraph)_x000D_
library(ggraph)_x000D_
library(widyr)_x000D_
_x000D_
word_cors &lt;- tidy_tweets%&gt;% group_by(word) %&gt;% filter(n() &gt;= 30) %&gt;% pairwise_cor(word, author, sort = TRUE)_x000D_
word_cors &lt;- word_cors %&gt;% mutate(to_filter = as.numeric(row.names(word_cors)) %%2) %&gt;% filter(to_filter == 0) %&gt;% mutate(to_filter = NULL)_x000D_
_x000D_
_x000D_
set.seed(5)_x000D_
word_cors %&gt;% ungroup() %&gt;%_x000D_
  filter(item1 !="debalwaystrump") %&gt;%_x000D_
  filter(item2 !="debalwaystrump") %&gt;%_x000D_
  filter(correlation&gt; .85) %&gt;%_x000D_
  graph_from_data_frame() %&gt;%_x000D_
  ggraph(layout = "fr") +_x000D_
  geom_edge_link(aes(edge_alpha = correlation), show.legend = FALSE) +_x000D_
  geom_node_point(color = "steelblue", size = 4) +_x000D_
  geom_node_label(aes(label = name), repel = TRUE, size = 3) +_x000D_
  theme_minimal() + labs(title ="Word correlations within tweets published by right wing bots", y = "", x= "",_x000D_
                         subtitle = "Correlations over 0.85")_x000D_
_x000D_
##_x000D_
word_cors %&gt;% filter(item1 %in% c("trump","army", "cnn","congress")) %&gt;%_x000D_
  group_by(item1) %&gt;% filter(item2!="trump's") %&gt;% _x000D_
  filter(item2 !="debalwaystrump") %&gt;%_x000D_
  top_n(10) %&gt;% ungroup() %&gt;%_x000D_
  filter(item2!="video") %&gt;%_x000D_
  mutate(item2 = reorder(item2, correlation)) %&gt;%_x000D_
  ggplot(aes(item2, correlation, fill = item1)) + geom_bar(stat = "identity", show.legend = FALSE) + facet_wrap(~item1, scales = "free") + coord_flip() + _x000D_
  labs(y = "Correlation", x = "Word", title = "Top correlations for selected words",_x000D_
       subtitle = "Data for right wing bots") + theme_bw()_x000D_
_x000D_
##Get related words_x000D_
army_words &lt;- word_cors %&gt;% filter(item1 %in% c("army")) %&gt;%_x000D_
  filter(item2!="return") %&gt;%_x000D_
  group_by(item1) %&gt;% top_n(10) %&gt;%_x000D_
  pull(item2) %&gt;% append("army")_x000D_
_x000D_
congress_words &lt;- word_cors %&gt;% filter(item1 %in% c("congress")) %&gt;%_x000D_
  filter(item2 !="debalwaystrump") %&gt;%_x000D_
  group_by(item1) %&gt;% top_n(10) %&gt;%_x000D_
  pull(item2) %&gt;% append("congress")_x000D_
_x000D_
trump_words &lt;- word_cors %&gt;% filter(item1 %in% c("trump")) %&gt;%_x000D_
  filter(item2!="trump's") %&gt;%_x000D_
  group_by(item1) %&gt;% top_n(10) %&gt;%_x000D_
  pull(item2) %&gt;% append("trump")_x000D_
_x000D_
#_x000D_
##search for term function_x000D_
search_term &lt;- function(word, data_frame){_x000D_
  x &lt;- data_frame_x000D_
  k &lt;- x[grep(word, x$content),] %&gt;%_x000D_
    dplyr::select(content, publish_date)_x000D_
  print(paste0("Retrieved ",word))_x000D_
  return(k)_x000D_
}_x000D_
_x000D_
##_x000D_
library(lubridate)_x000D_
list_1 &lt;- lapply(1:length(army_words), function(i)search_term(army_words[i], x %&gt;% filter(account_type %in% c("right", "Right"))))_x000D_
army_df &lt;- bind_rows(list_1) %&gt;% unique()_x000D_
_x000D_
army_by_month &lt;- army_df %&gt;% mutate(publish_date = mdy_hm(publish_date)) %&gt;%_x000D_
  mutate(month_year = floor_date(publish_date,unit = "month")) %&gt;%_x000D_
  group_by(month_year) %&gt;% summarise(total = n()) %&gt;%_x000D_
  arrange(month_year) %&gt;% mutate(group = "Army Words")_x000D_
_x000D_
##Searching for Congress_x000D_
list_2 &lt;- lapply(1:length(congress_words), function(i)search_term(congress_words[i], x %&gt;% filter(account_type %in% c("right", "Right"))))_x000D_
congress_df &lt;- bind_rows(list_2) %&gt;% unique()_x000D_
_x000D_
_x000D_
congress_by_month &lt;- congress_df %&gt;% mutate(publish_date = mdy_hm(publish_date)) %&gt;%_x000D_
  mutate(month_year = floor_date(publish_date,unit = "month")) %&gt;%_x000D_
  group_by(month_year) %&gt;% summarise(total = n()) %&gt;%_x000D_
  arrange(month_year) %&gt;% mutate(group = "Congress Words")_x000D_
_x000D_
##Searching for DJT words_x000D_
list_3 &lt;- lapply(1:length(trump_words), function(i)search_term(trump_words[i], x %&gt;% filter(account_type %in% c("right", "Right"))))_x000D_
djt_df &lt;- bind_rows(list_3) %&gt;% unique()_x000D_
_x000D_
_x000D_
djt_by_month &lt;- djt_df %&gt;% mutate(publish_date = mdy_hm(publish_date)) %&gt;%_x000D_
  mutate(month_year = floor_date(publish_date,unit = "month")) %&gt;%_x000D_
  group_by(month_year) %&gt;% summarise(total = n()) %&gt;%_x000D_
  arrange(month_year) %&gt;% mutate(group = "Trump Words")_x000D_
_x000D_
_x000D_
##_x000D_
bind_rows(army_by_month, congress_by_month, djt_by_month) %&gt;%_x000D_
  filter(month_year &gt; ymd("2014-01-01")) %&gt;%_x000D_
  ggplot(aes(month_year, y = total, color = group)) + geom_line(size = 0.5, show.legend = FALSE) + theme_bw() +_x000D_
  #geom_point(aes(x = get_date, y = value),color = "black", data = djt_dates) + _x000D_
  #geom_label(aes(x = get_date, y = value, label = my_label),color = "black",data = djt_dates, size = 3, alpha = 0.5) + _x000D_
  #geom_label(aes(x = get_date, y = value, label = my_label),color = "black",data = blm_dates, size = 3, alpha = 0.5) + _x000D_
  facet_wrap(~group) + _x000D_
  labs(x = "Time", y = "Total",_x000D_
       title = "Total tweets containing groups of selected keywords",_x000D_
       subtitle = "Data for right wing bots - Data aggregated monthly")_x000D_
</t>
  </si>
  <si>
    <t>tidy_tuesday_week_20/sentiment_analysis.R</t>
  </si>
  <si>
    <t>remove(list = ls())_x000D_
options(stringsAsFactors = FALSE)_x000D_
options(scipen = 999)_x000D_
_x000D_
setwd("/Users/harrocyranka/Desktop/rviz/tidy_tuesday_week_20/")_x000D_
library(tidyverse);library(tidytext);library(tm);library(lubridate)_x000D_
csv_files &lt;- grep("\\.csv",list.files(), value = TRUE)_x000D_
_x000D_
_x000D_
x &lt;- bind_rows(lapply(csv_files, function(i) read_csv(i)))_x000D_
my_words &lt;- readxl::read_excel("most_common_words_english_for_twitter.xlsx")_x000D_
_x000D_
set.seed(4)_x000D_
sample_1 &lt;- x %&gt;% filter(language == "English" &amp; is.na(post_type)) %&gt;%_x000D_
  sample_n(60000) %&gt;% mutate(content = rtweet::plain_tweets(content))_x000D_
_x000D_
_x000D_
##Define clean variable function_x000D_
clean_text_variable &lt;- function(the_vector){_x000D_
  library(tm)_x000D_
  the_vector &lt;- stringi::stri_trans_general(the_vector, "latin-ascii")_x000D_
  #change to lower case, only alpha-numeric_x000D_
  the_vector &lt;- stringr::str_trim(gsub("[^[:alnum:] ]", " " , tolower(the_vector)))_x000D_
  #kills websites_x000D_
  the_vector &lt;- stringr::str_trim(gsub('http.* *', '', the_vector))_x000D_
  #removes punctuation_x000D_
  the_vector &lt;- removePunctuation(the_vector)_x000D_
  #removes numbers_x000D_
  the_vector &lt;- removeNumbers(the_vector)_x000D_
  #remove whitespace_x000D_
  the_vector &lt;- stripWhitespace(the_vector)_x000D_
  ##_x000D_
  #remove whitespace_x000D_
  the_vector &lt;- stringr::str_trim(stripWhitespace(the_vector))_x000D_
}_x000D_
_x000D_
sample_2 &lt;- sample_1 %&gt;% mutate(content = clean_text_variable(content)) %&gt;%_x000D_
  mutate(publish_date = floor_date(mdy_hm(publish_date),unit = "day")) %&gt;%_x000D_
  mutate(month = floor_date(publish_date, "month")) %&gt;%_x000D_
  mutate(day = floor_date(publish_date, "day")) %&gt;%_x000D_
  mutate(account_type = ifelse(account_type == "right", "Right", account_type))_x000D_
_x000D_
##_x000D_
with_sentiment &lt;- sample_2 %&gt;% dplyr::select(account_type, content, day) %&gt;%_x000D_
  unnest_tokens(word, content) %&gt;%_x000D_
  anti_join(stop_words) %&gt;%_x000D_
  anti_join(my_words) %&gt;% inner_join(get_sentiments(lexicon = "afinn")) %&gt;%_x000D_
  filter(word != "trump")_x000D_
_x000D_
##_x000D_
aggregate_sentiment &lt;- with_sentiment %&gt;% filter(day &gt; ymd("2015-01-01")) %&gt;%_x000D_
  mutate(account_type = str_to_title(account_type)) %&gt;%_x000D_
  group_by(account_type, day) %&gt;% dplyr::summarise(daily_score = sum(score)) %&gt;%_x000D_
  filter(account_type %in% c("Right", "Left"))_x000D_
_x000D_
##first  _x000D_
aggregate_sentiment %&gt;% _x000D_
  filter(day &gt; ymd("2016-01-01")) %&gt;%_x000D_
  mutate(month = floor_date(day, unit = "month")) %&gt;%_x000D_
  group_by(month, account_type) %&gt;%_x000D_
  summarise(monthly_median = median(daily_score)) %&gt;%_x000D_
  ggplot(aes(x = month, y = monthly_median, fill = monthly_median &gt;0)) +_x000D_
  geom_col(show.legend = FALSE, color = "black") + facet_wrap(~account_type) + theme_bw() + _x000D_
  scale_fill_manual(values = c("firebrick","blue")) + _x000D_
  labs(y = "Daily Score", x = "Day", title = "Median Daily Sentiment by Month",_x000D_
       subtitle = "Data for Political Bots")_x000D_
_x000D_
_x000D_
##Find Worst scoring months_x000D_
aggregate_sentiment %&gt;% _x000D_
    filter(day &gt; ymd("2016-01-01")) %&gt;%_x000D_
    mutate(month = floor_date(day, unit = "month")) %&gt;%_x000D_
    group_by(month, account_type) %&gt;%_x000D_
    summarise(monthly_median = median(daily_score)) %&gt;%_x000D_
    arrange(monthly_median, account_type) ##Worst months for the right are_x000D_
                                           ##August, September, October 2017_x000D_
_x000D_
##Doing a TF-IDF of those months,_x000D_
###     comparing to three before, and three after_x000D_
_x000D_
target_period &lt;- c(ymd("2017-08-01"),ymd("2017-09-01"),ymd("2017-10-01"))_x000D_
previous &lt;- c(ymd("2017-05-01"),ymd("2017-06-01"),ymd("2017-07-01"))_x000D_
after &lt;- c(ymd("2017-11-01"),ymd("2017-12-01"),ymd("2018-01-01"))_x000D_
_x000D_
for_tfidf &lt;- sample_2 %&gt;% filter(day &gt; ymd("2017-05-01") &amp; day &lt; ymd("2017-11-01")) %&gt;%_x000D_
    filter(account_type == "Right") %&gt;%_x000D_
    mutate(period = paste0(month(month),"-",year(month)))_x000D_
_x000D_
_x000D_
##Start TF-IDF_x000D_
replace_reg &lt;- "https://t.co/[A-Za-z\\d]+|http://[A-Za-z\\d]+|&amp;amp;|&amp;lt;|&amp;gt;|RT|https"_x000D_
unnest_reg &lt;- "([^A-Za-z_\\d#@']|'(?![A-Za-z_\\d#@]))"_x000D_
_x000D_
##Get Right Wing First_x000D_
tidy_right &lt;- for_tfidf %&gt;% dplyr::rename(text = content) %&gt;%_x000D_
    filter(account_type == "Right") %&gt;%_x000D_
    dplyr::select(period,text) %&gt;% mutate(text = str_replace_all(text, replace_reg, "")) %&gt;%_x000D_
    unnest_tokens(word, text) _x000D_
_x000D_
total_words &lt;- tidy_right %&gt;% _x000D_
    dplyr::group_by(period) %&gt;% _x000D_
    dplyr::summarize(total = n())_x000D_
_x000D_
list_tf_right &lt;- tidy_right %&gt;% group_by(period, word) %&gt;% summarise(total_period = n()) %&gt;%_x000D_
    left_join(total_words) %&gt;%_x000D_
    bind_tf_idf(word, period, total_period) %&gt;% anti_join(stop_words)_x000D_
_x000D_
_x000D_
list_tf_right %&gt;%_x000D_
    dplyr::select(-total) %&gt;%_x000D_
    arrange(desc(tf_idf))_x000D_
_x000D_
_x000D_
list_tf_right %&gt;% arrange(desc(tf_idf)) %&gt;%_x000D_
    mutate(nchar = nchar(word)) %&gt;% filter(nchar &gt;3) %&gt;%_x000D_
    dplyr::select(-nchar) %&gt;%_x000D_
    group_by(period) %&gt;% arrange(period, desc(tf_idf)) %&gt;% _x000D_
    slice(1:20) %&gt;%_x000D_
    ungroup() %&gt;% group_by(word) %&gt;%_x000D_
    top_n(1,tf_idf) %&gt;%_x000D_
    ggplot(aes(reorder(word,tf_idf), tf_idf, fill = period)) +_x000D_
    geom_col(show.legend = FALSE) +_x000D_
    labs(x = NULL, y = "tf-idf") +_x000D_
    facet_wrap(~period,scales = "free") +_x000D_
    coord_flip() + theme_bw()</t>
  </si>
  <si>
    <t>tidy_tuesday_week_20/tf_idf_left_right.R</t>
  </si>
  <si>
    <t xml:space="preserve">remove(list = ls())_x000D_
options(stringsAsFactors = FALSE)_x000D_
options(scipen = 999)_x000D_
_x000D_
setwd("/Users/harrocyranka/Desktop/rviz/tidy_tuesday_week_20/")_x000D_
library(tidyverse);library(tidytext)_x000D_
_x000D_
x &lt;-read_csv("sampled_tweets.csv") %&gt;%_x000D_
  filter(language == "English")_x000D_
_x000D_
_x000D_
x &lt;- x %&gt;% mutate(content = rtweet::plain_tweets(content))_x000D_
_x000D_
##Begin data processing_x000D_
right_left &lt;- x %&gt;% filter(account_category %in% c("RightTroll", "LeftTroll")) %&gt;%_x000D_
  mutate(publish_date = lubridate::mdy(gsub("\\s.*","",publish_date))) %&gt;%_x000D_
  mutate(harvested_date = lubridate::mdy(gsub("\\s.*","",harvested_date))) %&gt;%_x000D_
  mutate(year = lubridate::year(publish_date))_x000D_
_x000D_
_x000D_
##Right wing accounts_x000D_
right &lt;- right_left %&gt;% filter(account_category == "RightTroll" &amp; year &gt;=2015)_x000D_
left &lt;- right_left %&gt;% filter(account_category == "LeftTroll" &amp; year &gt;=2015)_x000D_
_x000D_
##_x000D_
replace_reg &lt;- "https://t.co/[A-Za-z\\d]+|http://[A-Za-z\\d]+|&amp;amp;|&amp;lt;|&amp;gt;|RT|https"_x000D_
unnest_reg &lt;- "([^A-Za-z_\\d#@']|'(?![A-Za-z_\\d#@]))"_x000D_
_x000D_
_x000D_
##Get Right Wing First_x000D_
tidy_right &lt;- right %&gt;% dplyr::rename(text = content) %&gt;%_x000D_
  select(year,text) %&gt;% mutate(text = str_replace_all(text, replace_reg, "")) %&gt;%_x000D_
  unnest_tokens(word, text, token = "regex",pattern = unnest_reg) _x000D_
_x000D_
total_words &lt;- tidy_right %&gt;% _x000D_
  dplyr::group_by(year) %&gt;% _x000D_
  dplyr::summarize(total = n())_x000D_
_x000D_
list_tf_right &lt;- tidy_right %&gt;% group_by(year, word) %&gt;% summarise(total_year = n()) %&gt;%_x000D_
  left_join(total_words) %&gt;%_x000D_
  bind_tf_idf(word, year, total_year) %&gt;% anti_join(stop_words)_x000D_
_x000D_
_x000D_
list_tf_right %&gt;%_x000D_
  select(-total) %&gt;%_x000D_
  arrange(desc(tf_idf))_x000D_
_x000D_
list_tf_right %&gt;% arrange(desc(tf_idf)) %&gt;%_x000D_
  mutate(nchar = nchar(word)) %&gt;% filter(nchar &gt;3) %&gt;%_x000D_
  dplyr::select(-nchar) %&gt;%_x000D_
  group_by(year) %&gt;% arrange(year, desc(tf_idf)) %&gt;% _x000D_
  slice(1:20) %&gt;%_x000D_
  ungroup() %&gt;%_x000D_
  mutate(word = ifelse(year == 2015, paste0(word," "),_x000D_
                       ifelse(year == 2016, paste0(" ",word),_x000D_
                              ifelse(year == 2017, paste0("  ",word),word)))) %&gt;%_x000D_
  ggplot(aes(reorder(word,tf_idf), tf_idf, fill = as.character(year))) +_x000D_
  geom_col(show.legend = FALSE) +_x000D_
  labs(x = NULL, y = "tf-idf") +_x000D_
  facet_wrap(~year,scales = "free") +_x000D_
  coord_flip() + theme_bw() +_x000D_
  labs(x = "Word", y = "TF-IDF", title = "TF-IDF of Right Wing Trolls: Data for Selected Years", _x000D_
       subtitle = "Based on 68,263 Tweets from a random sample of 300,000 tweets",_x000D_
       caption = "Tidy Tuesday week 20, Russian Bot Data\nOnly tweets in English")_x000D_
_x000D_
_x000D_
##Repeat for Left Wing_x000D_
tidy_left &lt;- left %&gt;% dplyr::rename(text = content) %&gt;%_x000D_
  select(year,text) %&gt;% mutate(text = str_replace_all(text, replace_reg, "")) %&gt;%_x000D_
  unnest_tokens(word, text, token = "regex",pattern = unnest_reg) _x000D_
_x000D_
total_words &lt;- tidy_left %&gt;% _x000D_
  dplyr::group_by(year) %&gt;% _x000D_
  dplyr::summarize(total = n())_x000D_
_x000D_
list_tf_left &lt;- tidy_left %&gt;% group_by(year, word) %&gt;% summarise(total_year = n()) %&gt;%_x000D_
  left_join(total_words) %&gt;%_x000D_
  bind_tf_idf(word, year, total_year) %&gt;% anti_join(stop_words)_x000D_
_x000D_
_x000D_
list_tf_left %&gt;%_x000D_
  select(-total) %&gt;%_x000D_
  arrange(desc(tf_idf))_x000D_
_x000D_
list_tf_left %&gt;% arrange(desc(tf_idf)) %&gt;%_x000D_
  mutate(nchar = nchar(word)) %&gt;% filter(nchar &gt;3) %&gt;%_x000D_
  dplyr::select(-nchar) %&gt;%_x000D_
  group_by(year) %&gt;% arrange(year, desc(tf_idf)) %&gt;% _x000D_
  slice(1:20) %&gt;%_x000D_
  ungroup() %&gt;%_x000D_
  mutate(word = ifelse(year == 2015, paste0(word," "),_x000D_
                       ifelse(year == 2016, paste0(" ",word),_x000D_
                              ifelse(year == 2017, paste0("  ",word),word)))) %&gt;%_x000D_
  ggplot(aes(reorder(word,tf_idf), tf_idf, fill = as.character(year))) +_x000D_
  geom_col(show.legend = FALSE) +_x000D_
  labs(x = NULL, y = "tf-idf") +_x000D_
  facet_wrap(~year,scales = "free") +_x000D_
  coord_flip() + theme_bw() +_x000D_
  labs(x = "Word", y = "TF-IDF", title = "TF-IDF of Left Wing Trolls: Data for Selected Years", _x000D_
       subtitle = "Based on 44,858 Tweets from a random sample of 300,000 tweets",_x000D_
       caption = "Tidy Tuesday week 20, Russian Bot Data\nOnly tweets in English")_x000D_
</t>
  </si>
  <si>
    <t>tidy_tuesday_week_20/time_of_the_day.R</t>
  </si>
  <si>
    <t xml:space="preserve">remove(list = ls())_x000D_
options(stringsAsFactors = FALSE)_x000D_
options(scipen = 999)_x000D_
_x000D_
setwd("/Users/harrocyranka/Desktop/rviz/tidy_tuesday_week_20/")_x000D_
library(tidyverse);library(lubridate)_x000D_
_x000D_
x &lt;- read_csv("sampled_tweets.csv")_x000D_
_x000D_
##_x000D_
k &lt;- x %&gt;% mutate(row = 1:nrow(x)) %&gt;%_x000D_
  select(publish_date, row) %&gt;%_x000D_
  separate(publish_date, into = c("date", "time"), sep = " ") %&gt;%_x000D_
  mutate(day_of_the_week = factor(wday(mdy(date),label = TRUE,week_start = 1)),_x000D_
         hour = str_extract(time, "^[0-9]{1,2}"))_x000D_
_x000D_
k2 &lt;- k %&gt;% group_by(day_of_the_week, hour) %&gt;% tally() %&gt;%_x000D_
  mutate(hour = as.numeric(hour)) %&gt;%_x000D_
  arrange(day_of_the_week, hour) %&gt;%_x000D_
  mutate(day_order = as.numeric(day_of_the_week)) %&gt;% ungroup() %&gt;%_x000D_
  mutate(my_group = as.numeric(cut_width(n,1000,boundary = 0)))_x000D_
_x000D_
_x000D_
k2 %&gt;% arrange(hour, day_of_the_week) %&gt;%_x000D_
  ggplot(aes(y = reorder(day_order,-day_order), x = hour, fill = n)) + geom_tile(color = "black") + _x000D_
  theme_minimal() + _x000D_
  theme(_x000D_
     text = element_text(size = 15)_x000D_
  ) + _x000D_
  scale_fill_continuous(high = "firebrick", low = "white") + _x000D_
  scale_y_discrete(labels = c("1" = "Mon", "2" = "Tue","3" = "Wed","4" = "Thu", "5" = "Fri", "6" = "Sat", "7" = "Sun")) + _x000D_
  scale_x_continuous(breaks = c(0:23)) + labs(y = "Day of the week", x = "Hour", fill = "Total tweets",_x000D_
                                              title = "Russian bots: total tweets by hour and day of the week")_x000D_
_x000D_
_x000D_
##_x000D_
library(RColorBrewer)_x000D_
colors &lt;- brewer.pal(5,"OrRd")_x000D_
k2 %&gt;% arrange(hour, day_of_the_week) %&gt;%_x000D_
  ggplot(aes(y = reorder(day_order,-day_order), x = hour, fill =as.character(my_group))) + geom_tile(color = "gray0") + theme_minimal() + _x000D_
  scale_y_discrete(labels = c("1" = "Mon", "2" = "Tue","3" = "Wed","4" = "Thu", "5" = "Fri", "6" = "Sat", "7" = "Sun")) + _x000D_
  scale_x_continuous(breaks = c(0:23)) + labs(y = "Day of the week", x = "Hour", fill = "Total tweets",_x000D_
                                              title = "Russian bots: total tweets by hour and day of the week") + _x000D_
  theme(legend.position="bottom") + scale_fill_manual(values = colors,labels = c("0-1,000","1,001-2,000",_x000D_
                                                                                 "2,001-3,000", "3,001-4,000", "Over 4,000"))_x000D_
_x000D_
</t>
  </si>
  <si>
    <t>https://github.com/Cyranka/rviz/tree/master/tidy_tuesday_week_21</t>
  </si>
  <si>
    <t>tidy_tuesday_week_21/human_fires_code.R</t>
  </si>
  <si>
    <t>remove(list =ls())_x000D_
options(stringsAsFactors = FALSE)_x000D_
options(scipen = 999)_x000D_
_x000D_
setwd("/Users/harrocyranka/Desktop/rviz/tidy_tuesday_week_21/")_x000D_
library(tidyverse);library(readxl);library(lubridate)_x000D_
_x000D_
x &lt;- read_csv("california_fires_1.csv") %&gt;% dplyr::rename(year = year_)_x000D_
y &lt;- read_excel("cal_fire_units.xlsx") _x000D_
z &lt;- x %&gt;% left_join(y, by = c("unit_id" = "unit_name"))_x000D_
_x000D_
##_x000D_
causes_by_year &lt;- z %&gt;% group_by(year,fire_cause) %&gt;%_x000D_
  summarise(totals = n()) %&gt;%_x000D_
  group_by(year) %&gt;%_x000D_
  mutate(percent = totals/sum(totals))_x000D_
_x000D_
causes_by_year %&gt;%_x000D_
  ggplot(aes(x = year, y = percent*100)) + geom_line(size = 1.1, alpha = 0.5) + _x000D_
  geom_smooth(se = FALSE, size = 1.1) + theme_bw() + _x000D_
  labs(x = "Year", y ="% of total fires",_x000D_
       title = "% of total fires by year",_x000D_
       subtitle = "Marked increase in the proportion of human-related fires since the 1950s",_x000D_
       caption = "Tidy Tuesday Week 21: California Fires") + facet_wrap(~fire_cause, nrow = 3) + _x000D_
  theme_minimal()_x000D_
_x000D_
_x000D_
##Size by Decades_x000D_
dec_labels &lt;- c("1950-1960","1961-1970","1971-1980", "1981-1990", "1991-2000", "2001-2010","2010-2017")_x000D_
decades &lt;- z %&gt;% mutate(decade = cut_width(year,10,boundary = 1950)) %&gt;%_x000D_
  arrange(year) %&gt;% mutate(decade = factor(decade,labels = dec_labels))_x000D_
  _x000D_
decades %&gt;%_x000D_
  group_by(year, decade, fire_cause) %&gt;%_x000D_
  summarise(mean_log_gis_acres = mean(log(gis_acres,base = 2),na.rm = TRUE)) %&gt;%_x000D_
  ggplot(aes(x = year, y = mean_log_gis_acres, color = decade)) +_x000D_
  geom_line(size = 1.4) + theme_bw() + geom_smooth(size = 0.3,color = "black", se = FALSE) + _x000D_
  labs(x = "Year", color = "Decade", y = "Mean log acres of fire",_x000D_
       title = "Mean log acres of fire-related incidents by year",_x000D_
       subtitle = "There has been a visible decrease in the acreage of fires \nSmooth line in black",_x000D_
       caption = "Tidy Tuesday Week 21: California Fires\nY-axis is Base 2 Log") + facet_wrap(~fire_cause, nrow = 3)_x000D_
_x000D_
_x000D_
x %&gt;% mutate(month = month(ymd(alarm_date),label = TRUE)) %&gt;% count(month, sort = TRUE)</t>
  </si>
  <si>
    <t>tidy_tuesday_week_21/simulating_outcomes.R</t>
  </si>
  <si>
    <t xml:space="preserve">remove(list =ls())_x000D_
options(stringsAsFactors = FALSE)_x000D_
options(scipen = 999)_x000D_
_x000D_
#setwd("/Users/francisco06121988/Desktop/rviz/tidy_tuesday_week_21/")_x000D_
library(tidyverse);library(readxl);library(lubridate);library(COUNT);library(arm)_x000D_
_x000D_
x &lt;- read_csv("california_fires_1.csv") %&gt;% dplyr::rename(year = year_) %&gt;%_x000D_
    mutate(month = month(ymd(alarm_date)))_x000D_
y &lt;- read_excel("avg_temperature.xlsx") %&gt;%_x000D_
    rename(mean_temperature = Value)_x000D_
z &lt;- x %&gt;% left_join(y, by = c("year" = "Date", "month" = "Month")) _x000D_
_x000D_
k &lt;- z %&gt;% group_by(year, month) %&gt;%_x000D_
    summarise(total = n(),_x000D_
              avg_temperature = mean(mean_temperature,na.rm = TRUE))  %&gt;%_x000D_
    filter(!is.na(month))_x000D_
_x000D_
k %&gt;%_x000D_
    ggplot(aes(x = avg_temperature, y = total)) + geom_point() + theme_bw()_x000D_
_x000D_
_x000D_
##Use Only Natural_x000D_
n_1 &lt;- z %&gt;% group_by(year, month) %&gt;%_x000D_
    summarise(total = n(),_x000D_
              avg_temperature = mean(mean_temperature,na.rm = TRUE))  %&gt;%_x000D_
    filter(!is.na(month))_x000D_
_x000D_
n_1 %&gt;%_x000D_
    ggplot(aes(x = avg_temperature, y = total)) + geom_point() + theme_bw()_x000D_
_x000D_
##No Outliers and fit model_x000D_
n_2 &lt;- filter(n_1, total &lt;180)_x000D_
_x000D_
n_2 %&gt;%_x000D_
    ggplot(aes(x = avg_temperature, y = total)) + geom_point() + theme_bw()_x000D_
_x000D_
fit_1 &lt;- glm(total~avg_temperature, data = n_2, family = "poisson")_x000D_
_x000D_
arm::display(fit_1)_x000D_
_x000D_
###Goodness of Fit Test: Deviance should be distributed chi2_x000D_
dev &lt;- deviance(fit_1) ##Get Deviance Statistic_x000D_
residual_df &lt;- df.residual(fit_1) ##Residual Degrees of Freedom_x000D_
_x000D_
1 - pchisq(dev, residual_df) ##We reject H0 that the model fits well the data_x000D_
_x000D_
tibble(statistic = c("Deviance GOF","D","df","p-value"),_x000D_
       value = c("",as.character(round(dev,2)),"281","0"))_x000D_
_x000D_
##Calculating Dispersion_x000D_
round(P__disp(fit_1),2) ##Very dispersed model_x000D_
_x000D_
###What if we try a model that corrects for overdispersion?_x000D_
##Standard errors have been scaled to account for overdispersion_x000D_
fit_2 &lt;- glm(total~avg_temperature, data = n_2, family = "quasipoisson")_x000D_
display(fit_2, digits = 3) ##Notice how standard errors are now rescaled by the square root of the dispersion parameter_x000D_
_x000D_
_x000D_
##Let's simulate the model and plot estimates_x000D_
set.seed(4)_x000D_
simulations &lt;- sim(fit_2, 1000)_x000D_
_x000D_
##Create list of predictions_x000D_
temperature_seq &lt;- seq(75,to = 85, by = 1)_x000D_
_x000D_
# pred_1 &lt;- exp(simulations@coef %*% c(1,80)) ##if avg temperature is 80 degrees._x000D_
# pred_2 &lt;- exp(simulations@coef %*% c(1,85)) ##if avg temperature is 90 degrees. Old code adapted from Gelman_x000D_
# pred_3 &lt;- exp(simulations@coef %*% c(1,90)) _x000D_
_x000D_
linear_estimate &lt;- lapply(1:10, function(i)exp(simulations@coef %*% c(1,temperature_seq[i])))_x000D_
_x000D_
_x000D_
##Draw from a poisson distribution with mean lambda = prediction_x000D_
#simulations_1 &lt;- sapply(1:1000, function(i)rpois(n = 1,lambda = pred_1[i])) ##Old code adapted from Gelman_x000D_
#simulations_2 &lt;- sapply(1:1000, function(i)rpois(n = 1,lambda = pred_2[i]))_x000D_
#simulations_3 &lt;- sapply(1:1000, function(i)rpois(n = 1,lambda = pred_3[i]))_x000D_
_x000D_
_x000D_
##Drawing 1,000 a poisson distribution with lambda = prediction_x000D_
simulations_2 &lt;- lapply(1:10, function(i)sapply(1:1000, function(k)rpois(n = 1,lambda = linear_estimate[[i]][[k]])) %&gt;%_x000D_
                        as_tibble() %&gt;% mutate(temperature = temperature_seq[i]))_x000D_
_x000D_
# sims &lt;- tibble(sim_1 = simulations_1, sim_2 = simulations_2,sim_3 = simulations_3) %&gt;%_x000D_
#     gather(simulation, estimate) #%&gt;% filter(estimate &lt;25)_x000D_
_x000D_
_x000D_
sim_df &lt;- bind_rows(simulations_2)_x000D_
_x000D_
_x000D_
_x000D_
##_x000D_
library(ggridges);library(viridis)_x000D_
sim_df %&gt;% ggplot(aes(x = value, y = temperature,group = temperature, fill = ..x..)) + _x000D_
  geom_density_ridges_gradient(color = "black", show.legend = FALSE, alpha = 0.5) + _x000D_
  labs(x = "Distribution of predicted number of wildfires", y = "Temperature",_x000D_
       title = "Model based prediction of the number of wildfires in California",_x000D_
       subtitle = "Estimates obtained using a quasi poission regression model",_x000D_
       caption = "Source: Cal Fire\nTidy Tuesday Week 21") + _x000D_
  scale_y_reverse(breaks = c(75:84)) + _x000D_
  scale_fill_viridis(alpha = 0.3, option = "C") +_x000D_
  theme_minimal() + _x000D_
  theme(panel.grid.minor = element_blank(),_x000D_
        panel.grid.major = element_line(colour = "black", size = 0.3),_x000D_
        plot.background = element_rect(fill = "gainsboro"),_x000D_
        text = element_text(color = "black"),_x000D_
        axis.text = element_text(colour = "black"),_x000D_
        strip.text = element_text(colour = "black",size = 12),_x000D_
        plot.title = element_text(size = 15, face = "bold"),_x000D_
        plot.subtitle = element_text(size = 13))_x000D_
_x000D_
##Now add regression uncertainty to the basic plot_x000D_
_x000D_
##Subset simulations_x000D_
set.seed(5)_x000D_
subset_sim &lt;- simulations@coef[sample(1:1000,100),1:2]_x000D_
_x000D_
##Build Matrices_x000D_
vavg_temp &lt;- z$mean_temperature[!is.na(z$mean_temperature)]_x000D_
intercepts &lt;- rep(1, length(vavg_temp))_x000D_
X_matrix &lt;- matrix(c(intercepts, vavg_temp), ncol = 2)_x000D_
_x000D_
list_of_fitted_values &lt;- lapply(1:100, function(i)exp(X_matrix %*% subset_sim[i,]) %&gt;% as_tibble() %&gt;% mutate(sim_number = paste0("simulation_",i),_x000D_
                                                                                                              temperature = X_matrix[,2]))_x000D_
df_fitted_values &lt;- bind_rows(list_of_fitted_values)_x000D_
original_model &lt;- tibble(temperature = fit_2$model$avg_temperature, fitted_values = fit_2$fitted.values)_x000D_
_x000D_
_x000D_
###_x000D_
graph_2 &lt;- n_2 %&gt;%_x000D_
  ggplot(aes(x = avg_temperature, y = total)) + geom_point() + theme_bw() + _x000D_
  geom_line(data = df_fitted_values, aes(x = temperature, y = V1, group = sim_number), color = "grey", size = 2,alpha = 0.5) + _x000D_
  geom_line(data = original_model, aes(x = temperature, y = fitted_values), color = "red", size = 1) + _x000D_
  labs(x = "Average monthly temperature", y = "Total wildfires",_x000D_
       caption = "Source: Cal Fire\nTidy Tuesday Week 21",_x000D_
       title = "Fitted quasi poisson regression of total wildfires on average monthly temperature",_x000D_
       subtitle = "Red line represents estimated model\nGrey area shows variance of the estimated model")_x000D_
_x000D_
_x000D_
graph_2 + _x000D_
  theme(panel.grid.minor = element_blank(),_x000D_
        panel.grid.major = element_line(colour = "black", size = 0.1),_x000D_
        #plot.background = element_rect(fill = "gainsboro"),_x000D_
        text = element_text(color = "black"),_x000D_
        axis.text = element_text(colour = "black", size = 12),_x000D_
        strip.text = element_text(colour = "black",size = 12),_x000D_
        axis.title.x = element_text(colour = "black", size = 12),_x000D_
        plot.title = element_text(size = 13, face = "bold"),_x000D_
        plot.subtitle = element_text(size = 11))_x000D_
_x000D_
_x000D_
</t>
  </si>
  <si>
    <t>tidy_tuesday_week_21/temperature_total_files.R</t>
  </si>
  <si>
    <t>remove(list =ls())_x000D_
options(stringsAsFactors = FALSE)_x000D_
options(scipen = 999)_x000D_
_x000D_
setwd("/Users/harrocyranka/Desktop/rviz/tidy_tuesday_week_21/")_x000D_
library(tidyverse);library(readxl);library(lubridate)_x000D_
_x000D_
x &lt;- read_csv("california_fires_1.csv") %&gt;% dplyr::rename(year = year_) %&gt;%_x000D_
  mutate(month = month(ymd(alarm_date)))_x000D_
y &lt;- read_excel("avg_temperature.xlsx") %&gt;%_x000D_
  rename(mean_temperature = Value)_x000D_
z &lt;- x %&gt;% left_join(y, by = c("year" = "Date", "month" = "Month")) _x000D_
_x000D_
k &lt;- z %&gt;% group_by(year, month) %&gt;%_x000D_
  summarise(total = n(),_x000D_
            avg_temperature = mean(mean_temperature,na.rm = TRUE))  %&gt;%_x000D_
  filter(!is.na(month))_x000D_
_x000D_
k %&gt;%_x000D_
  ggplot(aes(x = avg_temperature, y = total)) + geom_point() + theme_bw()_x000D_
_x000D_
_x000D_
##Use Only Natural_x000D_
n_1 &lt;- z %&gt;% group_by(year, month) %&gt;%_x000D_
  filter(fire_cause %in% c("Natural")) %&gt;%_x000D_
  summarise(total = n(),_x000D_
            avg_temperature = mean(mean_temperature,na.rm = TRUE))  %&gt;%_x000D_
  filter(!is.na(month))_x000D_
_x000D_
n_1 %&gt;%_x000D_
  ggplot(aes(x = avg_temperature, y = total)) + geom_point() + theme_bw()_x000D_
_x000D_
##No Outliers and fit model_x000D_
n_2 &lt;- filter(n_1, total &lt;180)_x000D_
_x000D_
n_2 %&gt;%_x000D_
  ggplot(aes(x = avg_temperature, y = total)) + geom_point() + theme_bw()_x000D_
_x000D_
fit_1 &lt;- glm(total~avg_temperature, data = n_2, family = "poisson")_x000D_
_x000D_
arm::display(fit_1)_x000D_
summary(fit_1)</t>
  </si>
  <si>
    <t>tidy_tuesday_week_21/total_fires_county_map.R</t>
  </si>
  <si>
    <t xml:space="preserve">remove(list =ls())_x000D_
options(stringsAsFactors = FALSE)_x000D_
options(scipen = 999)_x000D_
_x000D_
setwd("/Users/harrocyranka/Desktop/rviz/tidy_tuesday_week_21/")_x000D_
library(tidyverse);library(urbnmapr)_x000D_
_x000D_
_x000D_
read_and_filter_ca &lt;- function(files){_x000D_
  k &lt;- read_csv(files) %&gt;% filter(state %in% c("CA", "California"))_x000D_
  return(k)_x000D_
}_x000D_
_x000D_
get_files &lt;- grep("buzzfee",list.files(),value = TRUE)_x000D_
_x000D_
##_x000D_
j &lt;- lapply(get_files, read_and_filter_ca)_x000D_
ca_buzzfeed &lt;- bind_rows(lapply(1:7, function(i) j[[i]] %&gt;% mutate_all(as.character)))_x000D_
_x000D_
_x000D_
##Data Frames to Use_x000D_
with_county &lt;- ca_buzzfeed %&gt;% select(state,fips_name,fips_code,fire_year, discovery_date, fire_size,latitude,longitude) %&gt;%_x000D_
  filter(!is.na(fips_name)) %&gt;% dplyr::rename(county = fips_name)_x000D_
_x000D_
##Lat/Long_x000D_
with_latlong &lt;- ca_buzzfeed %&gt;% select(state,fips_name,fips_code, fire_year, discovery_date, fire_size,latitude,longitude) %&gt;%_x000D_
   dplyr::rename(county = fips_name)_x000D_
_x000D_
_x000D_
##County California Map_x000D_
fires_by_county &lt;- with_county %&gt;% group_by(county) %&gt;% _x000D_
  summarise(total_fires = n()) %&gt;%_x000D_
  mutate(county = paste0(county, " County")) %&gt;%_x000D_
  mutate(fire_group = cut_number(total_fires,5, boundary = 0, labels = FALSE))_x000D_
_x000D_
_x000D_
##Labels for Map_x000D_
get_labels &lt;- fires_by_county %&gt;% _x000D_
  group_by(fire_group) %&gt;% _x000D_
  summarise(min = min(total_fires), max = max(total_fires)) %&gt;%_x000D_
  mutate(my_labels = paste0(min, "-",max))_x000D_
_x000D_
#library(RColorBrewer)_x000D_
colors &lt;- brewer.pal(5,"YlOrRd")_x000D_
_x000D_
##groups to remove: c("06037.3","06083.1","06111.3")_x000D_
_x000D_
groups_to_filter &lt;- c("06037.3","06083.5","06083.2","06083.3","06083.4","06111.3")_x000D_
_x000D_
fires_by_county %&gt;% inner_join(urbnmapr::counties, by = c("county" = "county_name")) %&gt;%_x000D_
  filter(state_abbv == "CA" &amp; !group %in% groups_to_filter) %&gt;%_x000D_
  ggplot(aes(long, lat, group = county, fill = as.character(fire_group))) + _x000D_
  geom_polygon(color = "black", size = .25)+ theme_minimal() + _x000D_
  scale_fill_manual(values = colors,labels = get_labels$my_labels) + _x000D_
  labs(x = "", y = "", fill = "Total fires",_x000D_
       title = "Total wildfires in California",_x000D_
       subtitle = "County level map",_x000D_
       caption = "Source: CalFire/Buzzfeed\nEach color represents groups of roughly equal size") + _x000D_
  theme(panel.grid.major = element_blank(),_x000D_
        axis.text.x = element_blank(),_x000D_
        axis.text.y = element_blank(),_x000D_
        plot.background = element_rect(fill = "gray20"),_x000D_
        legend.text = element_text(color = "white", size = 12),_x000D_
        legend.title = element_text(color = "white", size = 12,face = "bold"),_x000D_
        plot.title = element_text(color = "white", size = 20,face = "bold"),_x000D_
        plot.subtitle = element_text(color = "white", size = 15,face = "bold"),_x000D_
        plot.caption =  element_text(color = "white", size = 9,face = "bold"),_x000D_
        panel.grid.minor = element_blank())_x000D_
_x000D_
_x000D_
##Break down between human and natural_x000D_
fires_by_county &lt;- with_county %&gt;% group_by(county) %&gt;% _x000D_
  summarise(total_fires = n()) %&gt;%_x000D_
  mutate(county = paste0(county, " County")) _x000D_
_x000D_
causes_tibble &lt;- tribble(_x000D_
  ~stat_cause_descr, ~cause,_x000D_
  "Miscellaneous", "Other",_x000D_
  "Equipment Use", "Human",_x000D_
  "Lightning", "Nature",_x000D_
  "Arson", "Human",_x000D_
  "Debris Burning","Human",_x000D_
  "Missing/Undefined", "Other",_x000D_
  "Campfire", "Human",_x000D_
  "Children", "Human",_x000D_
  "Smoking", "Human",_x000D_
  "Powerline", "Human",_x000D_
  "Railroad", "Human",_x000D_
  "Fireworks", "Human",_x000D_
  "Structure", "Human"_x000D_
)_x000D_
_x000D_
added_causes &lt;- ca_buzzfeed %&gt;% inner_join(causes_tibble) %&gt;%_x000D_
  select(state,fips_name,fips_code,cause,fire_year, discovery_date, fire_size,latitude,longitude) %&gt;%_x000D_
  dplyr::rename(county = fips_name) %&gt;%_x000D_
  filter(!is.na(county))_x000D_
_x000D_
county_cause_group &lt;- added_causes %&gt;%_x000D_
  group_by(county, cause) %&gt;% _x000D_
  summarise(total_fires = n()) %&gt;% ungroup() %&gt;%_x000D_
  mutate(county = paste0(county, " County")) %&gt;%_x000D_
  spread(cause, total_fires, fill = 0) %&gt;%_x000D_
  gather(cause, total_fires, -county) %&gt;%_x000D_
  group_by(cause) %&gt;%_x000D_
  arrange(cause, total_fires) %&gt;%_x000D_
  mutate(row = row_number()) %&gt;%_x000D_
  mutate(color_group = cut_width(row,width = 10,boundary = 0))_x000D_
_x000D_
##Do Humans first_x000D_
library(RColorBrewer)_x000D_
new_colors &lt;- brewer.pal(6,"YlOrBr")_x000D_
_x000D_
county_cause_group %&gt;% _x000D_
  mutate(color_group = factor(color_group, labels = c("1-10",_x000D_
                                                      "11-20",_x000D_
                                                      "21-30",_x000D_
                                                      "31-40",_x000D_
                                                      "41-50",_x000D_
                                                      "50-59"))) %&gt;%_x000D_
  inner_join(urbnmapr::counties, by = c("county" = "county_name")) %&gt;%_x000D_
  filter(state_abbv == "CA" &amp; !group %in% groups_to_filter &amp; cause!="Other") %&gt;% _x000D_
  ggplot(aes(long, lat, group = county, fill = color_group)) + _x000D_
  geom_polygon(color = "black", size = .25) + theme_minimal() + _x000D_
  scale_fill_manual(values = c("blue4","blue1",_x000D_
                               "lightblue3","honeydew3",_x000D_
                               "indianred3", "firebrick3")) + _x000D_
  facet_wrap(~cause, scales = "free") + _x000D_
  labs(x = "", y ="",_x000D_
       title = "County comparison between human and nature related wildfires",_x000D_
       subtitle = "Counties ranked from least number of incidents to greatest number of incidents",_x000D_
       fill = "County rank",_x000D_
       caption = "Source CalFire/Buzzfeed\nCounty ranked #1 is the one with the lowest number of wildfires") + _x000D_
  theme(#panel.grid.major = element_blank(),_x000D_
        axis.text.x = element_blank(),_x000D_
        axis.text.y = element_blank(),_x000D_
        legend.text = element_text(color = "black", size = 12),_x000D_
        legend.title = element_text(color = "black", size = 12,face = "bold"),_x000D_
        plot.title = element_text(color = "black", size = 20,face = "bold"),_x000D_
        plot.subtitle = element_text(color = "black", size = 13,face = "bold"),_x000D_
        plot.caption =  element_text(color = "black", size = 9,face = "bold"),_x000D_
        #panel.grid.minor = element_blank(),_x000D_
        strip.background = element_rect(fill = "azure4"),_x000D_
        strip.text = element_text(color = "white", face = "bold")_x000D_
        )_x000D_
  </t>
  </si>
  <si>
    <t>https://github.com/SaraJKerr/TidyTuesday</t>
  </si>
  <si>
    <t>SaraJKerr</t>
  </si>
  <si>
    <t>App_nukes/app.R</t>
  </si>
  <si>
    <t xml:space="preserve"># Shiny _x000D_
library(tidyverse)_x000D_
library(lubridate)_x000D_
library(leaflet)_x000D_
library(readr)_x000D_
library(htmltools)_x000D_
library(htmlwidgets)_x000D_
library(shiny)_x000D_
_x000D_
# Load Data_x000D_
nuclear_explosions &lt;- readr::read_csv("https://raw.githubusercontent.com/rfordatascience/tidytuesday/master/data/2019/2019-08-20/nuclear_explosions.csv")_x000D_
_x000D_
# Clean data and select focus variables_x000D_
# remove NA and 0 values in yield_upper_x000D_
nukes &lt;- nuclear_explosions _x000D_
_x000D_
nukes &lt;- nukes %&gt;% _x000D_
        filter(!is.na(yield_upper)) %&gt;% _x000D_
        filter(yield_upper &gt; 0) %&gt;% _x000D_
        filter(country != "PAKIST") _x000D_
_x000D_
nukes$date &lt;- ymd(nukes$date_long)_x000D_
_x000D_
nukes &lt;- nukes %&gt;% _x000D_
        select(year, latitude, longitude, yield_upper, country, _x000D_
               purpose, date) _x000D_
_x000D_
country_choose &lt;- "ALL"  %&gt;% _x000D_
        append(unique(nukes$country))_x000D_
_x000D_
_x000D_
# Create colours based on 1st quartile, mean, and above_x000D_
getColor &lt;- function(nukes) {_x000D_
        sapply(nukes$yield_upper, function(yield_upper) {_x000D_
                if(yield_upper &lt;= 20) {_x000D_
                        "green"_x000D_
                } else if(yield_upper &lt;= 330) {_x000D_
                        "orange"_x000D_
                } else {_x000D_
                        "red"_x000D_
                } })_x000D_
}_x000D_
_x000D_
icons &lt;- awesomeIcons(_x000D_
        icon = 'fa-radiation-alt',_x000D_
        iconColor = 'black',_x000D_
        library = 'fa',_x000D_
        markerColor = getColor(nukes)_x000D_
)_x000D_
_x000D_
# User Interface_x000D_
ui &lt;- fluidPage(_x000D_
        titlePanel("Nuclear Explosions Data #TidyTuesday"),_x000D_
        _x000D_
        sidebarPanel(_x000D_
                tags$h5("Nuclear Explosions Dataset"),_x000D_
                tags$p("This dataset explores nuclear explosions between 1945_x000D_
                  and 1998. The records in this visualisation are from the_x000D_
                  nuclear explosions dataset used for #TidyTuesday on_x000D_
                  20th August 2019. Records for Pakistan, and those _x000D_
                  where yield_upper was NA or 0 have been excluded."),_x000D_
_x000D_
                selectInput("country", "Choose country:", country_choose),_x000D_
                tags$br(),_x000D_
                tags$h6("Purpose of Detonation - definitions"),_x000D_
                tags$ul(tags$li("COMBAT (WWII bombs dropped over Japan)"),_x000D_
                        tags$li("FMS (Soviet test, study phenomenon of nuclear explosion)"),_x000D_
                        tags$li("ME (Military Exercise)"),_x000D_
                        tags$li("PNE (Peaceful nuclear explosion)"),_x000D_
                        tags$li("SAM (Soviet test, accidental mode/emergency)"),_x000D_
                        tags$li("SSE (French/US tests - testing safety of nuclear weapons in case of accident)"),_x000D_
                        tags$li("TRANSP (Transportation-storage purposes)"),_x000D_
                        tags$li("WE (British, French, US, evaluate effects of nuclear detonation on various targets)"),_x000D_
                        tags$li("WR (Weapons development program)")_x000D_
                    _x000D_
                     )),_x000D_
        _x000D_
        mainPanel(_x000D_
                tags$h4("Locations of Nuclear Explosions"),_x000D_
                leafletOutput("mymap", height = 300),_x000D_
                tags$br(),_x000D_
                tags$h4("Number of Nuclear Explosions by Year"),_x000D_
                plotOutput(outputId = "hist", height = 200)))_x000D_
                _x000D_
        _x000D_
_x000D_
# Server_x000D_
server &lt;- function(input,output, session){_x000D_
        _x000D_
        selectedData &lt;- reactive({_x000D_
                if(input$country == "ALL"){_x000D_
                        nukes2 &lt;- nukes _x000D_
                        _x000D_
                } else{_x000D_
                nukes2 &lt;- nukes %&gt;% _x000D_
                        filter(country == input$country) _x000D_
                }_x000D_
        })_x000D_
        _x000D_
        output$mymap &lt;- renderLeaflet({_x000D_
                df &lt;- selectedData()_x000D_
                _x000D_
                m &lt;- leaflet(data = df) %&gt;%_x000D_
                        addTiles() %&gt;%_x000D_
                        # setView(lng = 2.34, lat = 48.85, zoom = 1)_x000D_
                        addProviderTiles(providers$OpenMapSurfer) %&gt;% _x000D_
                        addAwesomeMarkers(~longitude, ~latitude, icon=icons,_x000D_
                                          label= ~as.character(paste( "Date: ", date,_x000D_
                                                                      "Country: ", country, _x000D_
                                                                      "Upper Yield: ", yield_upper, _x000D_
                                                                      "Purpose: ", purpose)), _x000D_
                                          clusterOptions = markerClusterOptions()) %&gt;%_x000D_
                        addMiniMap(toggleDisplay = TRUE,_x000D_
                                   position = "topright") _x000D_
                _x000D_
                m_x000D_
        })_x000D_
        _x000D_
        output$hist &lt;- renderPlot({_x000D_
                df &lt;- selectedData()_x000D_
                _x000D_
                ggplot(df, aes(year)) +_x000D_
                geom_histogram(binwidth = 1, colour = "white", fill = "darkgreen") +_x000D_
                labs(caption = "Data from Stockholm International Peace Research Institute") +_x000D_
                xlab("Year") +_x000D_
                ylab("Number of Explosions")})_x000D_
        _x000D_
        _x000D_
}_x000D_
_x000D_
# shinyApp_x000D_
shinyApp(ui = ui, server = server)_x000D_
_x000D_
_x000D_
_x000D_
</t>
  </si>
  <si>
    <t>Emperors.R</t>
  </si>
  <si>
    <t xml:space="preserve">options(scipen = 999)_x000D_
_x000D_
library(tidyverse)_x000D_
library(readr)_x000D_
library(lubridate)_x000D_
library(ggthemes)_x000D_
library(treemap)_x000D_
library(d3treeR)_x000D_
_x000D_
# Load data_x000D_
emperors &lt;- readr::read_csv("https://raw.githubusercontent.com/rfordatascience/tidytuesday/master/data/2019/2019-08-13/emperors.csv")_x000D_
_x000D_
# Make summary dataframe_x000D_
emp_death &lt;- emperors %&gt;% _x000D_
        group_by(dynasty, cause, name) %&gt;% _x000D_
        summarise(Count = n())_x000D_
_x000D_
# Create treemap_x000D_
emp_tree &lt;-  treemap(emp_death,_x000D_
        index=c("dynasty","cause", "name"),_x000D_
        vSize="Count",_x000D_
        type="index",_x000D_
        border.col=c("black","white"),_x000D_
        palette = "Set1",_x000D_
        title="Roman Emperors: Cause of death by dynasty",                      _x000D_
        fontsize.title=16_x000D_
)_x000D_
_x000D_
emp_int &lt;- d3tree(emp_tree,  rootname = "Emperors")_x000D_
_x000D_
library(htmlwidgets)_x000D_
saveWidget(emp_int, file="EmperorTreemap.html", selfcontained = T)_x000D_
_x000D_
_x000D_
_x000D_
</t>
  </si>
  <si>
    <t>bird_impacts.R</t>
  </si>
  <si>
    <t xml:space="preserve">options(scipen = 999)_x000D_
_x000D_
library(tidyverse)_x000D_
library(viridis)_x000D_
library(ggmap)_x000D_
library(readr)_x000D_
library(maps)_x000D_
library(mapproj)_x000D_
_x000D_
_x000D_
# Data Source https://wildlife.faa.gov/_x000D_
_x000D_
wildlife_impacts &lt;- readr::read_csv("https://raw.githubusercontent.com/rfordatascience/tidytuesday/master/data/2019/2019-07-23/wildlife_impacts.csv")_x000D_
_x000D_
_x000D_
# Prepare Data ------------------------------------------------------------_x000D_
_x000D_
# Remove results where state is NA_x000D_
wildlife_impacts &lt;- wildlife_impacts %&gt;% _x000D_
        filter(state != "N/A")_x000D_
_x000D_
# Select key information for plot and add full state name as regions_x000D_
w_impacts &lt;- wildlife_impacts %&gt;% _x000D_
        group_by(state) %&gt;% _x000D_
        summarise(Count = n()) %&gt;% _x000D_
        mutate(region = tolower(state.name[match(state, state.abb)]))_x000D_
_x000D_
_x000D_
# Create a Static Map -----------------------------------------------------_x000D_
_x000D_
# Pull US state map_x000D_
us_states &lt;- map_data("state")_x000D_
_x000D_
w_impact_map &lt;- left_join(w_impacts, us_states, by = "region")_x000D_
_x000D_
ggplot(w_impact_map, aes(long, lat, group = group)) +_x000D_
        geom_polygon(aes(fill = COUNT), colour = "white") +_x000D_
        scale_fill_viridis_c(option = "D", alpha = 0.8, name = "Number of Strikes") +_x000D_
        coord_map(projection = "albers", lat0 = 39, lat1 = 45) +_x000D_
        ggtitle("Aircraft Wildlife Strikes by State") +_x000D_
        labs(caption = "Data source: FAA")_x000D_
_x000D_
</t>
  </si>
  <si>
    <t>video_games.R</t>
  </si>
  <si>
    <t xml:space="preserve"># Video Games_x000D_
_x000D_
options(scipen = 999)_x000D_
_x000D_
library(tidyverse)_x000D_
library(viridis)_x000D_
library(readr)_x000D_
library(anytime)_x000D_
library(ggthemes)_x000D_
_x000D_
# Data source: Steam Spy_x000D_
_x000D_
# Clean dataset from lizawood's github_x000D_
url &lt;- "https://raw.githubusercontent.com/lizawood/apps-and-games/master/PC_Games/PCgames_2004_2018_raw.csv"_x000D_
_x000D_
_x000D_
# Load and prepare data ---------------------------------------------------_x000D_
_x000D_
# Read in raw data_x000D_
raw_df &lt;- url %&gt;% _x000D_
        read_csv() %&gt;% _x000D_
        janitor::clean_names() _x000D_
_x000D_
# Clean up some of the factors and playtime data_x000D_
clean_df &lt;- raw_df %&gt;% _x000D_
        mutate(price = as.numeric(price),_x000D_
               score_rank = word(score_rank_userscore_metascore, 1),_x000D_
               average_playtime = word(playtime_median, 1),_x000D_
               median_playtime = word(playtime_median, 2),_x000D_
               median_playtime = str_remove(median_playtime, "\\("),_x000D_
               median_playtime = str_remove(median_playtime, "\\)"),_x000D_
               average_playtime = 60 * as.numeric(str_sub(average_playtime, 1, 2)) +_x000D_
                       as.numeric(str_sub(average_playtime, 4, 5)),_x000D_
               median_playtime = 60 * as.numeric(str_sub(median_playtime, 1, 2)) +_x000D_
                       as.numeric(str_sub(median_playtime, 4, 5)),_x000D_
               metascore = as.double(str_sub(score_rank_userscore_metascore, start = -4, end = -3))) %&gt;% _x000D_
        select(-score_rank_userscore_metascore, -score_rank, -playtime_median) %&gt;% _x000D_
        rename(publisher = publisher_s, developer = developer_s)_x000D_
_x000D_
# Remove comma from date_x000D_
clean_df &lt;- clean_df %&gt;% _x000D_
        mutate(release_date = gsub(",", "", release_date))_x000D_
_x000D_
# Split date into Month, Day, Year_x000D_
clean_df &lt;- clean_df %&gt;% _x000D_
        separate(release_date, into = c("Month", "Day", "Year"))_x000D_
_x000D_
# Add 0 to numbers under 10_x000D_
clean_df$Day &lt;- case_when(clean_df$Day %in% c("1", "2", "3", "4", "5", "6", "7",_x000D_
                                              "8", "9") _x000D_
                                                ~ str_pad(clean_df$Day, 2, "left", pad = "0"),_x000D_
                          clean_df$Day &gt;= 10 ~ clean_df$Day)_x000D_
_x000D_
# Create date format variable_x000D_
clean_df &lt;- clean_df %&gt;% _x000D_
        mutate(r_date = anydate(paste0(Year, "-", Month, "-", Day)))_x000D_
_x000D_
# Remove 0 and NA from focus variables_x000D_
clean &lt;- clean_df %&gt;% _x000D_
        filter(average_playtime &gt; 0) %&gt;% _x000D_
        filter(median_playtime &gt; 0) %&gt;% _x000D_
        filter(!is.na(r_date)) %&gt;% _x000D_
        select(number, r_date, average_playtime, price, metascore,_x000D_
                median_playtime,developer, Year)_x000D_
_x000D_
clean$developer &lt;- as_factor(clean$developer)_x000D_
clean$Year &lt;- as_factor(clean$Year)_x000D_
_x000D_
clean &lt;- clean %&gt;% _x000D_
        filter(!is.na(price))_x000D_
_x000D_
clean &lt;- clean %&gt;% _x000D_
        mutate(price_band = findInterval(price, c(10, 20, 30, 40, 50, 60, 70)))_x000D_
_x000D_
clean$price_band &lt;- as_factor(clean$price_band)_x000D_
_x000D_
clean$price_band &lt;- recode_factor(clean$price_band, `0` = "$0-$9.99", `1` = "$10-$19.99", _x000D_
              `2` = "$20-$29.99", `3` = "$30-$39.99", `4` ="$40-$49.99",_x000D_
              `5` = "$50-$59.99", `7` = "$70-$79.99", .ordered = TRUE)_x000D_
_x000D_
meta &lt;- clean %&gt;% _x000D_
        filter(!is.na(metascore)) %&gt;% _x000D_
        filter(!is.na(developer))_x000D_
_x000D_
play &lt;- clean %&gt;% _x000D_
        filter(!is.na(average_playtime)) %&gt;% _x000D_
        filter(!is.na(developer))_x000D_
_x000D_
# Create scatterplot using Economist theme --------------------------------_x000D_
_x000D_
ggplot(clean, aes(x = r_date, y = average_playtime, colour = price_band)) +_x000D_
        geom_point(shape = 16) +_x000D_
        theme_economist() +_x000D_
        scale_colour_economist() +_x000D_
        theme(legend.title = element_text(size = 10), _x000D_
              legend.text = element_text(size = 8)) +_x000D_
        ggtitle("Average Playtime by Release Date") +_x000D_
        xlab("Release Data") +_x000D_
        ylab("Average Playtime") +_x000D_
        labs(colour = "Price Band",_x000D_
             caption = "Data Source: Liza Wood via Steam Spy")_x000D_
_x000D_
_x000D_
# Create circular bar plot ------------------------------------------------_x000D_
# Plots adapted from https://www.r-graph-gallery.com/circular-barplot/_x000D_
_x000D_
p &lt;- ggplot(meta, aes(x = developer, y = metascore, fill = price_band)) +_x000D_
        geom_bar(stat = "identity") +_x000D_
        ylim(-15,120) +_x000D_
        scale_fill_viridis_d(name = "Price") +_x000D_
        theme_minimal() +_x000D_
        theme(_x000D_
                axis.text = element_blank(),_x000D_
                axis.title = element_blank(),_x000D_
                panel.grid = element_blank()_x000D_
        ) +_x000D_
_x000D_
        _x000D_
        # This makes the coordinate polar instead of cartesian._x000D_
        coord_polar(start = 0) +_x000D_
        labs(caption = "Data Source: Liza Wood via Steam Spy") +_x000D_
        ggtitle("Metascore by Developer")_x000D_
_x000D_
p &lt;- p +  guides(color = guide_legend(override.aes = list(size = 0.5)))_x000D_
p &lt;- p +  theme(legend.title = element_text(size = 9), _x000D_
                legend.text = element_text(size = 7))_x000D_
p_x000D_
_x000D_
_x000D_
p2 &lt;- ggplot(play, aes(x = developer, y = average_playtime, fill = price_band)) +_x000D_
        geom_bar(stat = "identity") +_x000D_
        ylim(-15,120) +_x000D_
        scale_fill_viridis_d(name = "Price") +_x000D_
        theme_minimal() +_x000D_
        theme(_x000D_
                axis.text = element_blank(),_x000D_
                axis.title = element_blank(),_x000D_
                panel.grid = element_blank()_x000D_
        ) +_x000D_
        _x000D_
        _x000D_
        # This makes the coordinate polar instead of cartesian._x000D_
        coord_polar(start = 0) +_x000D_
        labs(caption = "Data Source: Liza Wood via Steam Spy") +_x000D_
        ggtitle("Average Playtime by Developer")_x000D_
_x000D_
p2 &lt;- p2 +  guides(color = guide_legend(override.aes = list(size = 0.5)))_x000D_
p2 &lt;- p2 +  theme(legend.title = element_text(size = 9), _x000D_
                legend.text = element_text(size = 7))_x000D_
p2 _x000D_
_x000D_
</t>
  </si>
  <si>
    <t>https://github.com/larissakostiw/-TidyTuesday/blob/master/meteorites.Rmd</t>
  </si>
  <si>
    <t>larissakostiw</t>
  </si>
  <si>
    <t>meteorites.Rmd</t>
  </si>
  <si>
    <t xml:space="preserve">---_x000D_
title: "Tidy Tuesday: Meterorite"_x000D_
output: html_notebook_x000D_
---_x000D_
_x000D_
Import Data_x000D_
```{r}_x000D_
meteorites &lt;- readr::read_csv("https://raw.githubusercontent.com/rfordatascience/tidytuesday/master/data/2019/2019-06-11/meteorites.csv")_x000D_
```_x000D_
_x000D_
Summary_x000D_
```{r}_x000D_
summary(meteorites)_x000D_
#summary(meteorites$year)_x000D_
_x000D_
_x000D_
```_x000D_
_x000D_
What are the name types?_x000D_
```{r}_x000D_
library(tidyverse)_x000D_
meteorites$name_type&lt;- as.factor(meteorites$name_type)_x000D_
#name_type&lt;- distinct(meteorites$name_type)_x000D_
meteorites$year&lt;- as.numeric(meteorites$year)_x000D_
#meteorites$year&lt;- as.factor(meteorites$year)_x000D_
```_x000D_
_x000D_
```{r}_x000D_
# meteorites$fall&lt;- as.factor(meteorites$fall)_x000D_
# meteorites$year&lt;- as.factor(meteorites$year)_x000D_
# _x000D_
#Convert NA to 0: Year_x000D_
meteorites&lt;- meteorites %&gt;%_x000D_
  filter(!is.na(year))_x000D_
_x000D_
meteorites&lt;- na.omit(meteorites)_x000D_
_x000D_
#drop_na in tidyverse_x000D_
```_x000D_
_x000D_
Load map_x000D_
```{r}_x000D_
#install.packages("mapdata")_x000D_
library(mapdata)_x000D_
_x000D_
#install.packages("ggmap")_x000D_
library(ggmap)_x000D_
world&lt;-map_data("world")_x000D_
```_x000D_
_x000D_
Subset to 1900's onwards_x000D_
```{r}_x000D_
meteorites&lt;- meteorites %&gt;%_x000D_
  filter(year&gt;=1900 &amp; year&lt;2018)_x000D_
```_x000D_
_x000D_
_x000D_
```{r}_x000D_
#install.packages("mapproj")_x000D_
#library(mapproj)_x000D_
#install.packages("cowplot")_x000D_
#library(cowplot)_x000D_
map &lt;- ggplot() +_x000D_
  geom_polygon(_x000D_
    data = world,_x000D_
    aes(x = long, y = lat, group = group),_x000D_
    fill = "gray50",_x000D_
    size = 0.1_x000D_
  ) +_x000D_
  labs(_x000D_
    title = "Meteorites on Earth",_x000D_
    subtitle = "Year: {round(frame_time)}",_x000D_
    caption = "Source: NASA"_x000D_
  ) + _x000D_
  geom_point(_x000D_
    data = meteorites,_x000D_
    aes(_x000D_
      x = long,_x000D_
      y = lat,_x000D_
      size = mass,_x000D_
      color = mass_x000D_
    ),     alpha = 0.8_x000D_
  ) +_x000D_
  scale_color_distiller(_x000D_
    palette = "Reds",_x000D_
    direction = 1_x000D_
    # labels = c("0", "2.5", "5.0", "7.5", "10.0+"),_x000D_
    # guide = guide_colorbar(_x000D_
    #   direction = "horizontal",_x000D_
    #   barheight = unit(3, units = "mm"),_x000D_
    #   barwidth = unit(60, units = "mm"),_x000D_
    #   title.position = "top",_x000D_
    #   title.hjust = 0.5,_x000D_
    #   label.hjust = 0.5    _x000D_
    )   +_x000D_
    theme_map()  +_x000D_
    theme(plot.title = element_text(hjust=0.5, face='bold', colour="white"),_x000D_
        plot.subtitle = element_text(hjust=0.5, face='bold', colour="white"),_x000D_
        axis.ticks.x=element_blank(),_x000D_
        panel.background = element_rect(fill="black"),_x000D_
        plot.background = element_rect(fill="black"),_x000D_
        legend.position = "none") _x000D_
        _x000D_
  _x000D_
map_x000D_
_x000D_
```_x000D_
_x000D_
Animate map_x000D_
```{r}_x000D_
#install.packages("gganimate")_x000D_
library(gganimate)_x000D_
#install.packages("gifski")_x000D_
#library(gifski)_x000D_
map_gif &lt;- map +_x000D_
  transition_events(start = year)+_x000D_
  enter_grow() +_x000D_
  exit_fade()  transition_time(year)_x000D_
_x000D_
animate(map_gif, fps=1)_x000D_
```_x000D_
_x000D_
Save_x000D_
```{r}_x000D_
anim_save("Meteorites.gif")_x000D_
```_x000D_
_x000D_
_x000D_
_x000D_
</t>
  </si>
  <si>
    <t>https://github.com/larissakostiw/-TidyTuesday/blob/master/media_franchise_rev.Rmd</t>
  </si>
  <si>
    <t>media_franchise_rev.Rmd</t>
  </si>
  <si>
    <t xml:space="preserve">---_x000D_
title: "Media Franchise Revenues"_x000D_
output: html_notebook_x000D_
---_x000D_
_x000D_
```{r}_x000D_
media_franchises &lt;- readr::read_csv("https://raw.githubusercontent.com/rfordatascience/tidytuesday/master/data/2019/2019-07-02/media_franchises.csv")_x000D_
```_x000D_
_x000D_
Summary_x000D_
```{r}_x000D_
summary(media_franchises)_x000D_
```_x000D_
_x000D_
Group the years_x000D_
```{r}_x000D_
library(tidyverse)_x000D_
_x000D_
media_franchises&lt;- media_franchises %&gt;%_x000D_
  mutate(year_group=ifelse(year_created&lt;1935, "1924-1934",_x000D_
                           ifelse(year_created&lt;1945, "1935-1944",_x000D_
                                  ifelse(year_created&lt;1955, "1945-1954",_x000D_
                                         ifelse(year_created&lt;1965, "1955-1964",_x000D_
                                                ifelse(year_created&lt;1975, "1965-1974",_x000D_
                                                       ifelse(year_created&lt;1985, "1975-1984",_x000D_
                                                               ifelse(year_created&lt;1995, "1985-1994",_x000D_
                                                                      ifelse(year_created&lt;2005, "1995-2004", "2005-2013")))))))))_x000D_
_x000D_
revenue_yeargroup&lt;- media_franchises %&gt;%_x000D_
  group_by(year_group, revenue_category) %&gt;%_x000D_
  summarise(total_revenue=sum(revenue)) %&gt;%_x000D_
  select(year_group, revenue_category, total_revenue) %&gt;%_x000D_
  arrange(year_group)_x000D_
_x000D_
revenue_yeargroup$year_group&lt;- as.factor(revenue_yeargroup$year_group)_x000D_
```_x000D_
Plot a stacked bar chart. _x000D_
```{r}_x000D_
#install.packages("ggthemes")_x000D_
#library(ggthemes)_x000D_
_x000D_
p&lt;- ggplot(revenue_yeargroup, aes(x=year_group, y=total_revenue))+_x000D_
  geom_col(aes(fill=revenue_category), width=0.5) +_x000D_
  scale_fill_brewer(palette="Set2")+_x000D_
  theme_solarized()+_x000D_
  scale_colour_solarized('blue')+_x000D_
  scale_x_discrete(limits=unique(rev(revenue_yeargroup$year_group)))+_x000D_
  labs(_x000D_
    title = "Media Franchise Revenues ",_x000D_
    subtitle = "By Category in 1924-2013",_x000D_
    caption = "Source: Wikipedia. Plot by Larissa Kostiw",_x000D_
    y="Revenue(billions)",_x000D_
    x="Year Group",_x000D_
    fill="Revenue Category"_x000D_
  ) +_x000D_
  coord_flip() +_x000D_
  theme(plot.margin = unit(c(20,20,20,20),"points"),_x000D_
        plot.title=element_text(hjust=0.5, face="bold"),_x000D_
        plot.subtitle = element_text(hjust=0.5, face="bold"),_x000D_
        legend.position = "bottom",_x000D_
        legend.box="horizontal",_x000D_
        legend.text = element_text(size=10, face="bold"),_x000D_
        panel.grid.major.y = element_blank(),_x000D_
        panel.grid.minor.y = element_blank(),_x000D_
        axis.title.x=element_text(face="bold"),_x000D_
        axis.title.y=element_text(face="bold"))_x000D_
      _x000D_
_x000D_
p_x000D_
_x000D_
#ggsave("media_franchise_rev.png")_x000D_
```_x000D_
_x000D_
</t>
  </si>
  <si>
    <t>https://github.com/larissakostiw/-TidyTuesday/blob/master/wine_rating.Rmd</t>
  </si>
  <si>
    <t>wine_rating.Rmd</t>
  </si>
  <si>
    <t xml:space="preserve">---_x000D_
title: "R4DS #TidyTuesday: Wine Ratings 28/05/19"_x000D_
output: html_notebook_x000D_
---_x000D_
_x000D_
An article with some interesting graphs (different dataset) can be found here. They found some clear relationships, but it also appears that cost is factored into their rating system. How does the Wine Enthusiast ratings scale compare?_x000D_
_x000D_
_x000D_
#Import Data_x000D_
```{r}_x000D_
wine_ratings &lt;- readr::read_csv("https://raw.githubusercontent.com/rfordatascience/tidytuesday/master/data/2019/2019-05-28/winemag-data-130k-v2.csv")_x000D_
```_x000D_
_x000D_
_x000D_
Check for any duplicates._x000D_
X1 are obs, so check for dups based on all other obs._x000D_
```{r}_x000D_
wine_ratings2&lt;- wine_ratings[,2:ncol(wine_ratings)]_x000D_
wine_ratings2&lt;-distinct(wine_ratings2) #This has removed almost 10k rows._x000D_
```_x000D_
_x000D_
_x000D_
_x000D_
_x000D_
Top reviewed countries_x000D_
```{r}_x000D_
popular_countries&lt;- select(wine_ratings2, country) %&gt;%_x000D_
  group_by(country) %&gt;%_x000D_
  tally() %&gt;%_x000D_
  arrange(desc(n)) %&gt;%_x000D_
  slice(1:10)_x000D_
_x000D_
```_x000D_
_x000D_
_x000D_
```{r}_x000D_
histogram_points&lt;- select (wine_ratings2, country, points)_x000D_
#Join on the top 10 countries so subset to just these ones_x000D_
histogram_points_join&lt;- histogram_points %&gt;%_x000D_
  left_join(popular_countries, by=c("country"="country"))_x000D_
#Remove missing entries_x000D_
histogram_points_join&lt;- na.omit(histogram_points_join)_x000D_
_x000D_
```_x000D_
_x000D_
```{r}_x000D_
library(ggplot2)_x000D_
library(ggridges)_x000D_
histogram_points2&lt;- ggplot(histogram_points_join,_x000D_
  aes(x = points, y = country)) +_x000D_
  geom_density_ridges(aes(fill = country, colour = country), _x000D_
                      alpha = 0.3,_x000D_
                      show.legend = FALSE,_x000D_
                      size=1) +_x000D_
  geom_text(aes(label = country), x = 80, nudge_y = 0.5,_x000D_
            size = 3, hjust = 0) +_x000D_
    scale_x_continuous(limits = c(80, 100)) +_x000D_
  labs(x = "Ratings", _x000D_
       y= "Country",_x000D_
       title = "Wine Ratings of top 10 rated countries") +_x000D_
  theme(plot.title=element_text(hjust=0.5, face="bold"),_x000D_
        panel.background = element_rect(fill="wheat", colour="wheat",size=0.5, linetype="solid"),_x000D_
        plot.background = element_rect((fill="wheat")),_x000D_
        panel.grid.major.x=element_blank(),_x000D_
        panel.grid.minor.x = element_blank(),_x000D_
        panel.grid.major.y=element_line(size=1),_x000D_
        axis.text.y=element_blank() #Remove y axis labels_x000D_
  )_x000D_
_x000D_
histogram_points2_x000D_
```_x000D_
_x000D_
_x000D_
--------------------------------------------------------------------_x000D_
Looking at bubble plot of pinot grigio by rating and price and country_x000D_
_x000D_
```{r}_x000D_
# pinot_grigio&lt;- select(wine_ratings, country, points, price, variety) %&gt;% #Select vars_x000D_
#   filter(variety %in% "Pinot Grigio") %&gt;% #Filter to Pinot Grigio_x000D_
#   select(-variety) %&gt;%#Drop variety _x000D_
#   group_by(country, points, price) %&gt;%_x000D_
#   tally()_x000D_
# _x000D_
# #Only look at the top 5 countries for pinot grigio_x000D_
# popular_pinot_grigio&lt;- select(wine_ratings, country, variety) %&gt;%_x000D_
#   filter(variety %in% "Pinot Grigio") %&gt;%_x000D_
#   group_by(country) %&gt;%_x000D_
#   tally() %&gt;%_x000D_
#   arrange(desc(n)) %&gt;%_x000D_
#   slice(1:5)_x000D_
# #Subset the pinot_grigio table to just the top 5 rated ones by country_x000D_
# pinot_grigio_join&lt;- pinot_grigio %&gt;%_x000D_
#   left_join(popular_pinot_grigio, by=c("country"="country"))_x000D_
# _x000D_
# _x000D_
# #Bubble plot_x000D_
# bubble_pinot&lt;-ggplot(pinot_grigio_join, aes(x=points, y=price)) +_x000D_
#   geom_point(aes(size=n.x))_x000D_
# _x000D_
# bubble_pinot_x000D_
_x000D_
```_x000D_
_x000D_
_x000D_
```{r}_x000D_
# ggplot(histogram_points_join, aes(x = points, y = country, group = country)) + _x000D_
#   geom_density_ridges()_x000D_
```_x000D_
_x000D_
</t>
  </si>
  <si>
    <t>https://github.com/kuprinaga/tidyverse-video-games</t>
  </si>
  <si>
    <t>kuprinaga</t>
  </si>
  <si>
    <t>tidyverse-video-games</t>
  </si>
  <si>
    <t>analyse.R</t>
  </si>
  <si>
    <t xml:space="preserve">library(tidyverse)_x000D_
library(magrittr)_x000D_
library(ggthemes) _x000D_
library(lubridate)_x000D_
library(gridExtra)_x000D_
library(grid)_x000D_
library(glue)_x000D_
_x000D_
_x000D_
video_games &lt;- readr::read_csv("https://raw.githubusercontent.com/rfordatascience/tidytuesday/master/data/2019/2019-07-30/video_games.csv")_x000D_
_x000D_
video_games %&lt;&gt;%_x000D_
  mutate(release_date_pretty = as.Date(release_date, format = '%b %d, %Y'),_x000D_
         age = as.numeric(Sys.Date()-release_date_pretty))_x000D_
_x000D_
ggplot() + _x000D_
  geom_point(data = video_games %&gt;% filter(price &lt; 65),_x000D_
              aes(x = price,_x000D_
                  y = metascore,_x000D_
                  group = price))_x000D_
_x000D_
ggplot() +_x000D_
  geom_point(data = video_games,_x000D_
            aes(x = release_date_pretty,_x000D_
                y = metascore))_x000D_
_x000D_
p &lt;- ggplot() +_x000D_
  geom_jitter(data = video_games %&gt;% _x000D_
               group_by(release_date_pretty) %&gt;%_x000D_
               summarise(count_games = n()) %&gt;%_x000D_
               mutate(day_of_week = weekdays(release_date_pretty),_x000D_
                      weekend = ifelse(day_of_week %in% c('Saturday', 'Sunday'),_x000D_
                                       'yes',_x000D_
                                       'no')),_x000D_
             aes(x = release_date_pretty,_x000D_
                 y = count_games,_x000D_
                 color = weekend),_x000D_
             alpha = 0.3,_x000D_
             size = 3) +_x000D_
  geom_text(aes(x = ymd('2012-01-01'),_x000D_
              y = 25,_x000D_
              size = 20,_x000D_
              label = 'Number of daily releases increased a lot since 2015, \nalthough releases on weekends are more rare')) +_x000D_
  geom_curve(aes(x = ymd('2012-12-01'),_x000D_
                 xend = ymd('2014-01-01'),_x000D_
                 y = 20,_x000D_
                 yend = 14),_x000D_
             color = 'slategrey',_x000D_
             arrow = arrow(length = unit(0.03, "npc"))) +_x000D_
  theme_tufte(base_size = 18) + _x000D_
  theme(legend.position = 'none') +_x000D_
  scale_color_brewer(palette = 'Set2') +_x000D_
  labs(x = 'Date',_x000D_
       y = 'Releases per day',_x000D_
       caption = 'Data from #TidyTuesday. Visualisation by @kuprinasha')_x000D_
  _x000D_
_x000D_
palette_colors = brewer.pal(3, 'Set2')_x000D_
title = c('\nNumber of games released daily on','\n workdays','\n and','\n weekends')_x000D_
colors = c('black', palette_colors[1], 'black', palette_colors[2],'black')_x000D_
_x000D_
p_grid &lt;- arrangeGrob(p, _x000D_
             top = tableGrob(t(title), _x000D_
                             theme=ttheme_minimal(padding=unit(c(1,1,1,1),'mm'),_x000D_
                                                  base_colour = colors,_x000D_
                                                  base_size = 24)))_x000D_
ggsave('plot_over_time.png', p_grid,_x000D_
       width = 10, height = 6, units = 'in')_x000D_
_x000D_
_x000D_
p_release_day &lt;- video_games %&gt;% _x000D_
  group_by(release_date_pretty) %&gt;%_x000D_
  summarise(count_games = n()) %&gt;%_x000D_
  mutate(day_of_week = weekdays(release_date_pretty),_x000D_
         weekend = ifelse(day_of_week %in% c('Saturday', 'Sunday'),_x000D_
                          'yes', 'no')) %&gt;% _x000D_
  group_by(day_of_week) %&gt;% _x000D_
  summarise(sum_all = sum(count_games)) %&gt;% _x000D_
  arrange(desc(sum_all)) %&gt;%_x000D_
  na.omit() %&gt;%_x000D_
  ggplot() + _x000D_
  geom_bar(aes(x = reorder(day_of_week, -sum_all),_x000D_
               y = sum_all),_x000D_
           stat = 'identity',_x000D_
           fill = 'steelblue') +_x000D_
  geom_text(aes(x = reorder(day_of_week, -sum_all),_x000D_
                y = sum_all+200,_x000D_
                label = sum_all),_x000D_
            color = 'slategrey') +_x000D_
  theme_tufte(base_size = 20) +_x000D_
  theme(axis.title.y=element_blank(),_x000D_
        axis.text.y=element_blank(),_x000D_
        axis.ticks.y=element_blank()) +_x000D_
  labs(x = '',_x000D_
       title = 'What is the most popular release day?',_x000D_
       subtitle = glue(' Games released by day of week since ', format(min(video_games$release_date_pretty, na.rm = T), '%B %Y')))_x000D_
_x000D_
ggsave('plot_release_day.png', p_release_day,_x000D_
       width = 10, height = 8, units ='in')_x000D_
_x000D_
_x000D_
</t>
  </si>
  <si>
    <t>https://github.com/kuprinaga/tidytuesday-wildlife-incidents</t>
  </si>
  <si>
    <t>tidytuesday-wildlife-incidents</t>
  </si>
  <si>
    <t xml:space="preserve">_x000D_
source('get_data.R')_x000D_
library(tidyverse)_x000D_
library(plotly)_x000D_
library(magrittr)_x000D_
library(countrycode)_x000D_
library(processx)_x000D_
library(glue)_x000D_
_x000D_
wildlife_impacts %&gt;%_x000D_
  filter(airport_id == 'ZZZZ') %&gt;%_x000D_
  group_by(airport) %&gt;%_x000D_
  summarise(n()) _x000D_
_x000D_
# combining the data with open flights data:_x000D_
# Data by:h ttps://openflights.org/data.html#license_x000D_
_x000D_
airports &lt;- readr::read_csv('airports.csv', col_names = c('Index', 'Airport_name',_x000D_
                                                          'City', 'Country', 'three_letter_code',_x000D_
                                                          'four_letter_code', 'latitude',_x000D_
                                                          'longitude', 'altitude', 'timezone',_x000D_
                                                          'dst', 'tz_db', 'type', 'source'))_x000D_
clean_data &lt;- wildlife_impacts %&gt;%_x000D_
  left_join(airports, by = c('airport_id'='four_letter_code')) %&gt;% _x000D_
  na.omit(latitude) %&gt;%_x000D_
  mutate(Country_code = countrycode(Country, origin = 'country.name',_x000D_
                                    destination = 'iso3c'))_x000D_
_x000D_
filtered_grouped_data &lt;- clean_data %&gt;%_x000D_
  group_by(Country_code) %&gt;%_x000D_
  summarise(number_of_incidents = n())_x000D_
_x000D_
_x000D_
_x000D_
fonts &lt;- list(_x000D_
  family = "sans serif",_x000D_
  size = 22,_x000D_
  color = 'black')_x000D_
_x000D_
p_global &lt;- filtered_grouped_data %&gt;%_x000D_
  plot_geo() %&gt;%_x000D_
  add_trace(_x000D_
    z = ~number_of_incidents, color = ~number_of_incidents, colors = 'YlGnBu',_x000D_
    text = ~Country_code, locations = ~Country_code_x000D_
  ) %&gt;%_x000D_
  colorbar(title = 'Number of incidents reported',_x000D_
           y = 0.8) %&gt;%_x000D_
  layout(_x000D_
    title = glue("&lt;br&gt;Reported wildlife incidents between {format(min(clean_data$incident_date), '%B %Y')} and {format(max(clean_data$incident_date), '%B %Y')}"_x000D_
        ),_x000D_
    font=fonts) _x000D_
_x000D_
export(p_global, file = "global.png")_x000D_
_x000D_
_x000D_
p_us_only &lt;- clean_data %&gt;%_x000D_
  filter(Country == 'United States') %&gt;%_x000D_
  group_by(state) %&gt;%_x000D_
  summarise(number_of_incidents = n()) %&gt;%_x000D_
  plot_geo(locationmode = 'USA-states') %&gt;%_x000D_
  add_trace(_x000D_
    z = ~number_of_incidents, color = ~number_of_incidents, colors = 'YlGnBu',_x000D_
    text = ~state, locations = ~state_x000D_
  ) %&gt;%_x000D_
  colorbar(title = 'Number of incidents reported',_x000D_
          #x = -0.05,_x000D_
          y = 0.8) %&gt;%_x000D_
  layout(_x000D_
    title = glue("&lt;br&gt;Reported wildlife incidents between {format(min(clean_data$incident_date), '%B %Y')} and {format(max(clean_data$incident_date), '%B %Y')}"_x000D_
    ),_x000D_
    font=fonts,_x000D_
    geo = list(scope = 'usa')) _x000D_
_x000D_
export(p_us_only, file = "us_only.png")_x000D_
_x000D_
</t>
  </si>
  <si>
    <t>https://github.com/kuprinaga/tidytuesday-economist-remakes</t>
  </si>
  <si>
    <t>tidytuesday-economist-remakes</t>
  </si>
  <si>
    <t>brexit.R</t>
  </si>
  <si>
    <t xml:space="preserve">source('./get_data.R')_x000D_
library(lubridate)_x000D_
library(scales)_x000D_
library(ggthemes)_x000D_
library(magrittr)_x000D_
library(gridExtra)_x000D_
library(ggrepel)_x000D_
library(cowplot)_x000D_
_x000D_
glimpse(brexit)_x000D_
_x000D_
brexit %&lt;&gt;%_x000D_
  rename(right = percent_responding_right,_x000D_
         wrong = percent_responding_wrong) %&gt;%_x000D_
  gather(response, perc, -date) %&gt;%_x000D_
  mutate(date_pretty = dmy(date)) %&gt;%_x000D_
  select(date_pretty, response, perc) %&gt;%_x000D_
  arrange(date_pretty) %&gt;%_x000D_
  group_by(response) %&gt;% _x000D_
  mutate(rank = rank(desc(date_pretty), ties.method = "first"),_x000D_
         label_data = if_else(rank == 30, response, NA_character_))_x000D_
_x000D_
_x000D_
p_brexit &lt;- ggplot(data = brexit,_x000D_
       aes(x = date_pretty, _x000D_
           y = perc, _x000D_
           color = response)) +_x000D_
  geom_smooth(se=F) +_x000D_
  geom_point(alpha = 0.3) +_x000D_
  geom_label_repel(data = brexit,_x000D_
                   aes(label = label_data),_x000D_
                   nudge_x = 1,_x000D_
                   na.rm = TRUE) + _x000D_
  coord_cartesian(ylim = c(38,max(brexit$perc))) + _x000D_
  scale_x_date(date_breaks = "6 months", _x000D_
               date_labels = "%b '%y") +_x000D_
  scale_y_continuous(position = 'right',_x000D_
                     breaks = c(seq(38, 48, 2)),_x000D_
                     labels = number_format(accuracy = 1)) +_x000D_
  theme_classic(base_size = 12, base_family = "sans")  + _x000D_
  scale_color_manual(values = c("#116ea0", "#dd6e6d")) + _x000D_
  theme(axis.title.x = element_blank(),_x000D_
        axis.title.y = element_blank(),_x000D_
        legend.position = "none",_x000D_
        text = element_text(family="Arial Narrow"),_x000D_
        panel.grid.major.y = element_line(_x000D_
          colour = '#c2cdd4',_x000D_
          linetype = 'solid',_x000D_
          size = 0.5_x000D_
        ),_x000D_
        plot.title = element_text(family = "Arial Narrow")) +_x000D_
  labs(title = '"In hindsight, do you think Britain was right or wrong \n to vote to leave the EU?"',_x000D_
       subtitle = '% responding')_x000D_
_x000D_
_x000D_
title.grob &lt;- textGrob(_x000D_
  expression(bold(underline("Bremorse"))),_x000D_
  x = unit(0, "lines"), _x000D_
  y = unit(0, "lines"),_x000D_
  hjust = -0.1, vjust = 0,_x000D_
  gp = gpar(fontsize = 16, fontfamily = "Arial Narrow"))_x000D_
_x000D_
foot.grob &lt;- textGrob(_x000D_
  label = "Source: NatCen Social Research_x000D_
  ",_x000D_
  x = unit(0, "lines"), _x000D_
  y = unit(0, "lines"),_x000D_
  hjust = -0.1, vjust = 0,_x000D_
  gp = gpar(fontsize = 10, fontfamily = "Arial Narrow"))_x000D_
_x000D_
p_brexit_original_copy &lt;- arrangeGrob(p_brexit, _x000D_
                  top = title.grob,_x000D_
                  bottom = foot.grob)_x000D_
grid.draw(p_brexit_original_copy)_x000D_
_x000D_
ggsave('original_r.png', p_brexit_original_copy,_x000D_
       width = 10, height = 9, units = "cm")_x000D_
_x000D_
</t>
  </si>
  <si>
    <t>brexit_remake.R</t>
  </si>
  <si>
    <t xml:space="preserve">source('./get_data.R')_x000D_
source('./brexit.R')_x000D_
_x000D_
library(gganimate)_x000D_
_x000D_
p_brexit_remake &lt;- ggplot(data = brexit,_x000D_
                   aes(x = date_pretty, _x000D_
                       y = perc, _x000D_
                       color = response)) +_x000D_
  geom_smooth(fill = 'ivory3') +_x000D_
  geom_point(alpha = 0.3) +_x000D_
  geom_label_repel(data = brexit,_x000D_
                   aes(label = label_data),_x000D_
                   nudge_x = 1,_x000D_
                   na.rm = TRUE) + _x000D_
  coord_cartesian(ylim = c(38,max(brexit$perc))) + _x000D_
  scale_x_date(date_breaks = "4 months", _x000D_
               date_labels = "%b '%y") +_x000D_
  scale_y_continuous(position = 'right',_x000D_
                     breaks = c(seq(38, 48, 2)),_x000D_
                     labels = number_format(accuracy = 1,_x000D_
                                            suffix = '%')) +_x000D_
  theme_classic(base_size = 12, base_family = "sans")  + _x000D_
  scale_color_manual(values = c("gray", "#dd6e6d")) + _x000D_
  theme(axis.title.x = element_blank(),_x000D_
        legend.position = "none",_x000D_
        text = element_text(family="Arial"),_x000D_
        panel.grid.major.y = element_blank(),_x000D_
        plot.title = element_text(family = "Arial")) +_x000D_
  labs(title = 'Bremorse',_x000D_
       y = '% responded',_x000D_
       subtitle = '"In hindsight, do you think Britain was right or wrong \n to vote to leave the EU?"')_x000D_
p_brexit_remake &lt;- add_sub(p_brexit_remake, _x000D_
        "Source: NatCen Social Research", _x000D_
        x = 0, hjust = 0,_x000D_
        size = 10, _x000D_
        fontfamily = "Arial")_x000D_
_x000D_
ggdraw(p_brexit_remake)_x000D_
ggsave('remade.png', p_brexit_remake,_x000D_
       width = 10, height = 7.5, units = "cm")_x000D_
 </t>
  </si>
  <si>
    <t>https://github.com/kuprinaga/tidytuesday-r4ds</t>
  </si>
  <si>
    <t>tidytuesday-r4ds</t>
  </si>
  <si>
    <t>playing_with_timeseries.R</t>
  </si>
  <si>
    <t>_x000D_
inds &lt;- seq(min(data_for_plot$date), _x000D_
            max(data_for_plot$date), _x000D_
            by = "day")_x000D_
_x000D_
tseries &lt;- ts(data_for_plot$weekly_active_members,_x000D_
              start = c(1, 1),_x000D_
              frequency = 7)_x000D_
_x000D_
plot(tseries)_x000D_
_x000D_
stl_object &lt;- stl(tseries, s.window='periodic')_x000D_
_x000D_
autoplot(stl_object)</t>
  </si>
  <si>
    <t>using-external-data.R</t>
  </si>
  <si>
    <t xml:space="preserve">## how do major R events affect R4DS community activity?_x000D_
_x000D_
library(tidyverse)_x000D_
library(lubridate)_x000D_
library(anytime)_x000D_
library(magrittr)_x000D_
library(grid)_x000D_
library(gridExtra)_x000D_
library(scales)_x000D_
_x000D_
r_events &lt;- read_csv('events_data.csv')_x000D_
r4ds_members &lt;- read_csv('slack_data.csv')_x000D_
_x000D_
ggplot(data = r4ds_members) +_x000D_
  geom_line(aes(x = date,_x000D_
                y = weekly_active_members))_x000D_
_x000D_
r_events %&lt;&gt;%_x000D_
  mutate(date_string = str_extract(string = dates, _x000D_
                                   pattern = '^([:alpha:]+ *[:digit:]*)'),_x000D_
         year_string = str_extract(string = year,_x000D_
                            pattern = '^([:digit:]+)')) %&gt;%_x000D_
  unite(col = 'date_with_year', date_string, year_string, sep = ' ') %&gt;%_x000D_
  mutate(date_proper = as.Date(if_else(_x000D_
      is.na(parse_date_time(date_with_year, '%b %Y')),_x000D_
      parse_date_time(date_with_year, '%b %d %Y'),_x000D_
      parse_date_time(date_with_year, '%b %Y')_x000D_
    )),_x000D_
  conf_name_no_numbers = str_replace(conf_name, '([:digit:]+)', ''),_x000D_
  conf_name = str_squish(str_c(conf_name_no_numbers, _x000D_
                               ' ', year(date_proper))),_x000D_
  conf_name_for_label = str_c('Start of ', conf_name)_x000D_
  ) %&gt;%_x000D_
  select(conf_name, conf_name_for_label, date_proper) %&gt;%_x000D_
  mutate(date_proper = if_else(conf_name == 'rstudio::conf 2019', _x000D_
                              as.Date('2019-01-17'),_x000D_
                              date_proper)) %&gt;%_x000D_
  add_row(date_proper = as.Date('2019-05-31'),_x000D_
          conf_name = 'Annotations',_x000D_
          conf_name_for_label = 'Mysterious increase #2') %&gt;%_x000D_
  add_row(date_proper = as.Date('2017-12-29'),_x000D_
          conf_name = 'Annotations',_x000D_
          conf_name_for_label = 'Mysterious increase #1')_x000D_
_x000D_
_x000D_
data_for_plot &lt;- r4ds_members %&gt;%_x000D_
  select(date, _x000D_
         weekly_active_members) %&gt;%_x000D_
  left_join(r_events, by = c('date' = 'date_proper'))_x000D_
_x000D_
conferences_to_highlight &lt;- c('Annotations',_x000D_
                              'rstudio::conf 2019')_x000D_
_x000D_
data_for_annotation &lt;- data_for_plot %&gt;%_x000D_
  filter(conf_name %in% conferences_to_highlight)_x000D_
_x000D_
useR_annotation &lt;- data_for_plot %&gt;% _x000D_
  filter(conf_name == 'useR! 2018')_x000D_
_x000D_
p &lt;- ggplot(data = data_for_plot) +_x000D_
  geom_line(aes(x = date,_x000D_
                y = weekly_active_members),_x000D_
            color = 'grey',_x000D_
            size = 1.5) +_x000D_
  geom_point(data = data_for_plot %&gt;%_x000D_
                      na.omit(conf_name) %&gt;%_x000D_
               filter(conf_name != 'Annotations'),_x000D_
             aes(x = date,_x000D_
                 y = weekly_active_members),_x000D_
             size = 10,_x000D_
             shape = "|", _x000D_
             color = 'steelblue') +_x000D_
  geom_curve(data = data_for_annotation,_x000D_
             aes(x = date+10,_x000D_
                 xend = date + 5,_x000D_
                 y = weekly_active_members - 100,_x000D_
                 yend = weekly_active_members - 10),_x000D_
             arrow = arrow(length = unit(0.03, "npc")),_x000D_
             color = 'slategrey'_x000D_
             ) + _x000D_
  geom_text(data = data_for_annotation,_x000D_
            aes(x = date + 6,_x000D_
                y = weekly_active_members - 110,_x000D_
                label = conf_name_for_label)_x000D_
  ) +_x000D_
  geom_curve(data = useR_annotation,_x000D_
             aes(xend = date - 5,_x000D_
                 yend = weekly_active_members + 10,_x000D_
                 y = weekly_active_members + 100,_x000D_
                 x = date + 10_x000D_
                 ),_x000D_
             arrow = arrow(length = unit(0.03, "npc")),_x000D_
             color = 'slategrey'_x000D_
             ) + _x000D_
  geom_text(data = useR_annotation,_x000D_
            aes(x = date + 10,_x000D_
                y = weekly_active_members + 110,_x000D_
                label = conf_name_for_label)) + _x000D_
  scale_x_date(labels = date_format("%B %Y"),_x000D_
               date_breaks = "3 months") +_x000D_
  theme(legend.position = 'none') +_x000D_
  labs(x = '', y = 'Weekly active R4DS members',_x000D_
       caption = 'Data by tidytuesday and Jumping Rivers _x000D_
Visualisation: Anastasia Kuprina (@kuprinasha)',_x000D_
       subtitle = 'Generally, activity in the community is not always tied to R events. rconf, however, increases activity massively! _x000D_
After rconf there were over x2 times more active members for a few weeks._x000D_
UseR conference in 2018 had some increase too, although something affected activity already a few days before.') +_x000D_
  theme_classic()_x000D_
_x000D_
title = c('Weekly active R4DS members over time with major R events marked in','blue')_x000D_
colors = c('black', 'steelblue')_x000D_
_x000D_
gp &lt;- grid.arrange(p, _x000D_
             top = tableGrob(t(title), _x000D_
                             theme=ttheme_minimal(padding=unit(c(3,2,3,0),'mm'),_x000D_
                                                  base_colour = colors,_x000D_
                                                  base_size = 20)))_x000D_
_x000D_
ggsave('plot.png', gp,_x000D_
       width = 25,_x000D_
       height = 15,_x000D_
       units = 'cm')_x000D_
</t>
  </si>
  <si>
    <t>using-r4ds-data-only.R</t>
  </si>
  <si>
    <t xml:space="preserve">_x000D_
library(tidyverse)_x000D_
library(lubridate)_x000D_
library(anytime)_x000D_
library(magrittr)_x000D_
library(scales)_x000D_
_x000D_
r4ds_members &lt;- read_csv('slack_data.csv')_x000D_
_x000D_
annotations_df &lt;- tibble(date = as.Date('2019-01-17'), _x000D_
       annotation = 'Start of rstudio::conf 2019') %&gt;%_x000D_
  add_row(date = as.Date('2019-05-31'),_x000D_
          annotation = 'Mysterious increase #2') %&gt;%_x000D_
  add_row(date = as.Date('2017-12-29'),_x000D_
          annotation = 'Mysterious increase #1') %&gt;%_x000D_
  add_row(date = as.Date('2018-07-10'),_x000D_
          annotation = 'Start of userR 2018')_x000D_
_x000D_
_x000D_
data_for_plot &lt;- r4ds_members %&gt;%_x000D_
  select(date, _x000D_
         weekly_active_members) %&gt;%_x000D_
  left_join(annotations_df, by = c('date' = 'date'))_x000D_
_x000D_
_x000D_
bottom_annotations &lt;- data_for_plot %&gt;%_x000D_
  filter(annotation != 'Start of userR 2018')_x000D_
_x000D_
user_annotation &lt;- data_for_plot %&gt;%_x000D_
  filter(annotation == 'Start of userR 2018')_x000D_
_x000D_
ggplot(data = data_for_plot) +_x000D_
  geom_line(aes(x = date,_x000D_
                y = weekly_active_members,_x000D_
                ),_x000D_
            color = 'grey',_x000D_
            size = 1.5) +_x000D_
  geom_point(data = data_for_plot %&gt;%_x000D_
               filter(is.na(annotation) == F),_x000D_
             aes(x = date,_x000D_
                 y = weekly_active_members),_x000D_
             size = 2,_x000D_
             color = 'steelblue') +_x000D_
  geom_curve(data = bottom_annotations,_x000D_
             aes(x = date+10,_x000D_
                 xend = date + 5,_x000D_
                 y = weekly_active_members - 100,_x000D_
                 yend = weekly_active_members - 10),_x000D_
             arrow = arrow(length = unit(0.03, "npc")),_x000D_
             color = 'slategrey'_x000D_
  ) + _x000D_
  geom_text(data = bottom_annotations,_x000D_
            aes(x = date + 10,_x000D_
                y = weekly_active_members - 110,_x000D_
                label = annotation)_x000D_
  ) +_x000D_
  geom_curve(data = user_annotation,_x000D_
             aes(xend = date - 5,_x000D_
                 yend = weekly_active_members + 10,_x000D_
                 y = weekly_active_members + 100,_x000D_
                 x = date + 10_x000D_
             ),_x000D_
             arrow = arrow(length = unit(0.03, "npc")),_x000D_
             color = 'slategrey'_x000D_
  ) + _x000D_
  geom_text(data = user_annotation,_x000D_
            aes(x = date + 10,_x000D_
                y = weekly_active_members + 120,_x000D_
                label = annotation)) + _x000D_
  scale_x_date(labels = date_format("%B %Y"),_x000D_
               date_breaks = "3 months") +_x000D_
  theme(legend.position = 'none') +_x000D_
  labs(x = '', y = 'Weekly active R4DS members',_x000D_
       title = 'Weekly active R4DS members over time',_x000D_
       subtitle = 'There is certainly seasonality in the activity, mostly peaking in the beginning of the week._x000D_
Additionally, major events like rconf result in big increases of new joiners and weekly actives') +_x000D_
  theme_classic()_x000D_
_x000D_
</t>
  </si>
  <si>
    <t>daranzolin</t>
  </si>
  <si>
    <t>https://github.com/othomantegazza/code-tidytuesday/blob/master/34-thanksgiving.R</t>
  </si>
  <si>
    <t>othomantegazza</t>
  </si>
  <si>
    <t>code-tidytuesday</t>
  </si>
  <si>
    <t>34-thanksgiving.R</t>
  </si>
  <si>
    <t xml:space="preserve">library(tidyverse)_x000D_
library(glue)_x000D_
_x000D_
# Get Data ----------------------------------------------------------------_x000D_
_x000D_
_x000D_
dat_path &lt;- "data/34-thanksgiving.Rdata"_x000D_
_x000D_
_x000D_
if(!file.exists(dat_path)) {_x000D_
  dat &lt;- _x000D_
    read_csv(paste0("https://raw.githubusercontent.com/",_x000D_
                    "rfordatascience/tidytuesday/master/data/",_x000D_
                    "2018-11-20/thanksgiving_meals.csv"))_x000D_
  _x000D_
  save(dat, file = dat_path)_x000D_
  _x000D_
} else {_x000D_
  load(dat_path)_x000D_
}_x000D_
_x000D_
_x000D_
# Alluvial plot -------------------------------------------------------------_x000D_
_x000D_
dat_smp &lt;- _x000D_
  dat %&gt;% _x000D_
  filter(celebrate == "Yes") %&gt;%_x000D_
  select(_x000D_
    age,_x000D_
    # gender,_x000D_
    # prayer,_x000D_
    friendsgiving,_x000D_
    # black_friday,_x000D_
    # community_type,_x000D_
    # us_region,_x000D_
    cranberry_x000D_
    ) %&gt;%_x000D_
  filter(complete.cases(.)) %&gt;%_x000D_
  filter(!cranberry %&gt;% str_detect("Other")) %&gt;%_x000D_
  group_by_all() %&gt;% _x000D_
  count()_x000D_
  _x000D_
_x000D_
library(ggalluvial)_x000D_
p_all &lt;- _x000D_
  dat_smp %&gt;% _x000D_
  ggplot(aes(_x000D_
    axis1 = cranberry,_x000D_
    axis2 = friendsgiving,_x000D_
    axis3 = age,_x000D_
    y = n)) +_x000D_
  theme_minimal() +_x000D_
  geom_alluvium(aes(fill = cranberry)) +_x000D_
  geom_stratum(fill = "grey98") +_x000D_
  geom_text(stat = "stratum",_x000D_
            label.strata = TRUE) +_x000D_
  scale_x_continuous(breaks = 1:3,_x000D_
                     labels = c("Cranberry Sauce",_x000D_
                                "Friendsgiving",_x000D_
                                "Age")) +_x000D_
  scale_fill_viridis_d() +_x000D_
  labs(title = "Cranberry Sauce Types at Thanksgiving",_x000D_
       subtitle = "Data Polled on Nov. 17, 2015",_x000D_
       fill = "Cranberry\nSauce",_x000D_
       caption = "Data source: fivethirtyeight.com | Plot by @othomn")_x000D_
_x000D_
_x000D_
png(filename = "plots/34-thanksgiving_all.png",_x000D_
    height = 1400, width = 2300,_x000D_
    res = 300)_x000D_
p_all %&gt;% print()_x000D_
dev.off() _x000D_
_x000D_
_x000D_
  _x000D_
# bar plot ----------------------------------------------------------------_x000D_
_x000D_
dat_ratio &lt;- _x000D_
  dat %&gt;% _x000D_
  select(cranberry,_x000D_
         us_region) %&gt;%_x000D_
  filter(complete.cases(.)) %&gt;%_x000D_
  filter(!cranberry %&gt;% str_detect("Other")) %&gt;% _x000D_
  group_by_all() %&gt;% _x000D_
  count() %&gt;% _x000D_
  group_by(us_region) %&gt;%_x000D_
  mutate(all = n %&gt;% sum()) %&gt;% _x000D_
  ungroup() %&gt;% _x000D_
  mutate(ratio = n/all) _x000D_
  _x000D_
lvl &lt;- dat_ratio %&gt;%_x000D_
  filter(cranberry == "Homemade") %&gt;%_x000D_
  arrange(ratio) %&gt;%_x000D_
  pull(us_region)_x000D_
  _x000D_
p_bar &lt;- _x000D_
  dat_ratio %&gt;% _x000D_
  mutate(us_region = factor(us_region,_x000D_
                            levels = lvl),_x000D_
         cranberry = factor(cranberry,_x000D_
                            levels = (c(_x000D_
                              "None", "Canned", "Homemade"_x000D_
                              )))) %&gt;% _x000D_
  ggplot(aes(x = us_region,_x000D_
             y = ratio,_x000D_
             fill = cranberry)) +_x000D_
  geom_bar(stat = "identity",_x000D_
           colour = "grey80") +_x000D_
  geom_text(data = . %&gt;%_x000D_
              group_by(us_region) %&gt;%_x000D_
              summarise(n = sum(n)),_x000D_
            aes(label = glue("n = {n}"),_x000D_
                fill = NULL),_x000D_
            y = 0.02, _x000D_
            colour = "#208C88", _x000D_
            hjust = 0) +_x000D_
  scale_fill_viridis_d(option = "D") +_x000D_
  coord_flip(expand = FALSE) +_x000D_
  theme_minimal() + _x000D_
  theme(panel.grid = element_blank(),_x000D_
        legend.text = element_text(colour = "grey40"), _x000D_
        title = element_text(colour = "grey20")) +_x000D_
  labs(x = "",_x000D_
       title = "Where is Homemade Cranberry Sauce Most Common?",_x000D_
       subtitle = "For Thanksgiving, Data Polled on Nov. 17, 2015",_x000D_
       fill = "Cranberry\nSauce",_x000D_
       caption = "Data source: fivethirtyeight.com | Plot by @othomn")_x000D_
_x000D_
png(filename = "plots/34-thanksgiving.png",_x000D_
    height = 1400, width = 2300,_x000D_
    res = 300)_x000D_
p_bar %&gt;% print()_x000D_
dev.off() _x000D_
_x000D_
</t>
  </si>
  <si>
    <t>https://github.com/othomantegazza/code-tidytuesday/blob/master/2-20-nobel-prize.R</t>
  </si>
  <si>
    <t>2-20-nobel-prize.R</t>
  </si>
  <si>
    <t xml:space="preserve">library(tidyverse)_x000D_
library(lubridate)_x000D_
_x000D_
_x000D_
# Get data ----------------------------------------------------------------_x000D_
_x000D_
data_url &lt;- paste0("https://raw.githubusercontent.com/rfordatascience/tidytuesday/",_x000D_
                   "master/data/2019/2019-05-14/nobel_winners.csv")_x000D_
_x000D_
data_path &lt;- "data/2-20-nobel-prize.Rdata"_x000D_
_x000D_
if(!file.exists(data_path)) {_x000D_
  nobel &lt;- read_csv(data_url)_x000D_
  _x000D_
  save(nobel, file = data_path)_x000D_
} else {_x000D_
  load(data_path)_x000D_
}_x000D_
_x000D_
_x000D_
# plot -----------------------------------------------------------------_x000D_
_x000D_
p &lt;- _x000D_
  nobel %&gt;% _x000D_
  mutate(age =  prize_year - year(birth_date)) %&gt;% _x000D_
  ggplot(aes(x = category,_x000D_
             y = age,_x000D_
             colour = gender,_x000D_
             alpha = gender)) +_x000D_
  ggbeeswarm::geom_beeswarm() +_x000D_
  coord_flip() +_x000D_
  scale_color_manual(values = c("#BB1288", "#5867A6")) +_x000D_
  scale_alpha_manual(values = c(1, .4)) +_x000D_
  theme_minimal() +_x000D_
  labs(title = "Way Beyond Gender Imbalance",_x000D_
       subtitle = "Nobel prize laureates until 2016",_x000D_
       colour = "Gender",_x000D_
       alpha = "Gender",_x000D_
       x = "Category",_x000D_
       y = "Age",_x000D_
       caption = "Source: Kaggle | Plot by @othomn")_x000D_
_x000D_
# I was wondering if with a beeswarm plot you can show also every nobel price as a point. The picture _x000D_
_x000D_
# some checks_x000D_
nobel %&gt;% filter(gender == "Female") %&gt;% select(category, full_name) #%&gt;% View()_x000D_
nobel %&gt;%_x000D_
  mutate(age =  prize_year - year(birth_date)) %&gt;% _x000D_
  filter(age &lt; 25) %&gt;% select(category, full_name) #%&gt;% View()_x000D_
_x000D_
_x000D_
# save --------------------------------------------------------------------_x000D_
_x000D_
png(filename = "plots/2-20-nobel-prize.png",_x000D_
    res = 300,_x000D_
    height = 1800,_x000D_
    width = 2400)_x000D_
p %&gt;% print()_x000D_
dev.off()_x000D_
_x000D_
nobel %&gt;% _x000D_
  mutate(age =  prize_year - year(birth_date)) %&gt;% _x000D_
  ggplot(aes(x = category,_x000D_
             y = age,_x000D_
             fill = gender)) +_x000D_
  geom_boxplot()_x000D_
  _x000D_
         </t>
  </si>
  <si>
    <t>https://github.com/othomantegazza/code-tidytuesday/blob/master/36-medium-metadata.R</t>
  </si>
  <si>
    <t>36-medium-metadata.R</t>
  </si>
  <si>
    <t xml:space="preserve">library(tidyverse)_x000D_
_x000D_
_x000D_
# get data ----------------------------------------------------------------_x000D_
_x000D_
dat_url &lt;- paste0("https://raw.githubusercontent.com/",_x000D_
                  "rfordatascience/tidytuesday/master/",_x000D_
                  "data/2018-12-04/medium_datasci.csv?raw=true")_x000D_
_x000D_
dat_path &lt;- "data/36-medium-metadata.Rdata"_x000D_
_x000D_
_x000D_
if(!file.exists(dat_path)) {_x000D_
  dat &lt;- _x000D_
    read_csv(dat_url) %&gt;% _x000D_
    select(-x1)_x000D_
  _x000D_
  save(dat, file = dat_path)_x000D_
  _x000D_
} else {_x000D_
  load(dat_path)_x000D_
}_x000D_
_x000D_
_x000D_
# explore -----------------------------------------------------------------_x000D_
_x000D_
dat$title %&gt;% unique() %&gt;% length()_x000D_
_x000D_
dat %&gt;% _x000D_
  ggplot(aes(x = reading_time,_x000D_
             y = claps)) +_x000D_
  geom_point(alpha = .1) +_x000D_
  scale_x_log10() +_x000D_
  scale_y_log10()_x000D_
_x000D_
dat %&gt;% filter(claps &gt; 10000) %&gt;% View()_x000D_
dat %&gt;% filter(claps &gt; 10000) %&gt;% _x000D_
  select(contains("tag")) %&gt;% _x000D_
  mutate(sums = pmap_dbl(.,sum)) %&gt;% _x000D_
  # pull(sums) %&gt;% _x000D_
  # range()_x000D_
  filter(sums &gt; 1) %&gt;% View_x000D_
_x000D_
dat %&gt;% top_n(50, wt = claps) %&gt;% pull(author) %&gt;% table()_x000D_
_x000D_
dat %&gt;% _x000D_
  mutate_at(vars(matches("tag")),_x000D_
            .funs = funs(.*claps)) %&gt;% _x000D_
  summarise_at(.vars = vars(matches("tag")), sum)_x000D_
_x000D_
_x000D_
# plot --------------------------------------------------------------------_x000D_
_x000D_
clap &lt;- dat %&gt;% _x000D_
  mutate_at(vars(matches("tag")),_x000D_
            .funs = funs(.*claps)) %&gt;% _x000D_
  summarise_at(.vars = vars(matches("tag")),_x000D_
               sum) %&gt;% _x000D_
  mutate(measure = "claps", _x000D_
         tot = pmap_dbl(., sum)) %&gt;% _x000D_
  mutate_at(vars(matches("tag")),_x000D_
            .funs = funs(./tot))_x000D_
_x000D_
_x000D_
posts &lt;- dat %&gt;% _x000D_
  summarise_at(.vars = vars(matches("tag")), _x000D_
               sum) %&gt;% _x000D_
  mutate(measure = "posts",_x000D_
         tot = pmap_dbl(., sum)) %&gt;% _x000D_
  mutate_at(vars(matches("tag")),_x000D_
            .funs = funs(./tot))_x000D_
_x000D_
to_plot &lt;- _x000D_
  bind_rows(clap, posts) %&gt;% _x000D_
  select(-tot) %&gt;% _x000D_
  gather(tag_ai:tag_machine_learning,_x000D_
         key = "tag",_x000D_
         value = "percent")_x000D_
_x000D_
p &lt;- _x000D_
  to_plot %&gt;% _x000D_
  arrange(percent) %&gt;% _x000D_
  mutate(tag = tag %&gt;% _x000D_
           str_remove("tag_") %&gt;% _x000D_
           str_replace("_", "\n") %&gt;% _x000D_
           as_factor()) %&gt;% _x000D_
  ggplot(aes(x = measure,_x000D_
              y = percent,_x000D_
              fill = tag)) +_x000D_
  geom_bar(stat = "identity",_x000D_
           colour = "white", size = .8) +_x000D_
  coord_flip(expand = F) +_x000D_
  theme_minimal() +_x000D_
  labs(title = "Deep and Machine Learning Posts Get Clapped More",_x000D_
       subtitle = "Share of posts and claps for a set of 78k posts on Medium with data related tags",_x000D_
       x = "",_x000D_
       caption = "Source: medium.com, kaggle.com, M. Hendirckson, K. Misra | Plot by @othomn") +_x000D_
  scale_fill_viridis_d(_x000D_
    option = "B",_x000D_
    guide = guide_legend(title.vjust = .2,_x000D_
                         label.position = "top",_x000D_
                         keyheight = unit(4, units = "mm"),_x000D_
                         keywidth=unit(14, units = "mm"), _x000D_
                         nrow = 1,_x000D_
                         reverse = TRUE)) +_x000D_
  theme(text = element_text(colour = "grey20",_x000D_
                            family = "sans"),_x000D_
        legend.position = "top",_x000D_
        plot.margin = margin(t = 10, l = 3.4,_x000D_
                             b = 6, r = 5, unit = "mm"))_x000D_
_x000D_
png(filename = "plots/36-medium-metadata.png",_x000D_
    height = 1100, width = 2200,_x000D_
    res = 300)_x000D_
p %&gt;% print()_x000D_
dev.off()   _x000D_
_x000D_
</t>
  </si>
  <si>
    <t>https://github.com/othomantegazza/code-tidytuesday/blob/master/2-29-r4ds-slack.R</t>
  </si>
  <si>
    <t>2-29-r4ds-slack.R</t>
  </si>
  <si>
    <t xml:space="preserve">library(tidyverse)_x000D_
library(tibbletime)_x000D_
library(grid)_x000D_
library(lubridate)_x000D_
_x000D_
# months in english_x000D_
Sys.setlocale("LC_TIME", "en_US.UTF8")_x000D_
_x000D_
# colors_x000D_
purple &lt;- "#AA2255"_x000D_
purple2 &lt;- "#BB2255"_x000D_
bg_col &lt;- "#EAEA9F"_x000D_
blue &lt;- "#263A89"_x000D_
_x000D_
# load data ---------------------------------------------------------------_x000D_
_x000D_
_x000D_
data_url &lt;- paste0("https://raw.githubusercontent.com/rfordatascience/",_x000D_
                   "tidytuesday/master/data/2019/2019-07-16/r4ds_members.csv")_x000D_
_x000D_
data_path &lt;- "data/2-29-r4ds-slack.Rdata"_x000D_
_x000D_
_x000D_
if(!file.exists(data_path)) {_x000D_
  r4ds &lt;- _x000D_
    data_url %&gt;% _x000D_
    read_csv() %&gt;% _x000D_
    select(-name)_x000D_
  _x000D_
  save(r4ds, file = data_path)_x000D_
} else {_x000D_
  load(data_path)_x000D_
}_x000D_
_x000D_
_x000D_
# explore -----------------------------------------------------------------_x000D_
_x000D_
# no na_x000D_
r4ds %&gt;% map(~is.na(.) %&gt;% sum())_x000D_
_x000D_
# correlations_x000D_
prs &lt;- r4ds %&gt;% GGally::ggpairs()_x000D_
_x000D_
png(filename = "plots/2-29-r4ds-slack.png",_x000D_
    width = 3000,_x000D_
    height = 3000,_x000D_
    res = 400)_x000D_
prs_x000D_
dev.off()_x000D_
_x000D_
# what is name?_x000D_
# r4ds %&gt;% pull(name) %&gt;% range()_x000D_
# edited name, can be removed_x000D_
_x000D_
_x000D_
# all timelines_x000D_
r4ds %&gt;% _x000D_
  gather(total_membership:messages_posted,_x000D_
         key = "key", value = "value") %&gt;% _x000D_
  ggplot(aes(x = date,_x000D_
             y = value)) +_x000D_
  geom_line() +_x000D_
  facet_grid(key ~ ., scales = "free_y") +_x000D_
  theme(strip.text.y = element_text(angle = 0))_x000D_
_x000D_
_x000D_
# Active members ----------------------------------------------------------_x000D_
_x000D_
# new years resolution?_x000D_
_x000D_
roll_weekmean &lt;- rollify(mean, window = 7)_x000D_
_x000D_
roll_monthmean &lt;- rollify(mean, window = 30)_x000D_
_x000D_
text_height &lt;- 240_x000D_
_x000D_
p &lt;- _x000D_
  r4ds %&gt;% _x000D_
  mutate(weekmean = roll_weekmean(daily_active_members) %&gt;% _x000D_
           # recenter rolled mean_x000D_
           .[c(4:n(), 1:3)]) %&gt;%_x000D_
  ggplot(aes(x = date,_x000D_
             y = daily_active_members)) +_x000D_
  geom_density(stat = "identity", colour = NA,_x000D_
               fill = "white") +_x000D_
  geom_line(colour = "#E4E484") + #"#99D0E3") + # "#27A6D3") +_x000D_
  geom_line(aes(y = weekmean), colour = purple) +_x000D_
  annotate(geom = "text",_x000D_
           label = "New Year's Resolutions? ;)",_x000D_
           y = text_height,_x000D_
           x = as.Date("2018-07-15"), _x000D_
           family = "courier",_x000D_
           colour = blue) +_x000D_
  annotate(geom = "curve",_x000D_
           x = as.Date("2018-04-01"),_x000D_
           y = text_height,_x000D_
           xend = as.Date("2018-01-15"),_x000D_
           yend = 160,_x000D_
           curvature = .25,_x000D_
           arrow = arrow(length = unit(1.2, "mm"), type = "closed"),_x000D_
           size = .1,_x000D_
           colour = blue) +_x000D_
  annotate(geom = "curve",_x000D_
           x = as.Date("2018-10-27"),_x000D_
           y = text_height,_x000D_
           xend = as.Date("2019-01-20"),_x000D_
           yend = 155,_x000D_
           curvature = -.26,_x000D_
           arrow = arrow(length = unit(1.2, "mm"), type = "closed"),_x000D_
           size = .1,_x000D_
           colour = blue) +_x000D_
  annotate(geom = "text",_x000D_
           label = str_wrap("Mean of 7 days window.", width = 10),_x000D_
           y = 130,_x000D_
           x = as.Date("2019-07-22"), _x000D_
           family = "courier",_x000D_
           colour = purple,_x000D_
           size = 3,_x000D_
           hjust = 0,_x000D_
           lineheight = 1) +_x000D_
  annotate(geom = "curve",_x000D_
           x = as.Date("2019-08-10"),_x000D_
           y = 104,_x000D_
           xend = as.Date("2019-07-10"),_x000D_
           yend = 70,_x000D_
           curvature = -.45,_x000D_
           arrow = arrow(length = unit(1.2, "mm"), type = "closed"),_x000D_
           size = .1,_x000D_
           colour = purple) +_x000D_
  labs(x = "",_x000D_
       y = "Daily active members",_x000D_
       title = "Activity of the R4DS Learning Community on Slack",_x000D_
       caption = "Source: R4DS UseR Presentation | Plot by @othomn") +_x000D_
  theme_minimal(base_family = "courier") +_x000D_
  scale_x_date(limits = as.Date(c("2017-08-20", "2019-09-05")),_x000D_
               expand = c(0,0)) +_x000D_
  theme(panel.grid = element_blank(),_x000D_
        plot.margin = margin(10, 20, 5, 30),_x000D_
        axis.title = element_text(colour = "grey30"),_x000D_
        plot.title = element_text(colour = blue,_x000D_
                                  face = "bold",_x000D_
                                  margin = margin(t = 10, b = 10)),_x000D_
        plot.caption = element_text(colour = purple))_x000D_
_x000D_
_x000D_
# save plot ---------------------------------------------------------------_x000D_
_x000D_
png(filename = "plots/2-29-r4ds-slack.png",_x000D_
    height = 1000,_x000D_
    width = 3200,_x000D_
    res = 300)_x000D_
grid.newpage()_x000D_
grid.rect(gp = gpar(fill = bg_col))_x000D_
print(p, vp = viewport())_x000D_
dev.off()_x000D_
_x000D_
_x000D_
_x000D_
# save to json for d3 -----------------------------------------------------_x000D_
library(jsonlite)_x000D_
_x000D_
a &lt;- _x000D_
r4ds %&gt;% _x000D_
  select(date, daily_active_members) %&gt;%_x000D_
  toJSON() %&gt;%_x000D_
  {paste("var r4ds = ", .)} %&gt;% _x000D_
  cat(file = "d3/json_data/2-29-r4ds-slack.js")_x000D_
  _x000D_
# easier: monthly visitors_x000D_
r4ds %&gt;% _x000D_
  mutate(month_year = paste(month(date, label = T), year(date)),_x000D_
         month_year = as_factor(month_year)) %&gt;% _x000D_
  group_by(month_year) %&gt;% _x000D_
  summarise(active_members = sum(daily_active_members)) %&gt;%_x000D_
  toJSON() %&gt;% _x000D_
  {cat("var r4ds = ", ., file = "d3/json_data/2-29-r4ds-slack-months.js")}_x000D_
_x000D_
_x000D_
_x000D_
_x000D_
_x000D_
</t>
  </si>
  <si>
    <t>https://github.com/othomantegazza/code-tidytuesday/blob/master/2-21-plastic-waste.R</t>
  </si>
  <si>
    <t>2-21-plastic-waste.R</t>
  </si>
  <si>
    <t xml:space="preserve">library(tidyverse)_x000D_
library(lubridate)_x000D_
library(countrycode)_x000D_
library(ggforce)_x000D_
library(ggrepel)_x000D_
_x000D_
# Get data ----------------------------------------------------------------_x000D_
_x000D_
managed_url &lt;- paste0("https://raw.githubusercontent.com/rfordatascience/tidytuesday/",_x000D_
                   "master/data/2019/2019-05-21/per-capita-plastic-waste-vs-gdp-per-capita.csv")_x000D_
_x000D_
mismanaged_url &lt;- paste0("https://raw.githubusercontent.com/rfordatascience/tidytuesday/",_x000D_
                         "master/data/2019/2019-05-21/per-capita-mismanaged-plastic-waste-vs-gdp-per-capita.csv")_x000D_
_x000D_
_x000D_
data_path &lt;- "data/2-21-plastic-waste.Rdata"_x000D_
_x000D_
if(!file.exists(data_path)) {_x000D_
  waste_ok &lt;- read_csv(managed_url) %&gt;% _x000D_
    janitor::clean_names() %&gt;% _x000D_
    filter(year == 2010)_x000D_
  _x000D_
  waste_lost &lt;- read_csv(mismanaged_url) %&gt;% _x000D_
    janitor::clean_names() %&gt;% _x000D_
    filter(year == 2010)_x000D_
  _x000D_
  save(waste_ok, waste_lost, file = data_path)_x000D_
} else {_x000D_
  load(data_path)_x000D_
}_x000D_
_x000D_
_x000D_
waste &lt;-_x000D_
  full_join(waste_ok %&gt;%_x000D_
              select(entity,_x000D_
                     code, _x000D_
                     gdp_per_capita = gdp_per_capita_ppp_constant_2011_international_constant_2011_international,_x000D_
                     plastic = per_capita_plastic_waste_kilograms_per_person_per_day),_x000D_
            waste_lost %&gt;% _x000D_
              select(entity,_x000D_
                     code,_x000D_
                     lost = per_capita_mismanaged_plastic_waste_kilograms_per_person_per_day)) %&gt;% _x000D_
  # select(entity, code, year,_x000D_
  #        ok = per_capita_plastic_waste_kilograms_per_person_per_day,_x000D_
  #        lost = per_capita_mismanaged_plastic_waste_kilograms_per_person_per_day) %&gt;% _x000D_
  drop_na() _x000D_
_x000D_
# Explore -----------------------------------------------------------------_x000D_
_x000D_
waste %&gt;% _x000D_
  ggplot(aes(x = plastic,_x000D_
             y = lost)) +_x000D_
  geom_point() _x000D_
  # scale_x_log10() +_x000D_
  # scale_y_log10()_x000D_
  # ggrepel::geom_text_repel(aes(label = code))_x000D_
_x000D_
waste &lt;- _x000D_
  waste %&gt;% _x000D_
  mutate(ratio_lost = lost/plastic)_x000D_
_x000D_
# two groups?_x000D_
waste %&gt;% _x000D_
  ggplot(aes(x = ratio_lost)) +_x000D_
  geom_histogram()_x000D_
_x000D_
waste %&gt;%_x000D_
  filter(ratio_lost &gt; .75) %&gt;% _x000D_
  pull(entity)_x000D_
_x000D_
waste %&gt;%_x000D_
  filter(ratio_lost &lt;.1 ) %&gt;% _x000D_
  pull(entity)_x000D_
_x000D_
_x000D_
# with continent ----------------------------------------------------------_x000D_
_x000D_
waste_cont &lt;- _x000D_
  waste %&gt;% mutate(continent = countrycode(sourcevar = entity,_x000D_
                                         origin = "country.name",_x000D_
                                         destination = "continent"),_x000D_
                 continent = case_when(entity == "Micronesia (country)" ~ "Oceania",_x000D_
                                    TRUE ~ continent)) %&gt;% _x000D_
  drop_na(continent)_x000D_
_x000D_
p &lt;- _x000D_
  waste_cont %&gt;% _x000D_
  ggplot(aes(x = ratio_lost,_x000D_
             fill = continent,_x000D_
             colour = continent)) +_x000D_
  geom_histogram(bins = 25, alpha = .5) +_x000D_
  # geom_mark_rect(data = tibble(x = .07,_x000D_
  #                              y = 40,_x000D_
  #                              label = "Ciao",_x000D_
  #                              description = "Ciao ciao ciao"),_x000D_
  #                aes(x = x,_x000D_
  #                    y = y,_x000D_
  #                    label = label,_x000D_
  #                    description = description),_x000D_
  #                colour = "white", position = "right",_x000D_
  #                inherit.aes = F) +_x000D_
  annotate(geom = "text", x = .12, y = 41, _x000D_
                label = str_wrap("High income countries can invest in_x000D_
                                 plastic waste manegement?",_x000D_
                                 width = 20),_x000D_
           hjust = 0, vjust = 0,_x000D_
           size = 3, lineheight = 1,_x000D_
           color = "grey10") +_x000D_
  annotate(geom = "segment", x = .12,_x000D_
           y = 40, yend = 37, xend = .09,_x000D_
           color = "grey10") +_x000D_
  annotate(geom = "text", x = .76, y = 18, _x000D_
           label = str_wrap("Low income countries?",_x000D_
                            width = 20),_x000D_
           hjust = 1, vjust = 0,_x000D_
           size = 3, lineheight = 1,_x000D_
           color = "grey10") +_x000D_
  annotate(geom = "segment", x = .76,_x000D_
           y = 17.5, yend = 16, xend = .78,_x000D_
           color = "grey10") +_x000D_
  geom_hline(yintercept = 0, colour = "grey50") +_x000D_
  theme_minimal() +_x000D_
  theme(text = element_text(family = "sans",_x000D_
                            colour = "grey20"),_x000D_
        panel.grid.major.x = element_blank(),_x000D_
        panel.grid.minor.x = element_blank()) +_x000D_
  labs(x = "[Mismanaged/Total] waste in Kg per capita",_x000D_
       y = "Number of Countries",_x000D_
       fill = "Continent", colour = "Continent",_x000D_
       title = "Does Plastic Waste Management Mirrors Inequality?",_x000D_
       subtitle = "Ratio of mismanaged plastic waste per country in 2010.",_x000D_
       caption = "Source: Our World in Data | Plot by @othomn")_x000D_
_x000D_
png("plots/2-21-plastic-waste.png",_x000D_
    res = 300,_x000D_
    height = 1400,_x000D_
    width = 2200)_x000D_
p %&gt;% print()_x000D_
dev.off()_x000D_
_x000D_
# My Wednesday #TidyTuesday #rstats_x000D_
_x000D_
# Is inequality mirrored also in waste plastic management?_x000D_
_x000D_
# I checked the distribution of the percentage of mismanaged plastic waste, and it's kind of bimodal._x000D_
_x000D_
# https://ourworldindata.org/plastic-pollution_x000D_
# https://github.com/othomantegazza/code-tidytuesday/blob/master/2-21-plastic-waste.R_x000D_
_x000D_
_x000D_
# scatterplot -------------------------------------------------------------_x000D_
_x000D_
annos_df &lt;- _x000D_
  tibble(x = c(),_x000D_
         y = c)_x000D_
_x000D_
# p_s &lt;- _x000D_
  waste_cont %&gt;% _x000D_
  ggplot(aes(x = plastic,_x000D_
             y = lost,_x000D_
             size = gdp_per_capita,_x000D_
             colour = continent)) +_x000D_
  geom_point(alpha  = .7) +_x000D_
  geom_text_repel(data = tibble(x = .05,_x000D_
                                y = .005,_x000D_
                                label= str_wrap("High income countries can invest in_x000D_
                                plastic waste manegement?",_x000D_
                                                width = 20)),_x000D_
                  aes(x = x, y = y, label = label),_x000D_
                  inherit.aes = F,_x000D_
                  hjust = 1, vjust = 0,_x000D_
                  size = 3, lineheight = 1,_x000D_
                  color = "grey10") +_x000D_
  # annotate(geom = "text", x = 1.3, y = 0.014, _x000D_
  #          label = str_wrap("High income countries can invest in_x000D_
  #                                plastic waste manegement?",_x000D_
  #                           width = 20),_x000D_
           # hjust = 0, vjust = .5,_x000D_
           # size = 3, lineheight = 1,_x000D_
           # color = "grey10") +_x000D_
  # annotate(geom = "segment",_x000D_
  #          arrow = arrow(length = unit(1, "mm"), type = "closed"), _x000D_
  #          x = 1.3, y = .014,_x000D_
  #          xend = 1, yend = .014) +_x000D_
  scale_x_log10(limits = c(.001, 10)) +_x000D_
  scale_y_log10(limits = c(.0005, .3)) +_x000D_
  theme_minimal() _x000D_
_x000D_
_x000D_
png("plots/2-21-plastic-waste-scatterplot.png",_x000D_
    res = 300,_x000D_
    height = 1400,_x000D_
    width = 2200)_x000D_
p_s %&gt;% print()_x000D_
dev.off()_x000D_
_x000D_
_x000D_
# cluster -----------------------------------------------------------------_x000D_
_x000D_
set.seed(49)_x000D_
_x000D_
waste_clust &lt;- _x000D_
  waste_cont %&gt;% _x000D_
  transmute(plastic = log(plastic),_x000D_
            lost = log(lost),_x000D_
            gdp_per_capita = log(gdp_per_capita)) %&gt;% _x000D_
  kmeans(centers = 3) %&gt;% _x000D_
  {bind_cols(waste_cont, tibble(cluster = .$cluster))}_x000D_
_x000D_
_x000D_
cl_1 &lt;- "Medium GDP, high plastic loss"_x000D_
cl_2 &lt;- "High GDP, low plastic loss"_x000D_
cl_3 &lt;- "Low GDP, medium plastic loss"_x000D_
_x000D_
_x000D_
p_clust &lt;- _x000D_
waste_clust %&gt;% _x000D_
  mutate(label = case_when(cluster == 1 ~ cl_1,_x000D_
                                 cluster == 2 ~ cl_2,_x000D_
                                 cluster == 3 ~ cl_3)) %&gt;%_x000D_
  # mutate(plastic = log(plastic),_x000D_
  #           lost = log(lost)) %&gt;% _x000D_
  ggplot(aes(x = plastic,_x000D_
             y = lost,_x000D_
             colour = cluster)) +_x000D_
  geom_point(aes(size = gdp_per_capita)) +_x000D_
  geom_mark_ellipse(aes(group = cluster,_x000D_
                        label = cluster,_x000D_
                        description = label),_x000D_
                    # label.margin = .2,_x000D_
                    size = 1.1, con.size = 1.3,_x000D_
                    label.fontsize = 10, label.fill = "grey90",_x000D_
                    label.minwidth = 30) +_x000D_
  scale_x_log10(_x000D_
    limits = c(.01, 5)_x000D_
    ) +_x000D_
  scale_y_log10(_x000D_
    limits = c(.0008, .8)_x000D_
    ) +_x000D_
  theme_minimal() +_x000D_
  scale_colour_continuous(guide = FALSE) +_x000D_
  labs(x = "Per capita plastic waste (kg per person per day)",_x000D_
       y = "Per capita mismanaged plastic waste (kg per person per day)",_x000D_
       size = "GDP per capita",_x000D_
       caption = "Source: Our World in Data | Plot by @othomn") +_x000D_
  theme(axis.title = element_text(size = 12))_x000D_
_x000D_
_x000D_
png("plots/2-21-plastic-waste-cluster.png",_x000D_
    res = 300,_x000D_
    height = 2300,_x000D_
    width = 3000)_x000D_
p_clust %&gt;% print()_x000D_
dev.off()_x000D_
_x000D_
waste_clust %&gt;% _x000D_
  mutate(label = case_when(cluster == 1 ~ cl_1,_x000D_
                           cluster == 2 ~ cl_2,_x000D_
                           cluster == 3 ~ cl_3)) %&gt;%_x000D_
  # mutate(plastic = log(plastic),_x000D_
  #           lost = log(lost)) %&gt;% _x000D_
  ggplot(aes(x = gdp_per_capita,_x000D_
             y = lost,_x000D_
             colour = cluster)) +_x000D_
  geom_point() +_x000D_
  scale_y_log10() +_x000D_
  scale_x_log10()_x000D_
_x000D_
waste_clust %&gt;% _x000D_
  mutate(label = case_when(cluster == 1 ~ cl_1,_x000D_
                           cluster == 2 ~ cl_2,_x000D_
                           cluster == 3 ~ cl_3)) %&gt;%_x000D_
  # mutate(plastic = log(plastic),_x000D_
  #           lost = log(lost)) %&gt;% _x000D_
  ggplot(aes(x = gdp_per_capita,_x000D_
             y = plastic,_x000D_
             colour = cluster)) +_x000D_
  geom_point() +_x000D_
  scale_y_log10() +_x000D_
  scale_x_log10()_x000D_
_x000D_
</t>
  </si>
  <si>
    <t>https://github.com/othomantegazza/code-tidytuesday/blob/master/26-invasive.R</t>
  </si>
  <si>
    <t>26-invasive.R</t>
  </si>
  <si>
    <t xml:space="preserve">library(tidyverse)_x000D_
library(countrycode)_x000D_
library(scales)_x000D_
library(ggrepel)_x000D_
_x000D_
# want to plot cost/GDP for countries split by continents_x000D_
_x000D_
_x000D_
# can I find the continents in the package countrycode?_x000D_
# str(countrycode::codelist)_x000D_
# str(countrycode::cldr_examples)_x000D_
# str(countrycode::codelist_panel)_x000D_
# yes_x000D_
_x000D_
_x000D_
# get the data for cost/GDP -----------------------------------------------_x000D_
_x000D_
gdp_url &lt;- paste0("https://raw.githubusercontent.com/rfordatascience/",_x000D_
                  "tidytuesday/master/data/2018-09-25/table_3.csv")_x000D_
_x000D_
gdp_file &lt;- "data/26-invasive-gdp-ratio.Rdata"_x000D_
_x000D_
if(!file.exists(gdp_file)) {_x000D_
  dat_gdp &lt;- read_csv(gdp_url)_x000D_
  save(dat_gdp, file = gdp_file)_x000D_
} else {_x000D_
  load(gdp_file)_x000D_
}_x000D_
_x000D_
_x000D_
# get data for risk -------------------------------------------------------_x000D_
_x000D_
risk_url &lt;- paste0("https://raw.githubusercontent.com/rfordatascience/",_x000D_
                   "tidytuesday/master/data/2018-09-25/table_1.csv")_x000D_
_x000D_
risk_file &lt;- "data/26-risk.Rdata"_x000D_
_x000D_
if(!file.exists(risk_file)) {_x000D_
  dat_risk &lt;- read_csv(risk_url)_x000D_
  save(dat_risk, file = risk_file)_x000D_
} else{_x000D_
  load(risk_file)_x000D_
}_x000D_
_x000D_
_x000D_
_x000D_
# fix country names of gdp dataset ----------------------------------------_x000D_
_x000D_
# this is error prone_x000D_
_x000D_
dat_gdp &lt;- dat_gdp %&gt;%_x000D_
  filter(! country %in% c("Guinea", "Niger")) %&gt;%_x000D_
  mutate(country = pmap(., ~grep(paste0("^", ..1),_x000D_
                x = dat_risk$country,_x000D_
                value = TRUE)) %&gt;%_x000D_
           unlist())_x000D_
_x000D_
# Full data ---------------------------------------------------------------_x000D_
_x000D_
dat &lt;- dat_risk %&gt;%_x000D_
  select(-rank) %&gt;%_x000D_
  full_join(dat_gdp) %&gt;%_x000D_
  drop_na(invasion_cost) %&gt;%_x000D_
  left_join(codelist_panel %&gt;%_x000D_
              rename(country = country.name.en) %&gt;%_x000D_
              select(country, continent, region) %&gt;%_x000D_
              distinct()) %&gt;%_x000D_
  # fix missing continents_x000D_
  mutate(continent = replace(continent, country == "Czech Republic", "Europe"),_x000D_
         continent = replace(continent, country == "Bosnia and Herzegovina", "Europe"),_x000D_
         continent = replace(continent, country == "USA", "Americas"),_x000D_
         continent = replace(continent, country == "Korea Republic of", "Asia"),_x000D_
         continent = replace(continent, country == "Georgia (Republic)", "Europe"),_x000D_
         continent = replace(continent, country == "Congo (Republic of)", "Africa"),_x000D_
         continent = replace(continent, country == "Trinidad and Tobago", "Americas"),_x000D_
         continent = replace(continent, country == "Russian Federation", "Asia")_x000D_
  )_x000D_
_x000D_
# dat %&gt;% filter(is.na(continent)) %&gt;% View_x000D_
_x000D_
# plot --------------------------------------------------------------------_x000D_
_x000D_
png(filename = "plots/26-invasives.png",_x000D_
    height = 4700, width = 1500,_x000D_
    res = 300)_x000D_
dat %&gt;%_x000D_
  ggplot(aes(x = reorder(country,_x000D_
                         gdp_proportion),_x000D_
             y = gdp_proportion,_x000D_
             size = invasion_threat,_x000D_
             colour = log(invasion_cost))) +_x000D_
  geom_point(alpha = .8) +_x000D_
  facet_grid(continent ~ .,_x000D_
             scales = 'free',_x000D_
             space = "free") +_x000D_
  # facet_wrap(facets = "continent", ncol = 1, scales = "free_y") +_x000D_
  coord_flip() +_x000D_
  scale_size_continuous(range = c(.1,3)) +_x000D_
  scale_color_viridis_c() +_x000D_
  # scale_y_log10() +_x000D_
  scale_y_continuous(labels = scales::percent) +_x000D_
  theme_minimal() +_x000D_
  theme(legend.position = "bottom",_x000D_
        legend.box = "vertical") +_x000D_
  labs(title = "Agriculture is Affected by\nInvasive Species",_x000D_
       x = "",_x000D_
       y = "Cost in Proportion to GDP",_x000D_
       caption = "data: griis.org; Paini et al., PNAS July 5, 2016 \n plot by @othomn",_x000D_
       size = "Invasion Threat",_x000D_
       colour = "Invasion Costs [log USD]")_x000D_
dev.off()  _x000D_
_x000D_
# Scatterplot logit -------------------------------------------------------_x000D_
_x000D_
png(filename = "plots/26-invasives-xy-logit.png",_x000D_
    height = 1700, width = 2200,_x000D_
    res = 300)_x000D_
dat %&gt;%_x000D_
  ggplot(aes(colour = continent,_x000D_
             x = invasion_cost,_x000D_
             y = gdp_proportion)) +_x000D_
  geom_point(aes(size = invasion_threat),_x000D_
             alpha = .7) +_x000D_
  geom_text(data = dat %&gt;%_x000D_
              top_n(2, wt = gdp_proportion),_x000D_
            aes(label = country),_x000D_
            size = 2.5,_x000D_
            nudge_y = -.3,_x000D_
            show.legend = FALSE) +_x000D_
  geom_text(data = dat %&gt;%_x000D_
              top_n(-4, wt = gdp_proportion),_x000D_
            aes(label = country),_x000D_
            size = 2.5,_x000D_
            nudge_y = -.3,_x000D_
            show.legend = FALSE) +_x000D_
  scale_x_log10() +_x000D_
  scale_y_continuous(trans = "logit",_x000D_
                     breaks = boot::inv.logit(c(-10, -8, -6,-4, -2, 0, 2, 4)),_x000D_
                     labels = scales::percent_format(.001)) +_x000D_
  scale_size_continuous(range = c(.1,4)) +_x000D_
  theme_minimal() +_x000D_
  theme(plot.caption = element_text(hjust = 0)) +_x000D_
  labs(title = "Agriculture is Affected by Invasive Species",_x000D_
       x = "Cost of Invasive Species on Agriculture [log USD]",_x000D_
       y = "Cost in Proportion to GDP [logit spaced]",_x000D_
       caption = "data: griis.org; Paini et al., PNAS July 5, 2016 | plot by @othomn",_x000D_
       size = "Invasion Threat",_x000D_
       colour = "Continent")_x000D_
dev.off()_x000D_
_x000D_
# Scatterplot -------------------------------------------------------------_x000D_
_x000D_
png(filename = "plots/26-invasives-xy.png",_x000D_
    height = 1700, width = 2200,_x000D_
    res = 300)_x000D_
dat %&gt;%_x000D_
  ggplot(aes(colour = continent,_x000D_
             x = invasion_cost,_x000D_
             y = gdp_proportion)) +_x000D_
  geom_point(aes(size = invasion_threat),_x000D_
             alpha = .7) +_x000D_
  geom_text_repel(data = dat %&gt;%_x000D_
                    top_n(9,_x000D_
                          gdp_proportion),_x000D_
                  aes(label = country),_x000D_
                  size = 4,_x000D_
                  show.legend = FALSE) +_x000D_
  geom_text_repel(data = dat %&gt;%_x000D_
                    top_n(4,_x000D_
                          invasion_cost),_x000D_
                  aes(label = country),_x000D_
                  size = 4,_x000D_
                  show.legend = FALSE) +_x000D_
  scale_x_log10() +_x000D_
  scale_y_continuous(labels = scales::percent) +_x000D_
  scale_size_continuous(range = c(.1,4)) +_x000D_
  theme_minimal() +_x000D_
  theme(plot.caption = element_text(hjust = 0)) +_x000D_
  labs(title = "Agriculture is Affected by Invasive Species",_x000D_
       x = "Cost of Invasive Species on Agriculture [log USD]",_x000D_
       y = "Cost in Proportion to GDP",_x000D_
       caption = "data: griis.org; Paini et al., PNAS July 5, 2016 | plot by @othomn",_x000D_
       size = "Invasion Threat",_x000D_
       colour = "Continent")_x000D_
dev.off()_x000D_
_x000D_
</t>
  </si>
  <si>
    <t>https://github.com/othomantegazza/code-tidytuesday/blob/master/2-33-rome-circle.R</t>
  </si>
  <si>
    <t>2-33-rome-circle.R</t>
  </si>
  <si>
    <t xml:space="preserve">library(tidyverse)_x000D_
library(lubridate)_x000D_
library(grid)_x000D_
library(tibbletime)_x000D_
_x000D_
# get data ----------------------------------------------------------------_x000D_
_x000D_
data_url &lt;- paste0("https://raw.githubusercontent.com/rfordatascience/",_x000D_
                   "tidytuesday/master/data/2019/2019-08-13/emperors.csv")_x000D_
_x000D_
data_path &lt;- "data/2-33-rome.Rdata"_x000D_
_x000D_
_x000D_
# Check if data have already been downloaded,_x000D_
# If not, read data from github and saves them locally_x000D_
if(!file.exists(data_path)) {_x000D_
  emps &lt;- _x000D_
    data_url %&gt;% _x000D_
    read_csv() %&gt;% _x000D_
    janitor::clean_names()_x000D_
  _x000D_
  save(emps, file = data_path)_x000D_
} else {_x000D_
  load(data_path)_x000D_
}_x000D_
_x000D_
# simplify dataset --------------------------------------------------------_x000D_
_x000D_
# and fix BC date (only 1: Augustus start)_x000D_
_x000D_
diffday &lt;- (emps$reign_start[1] - as_date("0001-01-01")) %&gt;% as.numeric()_x000D_
_x000D_
emps2 &lt;- _x000D_
  emps %&gt;% _x000D_
  mutate(reign_start = case_when(name == "Augustus" ~ (reign_start - 2*diffday),_x000D_
                                 TRUE ~ reign_start)) %&gt;%_x000D_
  select(reign_start, reign_end, name)_x000D_
_x000D_
_x000D_
_x000D_
# grid parameters ---------------------------------------------------------_x000D_
_x000D_
width  &lt;- 18; height &lt;- 40_x000D_
_x000D_
margin_top &lt;- .06; margin_low &lt;- .04_x000D_
_x000D_
bg_col &lt;- "#3752C3"_x000D_
_x000D_
x_labels &lt;- .51_x000D_
_x000D_
x_circle &lt;- .77_x000D_
_x000D_
x_title &lt;- .12_x000D_
_x000D_
y_sign &lt;- margin_low + 1_x000D_
_x000D_
# Turn all dates to numeric? ----------------------------------------------_x000D_
_x000D_
# to map them into the x space_x000D_
_x000D_
_x000D_
range_reign &lt;- c(min(emps2$reign_start), max(emps2$reign_end))_x000D_
_x000D_
rescale_reing &lt;- function(y)_x000D_
  {_x000D_
  scales::rescale(y,_x000D_
                  to = c(1 - margin_top, margin_low),_x000D_
                  from = range_reign)_x000D_
  }_x000D_
_x000D_
emps3 &lt;- _x000D_
  emps2 %&gt;% _x000D_
  mutate(start_y = reign_start %&gt;% rescale_reing(),_x000D_
         end_y = reign_end %&gt;% rescale_reing(),_x000D_
         r = (start_y - end_y)/2 ,_x000D_
         y = start_y - r,_x000D_
         r = r * (height/width) * .75,_x000D_
         x = x_circle)_x000D_
_x000D_
_x000D_
to_circles &lt;-_x000D_
  emps3 %&gt;% _x000D_
  select(x, r, y) %&gt;% _x000D_
  mutate(gp = list(gpar(fill = "#ffffff66", col = "#ffffff00")))_x000D_
_x000D_
_x000D_
# labels ------------------------------------------------------------------_x000D_
_x000D_
emps4 &lt;-_x000D_
  emps3 %&gt;%_x000D_
  arrange(desc(y)) %&gt;%_x000D_
  mutate(n = 1:n(),_x000D_
         ylab = scales::rescale(n, from = range(n), to = c(1 - margin_top, margin_low)),_x000D_
         gp = list(gpar(fontsize = 12, col = "white")),_x000D_
         xlab = x_labels,_x000D_
         rot = 0,_x000D_
         hjust = 1) %&gt;% _x000D_
  mutate(ylab = (y + ylab)/2) %&gt;% _x000D_
  mutate(reign_span = case_when(year(reign_start) == year(reign_end) ~ year(reign_start) %&gt;% as.character(),_x000D_
                                year(reign_start) &lt; 0 ~ paste(paste(-year(reign_start), "BC"),_x000D_
                                                            year(reign_end), sep = " - "),_x000D_
                                TRUE ~ paste(year(reign_start), year(reign_end), sep = " - ")),_x000D_
         label = paste(name, reign_span, sep = " | "))_x000D_
_x000D_
to_label &lt;- _x000D_
  emps4 %&gt;%_x000D_
  select(label,_x000D_
         y = ylab,_x000D_
         x = xlab,_x000D_
         gp, rot, hjust)_x000D_
_x000D_
_x000D_
_x000D_
# bezier curves -----------------------------------------------------------_x000D_
_x000D_
max_r &lt;- emps4$r %&gt;% max()_x000D_
_x000D_
xbez_stop &lt;-  x_circle - max_r * 1.4_x000D_
_x000D_
_x000D_
_x000D_
make_bez_x &lt;- function(xlab) {c(xlab, mean(xbez_stop, x_labels)*0.87, mean(xbez_stop, xlab)*0.8, xbez_stop)}_x000D_
make_bez_y &lt;- function(ylab, y) {c(ylab, ylab, y, y)}_x000D_
make_gpar &lt;- function(lty) {gpar(col = "white", lwd = .5, lty = lty)}_x000D_
_x000D_
bezier_y_in &lt;- emps4 %&gt;% select(ylab, y) %&gt;% pmap(make_bez_y)_x000D_
bezier_gpar &lt;- rep(1:3, length.out = nrow(emps4)) %&gt;% map(make_gpar)_x000D_
_x000D_
_x000D_
emps5 &lt;- _x000D_
  emps4 %&gt;% _x000D_
  mutate(bezier_x = xlab %&gt;% map(make_bez_x),_x000D_
         bezier_y = bezier_y_in,_x000D_
         gp = bezier_gpar)_x000D_
_x000D_
to_bezier &lt;- _x000D_
  emps5 %&gt;% _x000D_
  select(x = bezier_x,_x000D_
         y = bezier_y,_x000D_
         gp) _x000D_
_x000D_
_x000D_
# segments ----------------------------------------------------------------_x000D_
_x000D_
# connect beziers to circles_x000D_
_x000D_
to_segments &lt;- _x000D_
  emps5 %&gt;% _x000D_
  transmute(x0 = xbez_stop,_x000D_
            x1 = x - .02 - scales::rescale(r, from = range(r), to = c(median(r), max(r)*1.1)),_x000D_
            y0 = y,_x000D_
            y1 = y,_x000D_
            gp = gp)_x000D_
_x000D_
_x000D_
# signature ---------------------------------------------------------------_x000D_
_x000D_
sig_x &lt;- .15_x000D_
sig_y &lt;- .07_x000D_
sig_r &lt;- .013_x000D_
sig_col &lt;- "#CB7BA5"_x000D_
_x000D_
make_circle_text &lt;- function(label, x, y, r, angle) _x000D_
{_x000D_
  angle_pi &lt;- scales::rescale(angle, from = c(0, 360), to = c(0, 2*pi))_x000D_
  list(label = label,_x000D_
       x = x + sin(angle_pi)*r,_x000D_
       y = y + cos(angle_pi)*r*(width/height),_x000D_
       rot = -angle)_x000D_
}_x000D_
_x000D_
signature &lt;- "plot by @othomn" %&gt;% strsplit(split = "") %&gt;% .[[1]]_x000D_
_x000D_
to_signature &lt;- _x000D_
  tibble(label = signature) %&gt;% _x000D_
  mutate(n = 1:n(),_x000D_
         angle = scales::rescale(n, from = range(n), to = c(-80, 80)),_x000D_
         x = sig_x,_x000D_
         y = sig_y,_x000D_
         r = sig_r + .016) %&gt;% _x000D_
  select(-n) %&gt;% _x000D_
  pmap_df(make_circle_text) %&gt;% _x000D_
  mutate(vjust = 0,_x000D_
         hjust = 0.5,_x000D_
         rot = rot - 1,_x000D_
         gp = list(gpar(fontsize = 16,_x000D_
                        col = sig_col,_x000D_
                        fontfamily = "mono",_x000D_
                        fontface = "bold")))_x000D_
_x000D_
# plot --------------------------------------------------------------------_x000D_
_x000D_
svglite::svglite("plots/2-33-rome-circle.svg",_x000D_
                 width = width,_x000D_
                 height = height)_x000D_
_x000D_
# new page, is it necessary?_x000D_
grid.newpage()_x000D_
_x000D_
# background blue rectangle_x000D_
grid.rect(gp = gpar(fill = bg_col, col = bg_col))_x000D_
_x000D_
# draw circles_x000D_
to_circles %&gt;%_x000D_
  pmap(grid.circle)_x000D_
_x000D_
# draw labels_x000D_
to_label %&gt;%_x000D_
  pmap(grid.text)_x000D_
_x000D_
# draw_beziers_x000D_
to_bezier %&gt;% _x000D_
  pmap(grid.bezier)_x000D_
_x000D_
# connect them to circles with segments_x000D_
to_segments %&gt;% _x000D_
  pmap(grid.segments)_x000D_
_x000D_
_x000D_
# add title_x000D_
grid.text(label = str_wrap("Timeline of Roman Emperors", width = 6),_x000D_
          x = x_title,_x000D_
          y = (to_label %&gt;% arrange(desc(y)) %&gt;% pull(y) %&gt;% .[1]) + .008,_x000D_
          hjust = 0,_x000D_
          vjust = 1,_x000D_
          gp = gpar(fontsize = 40,_x000D_
                    # fontface = "bold",_x000D_
                    col = "#D8DDF3", #  "#98F0D8",  #  "#44D4DC", # "#F6F6DF", #_x000D_
                    lineheight = 1))_x000D_
_x000D_
# add signature_x000D_
grid.circle(x = sig_x,_x000D_
            y = sig_y,_x000D_
            r = sig_r,_x000D_
            gp = gpar(fill = sig_col,_x000D_
                      col = sig_col,_x000D_
                      alpha = .9))_x000D_
_x000D_
to_signature %&gt;% _x000D_
  pmap(grid.text)_x000D_
_x000D_
# add source_x000D_
grid.text("Data from Wikipedia.",_x000D_
          x = x_title,_x000D_
          y = margin_low + .005,_x000D_
          hjust = 0,_x000D_
          vjust = 0,_x000D_
          gp = gpar(fontsize = 12,_x000D_
                    fonttype = "mono",_x000D_
                    col = "#D8DDF3"))_x000D_
_x000D_
_x000D_
dev.off()_x000D_
_x000D_
_x000D_
_x000D_
_x000D_
</t>
  </si>
  <si>
    <t>https://github.com/othomantegazza/code-tidytuesday/blob/master/28-voters.R</t>
  </si>
  <si>
    <t>28-voters.R</t>
  </si>
  <si>
    <t xml:space="preserve">library(tidyverse)_x000D_
library(magrittr)_x000D_
library(rvest)_x000D_
_x000D_
# Main opponents each year ----------------------------------------------_x000D_
_x000D_
opponents_url &lt;- paste0("https://en.wikipedia.org/wiki/", _x000D_
                        "List_of_United_States_presidential_candidates")_x000D_
_x000D_
pull_lastname &lt;- function(i) {_x000D_
  i %&gt;%_x000D_
    str_split(pattern = "\\(", _x000D_
              n = 2,_x000D_
              simplify = TRUE) %&gt;%_x000D_
    .[, 1] %&gt;%_x000D_
    str_split(pattern = " ",_x000D_
              simplify = TRUE) %&gt;%_x000D_
    as.character() %&gt;%_x000D_
    tail(2) %&gt;%_x000D_
    .[1]_x000D_
}_x000D_
_x000D_
opponents &lt;- _x000D_
  opponents_url %&gt;%_x000D_
  read_html() %&gt;%_x000D_
  html_nodes("table") %&gt;%_x000D_
  .[[3]] %&gt;%_x000D_
  html_table() %&gt;%_x000D_
  select(-Other) %&gt;% _x000D_
  mutate(Democratic = Democratic %&gt;% map_chr(pull_lastname),_x000D_
         Republican = Republican %&gt;% map_chr(pull_lastname)) %&gt;%_x000D_
  transmute(year = Year,_x000D_
            opponents = paste(Democratic, Republican, sep = " vs."))_x000D_
_x000D_
save(opponents, file = "data/28-opponents.Rdata")_x000D_
_x000D_
# Try read US census from pdf online ----------------------------------------_x000D_
_x000D_
library(tabulizer)_x000D_
_x000D_
_x000D_
census_url &lt;- "https://www.census.gov/prod/2011pubs/12statab/election.pdf"_x000D_
_x000D_
census_path &lt;- "data/28-voter-census.Rdata"_x000D_
_x000D_
if(!file.exists(census_path)) {_x000D_
  census_table &lt;- _x000D_
    census_url %&gt;%_x000D_
    extract_tables(pages = 2)_x000D_
  _x000D_
  save(census_table, file = census_path)_x000D_
  _x000D_
} else {_x000D_
  load(census_path)_x000D_
}_x000D_
_x000D_
_x000D_
# Tidy census  ------------------------------------------------------------_x000D_
_x000D_
census_tidy &lt;- _x000D_
  # Its a matrix within a list_x000D_
  census_table[[1]] %&gt;%_x000D_
  as_tibble() %&gt;%_x000D_
  # colnames are spread over first columns_x000D_
  slice(8:n()) %&gt;%_x000D_
  # data from 1972 to 2010 _x000D_
  select(V7, V8, V9, V10, V12) %&gt;%_x000D_
  # The year is in V7 and has some dots_x000D_
  # at the end_x000D_
  rename(year = "V7") %&gt;%_x000D_
  mutate(year = str_sub(year,_x000D_
                        start = 1,_x000D_
                        end = 4) %&gt;% as.numeric()) %&gt;%_x000D_
  # The population in voting age is in V8_x000D_
  # in the last lines the first 2 or 3 is actually a note_x000D_
  rename(voting_pop = "V8") %&gt;% _x000D_
  mutate(voting_pop = str_replace(voting_pop, "2 ", "") %&gt;% _x000D_
           str_replace("3 ", "") %&gt;%_x000D_
           str_replace(",", "") %&gt;%_x000D_
           as.numeric()*1000) %&gt;% _x000D_
  # The ones that voted for the President is in V9_x000D_
  rename(presidential = "V9") %&gt;%_x000D_
  mutate(presidential = str_replace(presidential, ",", "") %&gt;%_x000D_
           na_if("(X)")%&gt;%_x000D_
           as.numeric()*1000) %&gt;%  _x000D_
  # V10 contains both _x000D_
  # the percentage that voted for the President_x000D_
  # and the ones that voted for the representative_x000D_
  mutate(president_perc= str_split_fixed(V10, " ", n = 2)[,1] %&gt;%_x000D_
           na_if("(X)") %&gt;%_x000D_
           as.numeric(),_x000D_
         representative = str_split_fixed(V10, " ", n = 2)[,2] %&gt;%_x000D_
           str_replace(",", "") %&gt;%_x000D_
           as.numeric()*1000) %&gt;%_x000D_
  select(-V10) %&gt;%_x000D_
  # percentage that voted at representative is in V12_x000D_
  rename(representative_perc = "V12") %&gt;%_x000D_
  mutate(representative_perc = as.numeric(representative_perc)) %&gt;%_x000D_
  # better order for columns_x000D_
  select(year, _x000D_
         voting_pop,_x000D_
         presidential,_x000D_
         president_perc,_x000D_
         representative,_x000D_
         representative_perc)_x000D_
_x000D_
# what is a reasonable way to gather this dataset?_x000D_
census_to_plot &lt;- _x000D_
  census_tidy %&gt;% _x000D_
  select(-contains("perc")) %&gt;%_x000D_
  gather(key = "measure", value = "voters",_x000D_
         presidential, representative, voting_pop) %&gt;% _x000D_
  arrange(year)  %&gt;% _x000D_
  filter(complete.cases(.)) _x000D_
_x000D_
tot_pop &lt;- _x000D_
  census_to_plot %&gt;% _x000D_
  filter(measure == "voting_pop") %&gt;%_x000D_
  select(year, _x000D_
         voting_pop = voters) %&gt;%_x000D_
  distinct()_x000D_
_x000D_
_x000D_
census_to_plot &lt;- _x000D_
  census_to_plot %&gt;%_x000D_
  left_join(tot_pop) %&gt;%_x000D_
  mutate(perc = voters/voting_pop) %&gt;%_x000D_
  select(-voting_pop) %&gt;%_x000D_
  left_join(opponents) _x000D_
_x000D_
# Plot --------------------------------------------------------------------_x000D_
_x000D_
p &lt;- census_to_plot %&gt;%_x000D_
  ggplot(aes(x = year %&gt;% as.character() %&gt;% as_factor() %&gt;% fct_rev(),_x000D_
             y = voters)) +_x000D_
  geom_line(aes(group = year),_x000D_
            lwd = 0.2) +_x000D_
  geom_linerange(data = . %&gt;%_x000D_
                   filter(measure == "representative"),_x000D_
                 aes(ymax = voters),_x000D_
                 ymin = 0,_x000D_
                 colour = "grey40",_x000D_
                 lty = 2) +_x000D_
  geom_point(aes(colour = measure),_x000D_
             size = 2.5) +_x000D_
  geom_text(data = . %&gt;%_x000D_
              filter(measure == "representative") %&gt;%_x000D_
              mutate(label = paste0(perc %&gt;% round(3)*100, "%")),_x000D_
            aes(label = label),_x000D_
            size = 2.5,_x000D_
            colour = "grey40",_x000D_
            nudge_y = -1.2e+07,_x000D_
            nudge_x = .35) +_x000D_
  geom_text(data = . %&gt;%_x000D_
              filter(measure == "presidential") %&gt;%_x000D_
              mutate(label = paste0(perc %&gt;% round(3)*100, "%")),_x000D_
            aes(label = label),_x000D_
            size = 2.5,_x000D_
            colour = "grey40",_x000D_
            nudge_y = +1.2e+07,_x000D_
            nudge_x = .35) +_x000D_
  geom_text(data = . %&gt;%_x000D_
              filter(measure == "voting_pop"),_x000D_
            aes(label = opponents),_x000D_
            size = 2.5,_x000D_
            colour = "grey40",_x000D_
            nudge_y = 5e+06,_x000D_
            hjust = 0, _x000D_
            vjust = 0) +_x000D_
  ylim(0, 3e+08) +_x000D_
  coord_flip() +_x000D_
  scale_color_manual(values = scico::scico(10, palette = "lajolla")[c(6, 8, 3)],_x000D_
                     breaks = c("presidential",_x000D_
                                "representative",_x000D_
                                "voting_pop"),_x000D_
                     labels = c("Voters,\nPresidential",_x000D_
                                "Voters,\nRepresentative",_x000D_
                                "Population\nof Voting Age")) +_x000D_
  theme_minimal() +_x000D_
  theme(legend.position = "top", legend.justification = 0) +_x000D_
  guides(colour = guide_legend(title = NULL,_x000D_
                               label.position = "right",_x000D_
                               nrow=1)) +_x000D_
  labs(title = "In US, How Many People of Age Do Vote?",_x000D_
       subtitle = "From 1972 to 2010, split in Presidential and Representative elections",_x000D_
       x = "",_x000D_
       y = "voters [n]",_x000D_
       caption = "Data: US Census - www.census.gov | Plot: @othomn")_x000D_
_x000D_
png(filename = "plots/28-voters.png",_x000D_
    height = 2000, width = 1700,_x000D_
    res = 300)_x000D_
p %&gt;% print()_x000D_
dev.off()_x000D_
</t>
  </si>
  <si>
    <t>https://github.com/othomantegazza/code-tidytuesday/blob/master/2-32-painting-voronoi.R</t>
  </si>
  <si>
    <t>2-32-painting-voronoi.R</t>
  </si>
  <si>
    <t xml:space="preserve"># Most steps are taken form:_x000D_
# https://chichacha.netlify.com/2018/11/12/utilizing-k-means-to-extract-colours-from-your-favourite-images/_x000D_
_x000D_
_x000D_
# set up ------------------------------------------------------------------_x000D_
_x000D_
_x000D_
library(tidyverse)_x000D_
library(imager)_x000D_
library(ggvoronoi)_x000D_
library(grid)_x000D_
_x000D_
# background color_x000D_
bg_color &lt;- "#E8EDEF"_x000D_
_x000D_
# Get image ---------------------------------------------------------------_x000D_
_x000D_
image_path &lt;- "data/2-32-bob-ross-sunset.Rdata"_x000D_
_x000D_
_x000D_
if(!file.exists(image_path)) {_x000D_
  img &lt;- load.image("https://assets.atlasobscura.com/article_images/66876/image.jpg")_x000D_
  _x000D_
  save(img, file = image_path)_x000D_
} else {_x000D_
  load(image_path)_x000D_
}_x000D_
_x000D_
_x000D_
# analyze -----------------------------------------------------------------_x000D_
_x000D_
# number of pixel?_x000D_
dim(img)[1]*dim(img)[2]_x000D_
_x000D_
# colours: hex value for every pixel_x000D_
hex_pix &lt;- _x000D_
  img  %&gt;% _x000D_
  as.data.frame(wide = "c") %&gt;% _x000D_
  mutate(hexval = rgb(c.1,c.2,c.3))_x000D_
_x000D_
# luminosity for every pixes_x000D_
grey_pix &lt;- _x000D_
  img %&gt;% _x000D_
  grayscale() %&gt;% _x000D_
  as.data.frame()_x000D_
_x000D_
# merge_x000D_
hex_pix &lt;- _x000D_
  hex_pix %&gt;%_x000D_
  inner_join(grey_pix)_x000D_
_x000D_
_x000D_
# sample pixels ------------------------------------------------------------_x000D_
_x000D_
set.seed(63); hex_pix_mini &lt;- _x000D_
  hex_pix %&gt;% _x000D_
  sample_n(2500, weight = value) # more likely if luminosity is higher _x000D_
  _x000D_
# colors named vectors_x000D_
# for plotting_x000D_
pix_colors &lt;- _x000D_
  hex_pix_mini %&gt;% _x000D_
  pull(hexval) %&gt;% _x000D_
  {purrr::set_names(x = .,_x000D_
                   nm = .)}_x000D_
_x000D_
# range of axis_x000D_
range_x &lt;- c(0, dim(img)[1])_x000D_
range_y &lt;-  c(dim(img)[2], 0)_x000D_
_x000D_
p &lt;- _x000D_
  hex_pix_mini %&gt;% _x000D_
  ggplot(aes(x = x,_x000D_
             y = y)) +_x000D_
  # geom_point(aes(colour = hexvalue)) +_x000D_
  ggvoronoi::geom_voronoi(aes(fill = hexval),_x000D_
                          colour = bg_color,_x000D_
                          size = .2) +_x000D_
  scale_y_reverse(limits = range_y,_x000D_
                  expand = expand_scale(mult = .01)) +_x000D_
  scale_x_continuous(limits = range_x,_x000D_
                     expand = expand_scale(mult = .01)) +_x000D_
  scale_fill_manual(values = pix_colors, guide = FALSE) +_x000D_
  coord_fixed() +_x000D_
  theme_void() +_x000D_
  theme(plot.background = element_rect(fill = bg_color),_x000D_
        plot.margin = margin(0,0,0,0))_x000D_
_x000D_
# svglite::svglite(file = "plots/2-32-painting-voronoi.svg")_x000D_
# p %&gt;% print()_x000D_
# dev.off()_x000D_
_x000D_
_x000D_
# decorate plot with grid and save ----------------------------------------_x000D_
_x000D_
# png parameters_x000D_
img_height &lt;- 2800_x000D_
img_width &lt;- 2300_x000D_
_x000D_
# position of bottom left corner_x000D_
img_x &lt;- .2_x000D_
img_y &lt;- .18_x000D_
_x000D_
# and plot size_x000D_
plot_width &lt;- 1 - img_x - .05_x000D_
plot_height &lt;- 1 - img_y - .05_x000D_
_x000D_
# save_x000D_
png(file = "plots/2-32-painting-voronoi.png",_x000D_
    height = img_height,_x000D_
    width = img_width,_x000D_
    res = 300)_x000D_
grid.newpage()_x000D_
# background_x000D_
grid.rect(gp = gpar(fill = "#838798"))_x000D_
# plot_x000D_
p %&gt;% print(vp = viewport(x = img_x, y = img_y, _x000D_
                          just = c(0, 0),_x000D_
                          height = plot_height,_x000D_
                          width = plot_width))_x000D_
# side caption_x000D_
grid.text(label = str_wrap("Voronoi tesselation of one of Bob Ross paintigs. Inspired by @chisatini's blog.",_x000D_
                           width = 14),_x000D_
          x = img_x - .003, y = .945,_x000D_
          hjust = 1, vjust = 1, gp = gpar(size = 14, lineheight = 1,_x000D_
                                          col = bg_color))_x000D_
# signature_x000D_
grid.text(label = "Painting by Bob Ross | Plot by @othomn",_x000D_
          x = .92, y = .1,_x000D_
          hjust = 1, vjust = 1, gp = gpar(fontsize = 10, lineheight = 1,_x000D_
                                          col = bg_color))_x000D_
dev.off()_x000D_
_x000D_
_x000D_
# save json for d3 --------------------------------------------------------_x000D_
_x000D_
library(jsonlite)_x000D_
_x000D_
hex_pix_mini %&gt;% _x000D_
  toJSON() %&gt;%_x000D_
  {paste("var hexpix = ", .)} %&gt;% _x000D_
  cat(file = "d3/json_data/2-32-painting-voronoi.js")_x000D_
</t>
  </si>
  <si>
    <t>https://github.com/othomantegazza/code-tidytuesday/blob/master/2-26-UFO.R</t>
  </si>
  <si>
    <t>2-26-UFO.R</t>
  </si>
  <si>
    <t xml:space="preserve">library(tidyverse)_x000D_
library(jsonlite)_x000D_
library(lubridate)_x000D_
library(grid)_x000D_
library(ggrepel)_x000D_
library(ggforce)_x000D_
library(showtext)_x000D_
_x000D_
_x000D_
# colors_x000D_
purple &lt;- "#AA2255"_x000D_
purple2 &lt;- "#BB2255"_x000D_
blue &lt;-  "#4C63C3"_x000D_
mid &lt;- "#D5A080"_x000D_
mid2 &lt;- "#E2CD92"_x000D_
grey &lt;- "grey30"_x000D_
bg_col &lt;- "#F0F0CB" # "#EAEA9F"_x000D_
_x000D_
cpal &lt;- colorRamp(colors = c(bg_col, purple), bias =  10e20)_x000D_
cpal_rgb &lt;- function(n) {rgb(cpal(n), maxColorValue = 255)}_x000D_
_x000D_
# fonts_x000D_
font_families()_x000D_
font_add_google("B612 Mono", family = "courier")_x000D_
_x000D_
# read data ---------------------------------------------------------------_x000D_
_x000D_
data_url &lt;- paste0("https://raw.githubusercontent.com/rfordatascience/",_x000D_
                   "tidytuesday/master/data/2019/2019-06-25/ufo_sightings.csv")_x000D_
_x000D_
data_path &lt;- "data/2-26-ufo.Rdata"_x000D_
_x000D_
if(!file.exists(data_path)) {_x000D_
  ufo &lt;- _x000D_
    data_url %&gt;% _x000D_
    read_csv(col_types = cols(date_documented = col_datetime(format = "%m/%d/%Y")))_x000D_
  _x000D_
  save(ufo, file = data_path)_x000D_
} else {_x000D_
  load(data_path)_x000D_
}_x000D_
_x000D_
# us towns_x000D_
_x000D_
us_towns &lt;- fromJSON("https://gist.githubusercontent.com/Miserlou/c5cd8364bf9b2420bb29/raw/2bf258763cdddd704f8ffd3ea9a3e81d25e2c6f6/cities.json")_x000D_
_x000D_
save(us_towns, file = "data/2-26-ufo-us-towns.Rdata")_x000D_
_x000D_
# explore -----------------------------------------------------------------_x000D_
_x000D_
ufo %&gt;% _x000D_
  ggplot(aes(x = date_documented)) +_x000D_
  geom_histogram()_x000D_
_x000D_
_x000D_
ufo %&gt;% _x000D_
  ggplot(aes(x = date_documented %&gt;% month() %&gt;% as.character())) +_x000D_
  geom_bar()_x000D_
_x000D_
_x000D_
ufo %&gt;% _x000D_
  ggplot(aes(x = encounter_length)) +_x000D_
  geom_histogram() +_x000D_
  scale_x_log10()_x000D_
_x000D_
ufo %&gt;% _x000D_
  ggplot(aes(x = date_documented,_x000D_
             y = encounter_length)) +_x000D_
  # geom_point() +_x000D_
  geom_hex(colour = "grey", size = .5) +_x000D_
  scale_y_log10() +_x000D_
  theme_bw()_x000D_
_x000D_
_x000D_
# plot --------------------------------------------------------------------_x000D_
_x000D_
towns_in &lt;- _x000D_
  tibble(city = c("New York", "Los Angeles", "Seattle", "Phoenix", "Chicago"),_x000D_
         nudge_x = c(3, -3, -3, -2, 1.5),_x000D_
         nudge_y = c(-2, -2, -2, -2, 1.7),_x000D_
         vjust = case_when(nudge_y &gt; 0 ~ 0, TRUE ~ 1),_x000D_
         hjust = case_when(nudge_x &gt; 0 ~ 0, TRUE ~ 1)) %&gt;% _x000D_
  left_join(us_towns, by = "city")_x000D_
_x000D_
p &lt;- _x000D_
  ufo %&gt;%_x000D_
  ggplot(aes(x = longitude,_x000D_
             y = latitude)) +_x000D_
  geom_hex(colour = bg_col, size = .4, bins = c(100, 150)) +_x000D_
  geom_link(data = towns_in,_x000D_
               aes(xend = longitude + nudge_x,_x000D_
                   yend = latitude + nudge_y,_x000D_
                   colour = case_when(..index.. &gt; .16 &amp; ..index.. &lt; .93 ~ "grey",_x000D_
                                      # ~ "grey",_x000D_
                                      TRUE ~ "none")),_x000D_
            size = .4) +_x000D_
  geom_text(data = towns_in,_x000D_
            aes(label = city,_x000D_
                x = longitude + nudge_x,_x000D_
                y = latitude + nudge_y,_x000D_
                hjust = hjust,_x000D_
                vjust = vjust),_x000D_
            colour = grey,_x000D_
            size = 2.6,_x000D_
            family = "courier",_x000D_
            fontface = "bold") +_x000D_
  lims(x = c(-128, -50),_x000D_
       y = c(25, 49)) +_x000D_
  # scale_fill_gradient(low = rgb(cp(.05), maxColorValue = 255),_x000D_
  #                     # trans = "log",_x000D_
  #                     high = rgb(cp(1), maxColorValue = 255)) +_x000D_
  scale_fill_gradientn(limits = c(0, NA),_x000D_
                       colours = map_chr(seq(.08, 1, length.out = 256), cpal_rgb),_x000D_
                       breaks = c(0, 400, 800, 1200),_x000D_
                       guide = guide_legend(nrow = 1,_x000D_
                                            label.position = "bottom", title.position = "top",_x000D_
                                            keywidth = unit(6, units = "mm"),_x000D_
                                            keyheight = unit(1.2, units = "mm"))) +_x000D_
  scale_colour_manual(values = c(grey = grey, none = "#FFFFFF00")) +_x000D_
  guides(colour = FALSE) +_x000D_
  labs(fill = "Counts") +_x000D_
  theme_void(base_size = 9, base_family = "courier") +_x000D_
  theme(aspect.ratio = .4,_x000D_
        legend.position = c(.95, .7),_x000D_
        plot.margin = margin(3, 14, 6, 0, unit = "mm")) _x000D_
 _x000D_
# grid.rect(gp = gpar(fill = bg_col))_x000D_
# print(p, vp = viewport())_x000D_
_x000D_
png(filename = "plots/2-26-ufo.png",_x000D_
    height = 1200, _x000D_
    width = 3000,_x000D_
    res = 400)_x000D_
grid.rect(gp = gpar(fill = bg_col))_x000D_
print(p, vp = viewport())_x000D_
grid.text(label = "UFO \u2764 NY",_x000D_
          x = .8, y = .3, _x000D_
          gp = gpar(fontfamily = "courier",_x000D_
                    col = purple,_x000D_
                    fontface = "bold",_x000D_
                    fontsize = 30))_x000D_
grid.text(label = "(and Los Angeles, Seattle, Chicago and Phoenix)",_x000D_
          x = .8, y = .2, _x000D_
          gp = gpar(fontfamily = "courier",_x000D_
                    col = grey,_x000D_
                    fontface = "bold",_x000D_
                    fontsize = 6))_x000D_
grid.text(label = "Data by NUFORC and Sigmond Axel (and Miserlou) | Plot by @othomn",_x000D_
          x = .99, y = .03, _x000D_
          hjust = 1,_x000D_
          gp = gpar(fontfamily = "courier",_x000D_
                    col = purple,_x000D_
                    # fontface = "bold",_x000D_
                    fontsize = 6))_x000D_
_x000D_
dev.off()_x000D_
_x000D_
</t>
  </si>
  <si>
    <t>https://github.com/othomantegazza/code-tidytuesday/blob/master/011-fifa-view.R</t>
  </si>
  <si>
    <t>011-fifa-view.R</t>
  </si>
  <si>
    <t xml:space="preserve">library(tidyverse)_x000D_
library(maptools)_x000D_
library(maps)_x000D_
library(broom)_x000D_
library(shadowtext)_x000D_
_x000D_
# Get data ----------------------------------------------------------------_x000D_
_x000D_
dat_path &lt;- "data/fifa.Rdata"_x000D_
if(!file.exists(dat_path)) {_x000D_
  dat &lt;- read_csv("https://raw.githubusercontent.com/rfordatascience/tidytuesday/master/data/week11_fifa_audience.csv",_x000D_
                  col_types = cols_only(country = col_character(),_x000D_
                                        confederation = col_character(),_x000D_
                                        population_share = col_double(),_x000D_
                                        tv_audience_share = col_double(),_x000D_
                                        gdp_weighted_share = col_double()))_x000D_
  save(dat, file = dat_path)_x000D_
} else {_x000D_
  load(dat_path)_x000D_
}_x000D_
_x000D_
_x000D_
# Share density in europe? -----------------------------------------_x000D_
_x000D_
dat &lt;- dat %&gt;%_x000D_
  filter(confederation == "UEFA") %&gt;%_x000D_
  arrange(desc(tv_audience_share))_x000D_
_x000D_
_x000D_
# Europe Map --------------------------------------------------------------_x000D_
_x000D_
data("wrld_simpl")_x000D_
dat$country[!dat$country %in% wrld_simpl$NAME]_x000D_
_x000D_
country_codes &lt;- wrld_simpl@data %&gt;%_x000D_
  rename(country = "NAME",_x000D_
         id = "ISO3") %&gt;%_x000D_
  select(country, id)_x000D_
_x000D_
dat &lt;- dat %&gt;%_x000D_
  left_join(country_codes)_x000D_
_x000D_
uefa &lt;- wrld_simpl[wrld_simpl$NAME %in% dat$country, ]_x000D_
_x000D_
_x000D_
# Get Capitals ------------------------------------------------------------_x000D_
_x000D_
capitals &lt;- world.cities %&gt;% _x000D_
  filter(capital == 1) %&gt;%_x000D_
  rename(country = "country.etc") %&gt;%_x000D_
  mutate(country = if_else(country == "UK",_x000D_
                           true = "United Kingdom",_x000D_
                           false = country)) %&gt;%_x000D_
  right_join(dat) %&gt;%_x000D_
  filter(complete.cases(.))_x000D_
 _x000D_
_x000D_
# Tidy --------------------------------------------------------------------_x000D_
_x000D_
uefa &lt;- tidy(uefa) %&gt;%_x000D_
  left_join(dat) %&gt;%_x000D_
  group_by(id) %&gt;%_x000D_
  mutate(med_long = mean(range(long)),_x000D_
         med_lat = mean(range(lat))) %&gt;%_x000D_
  ungroup()_x000D_
_x000D_
_x000D_
# Plot --------------------------------------------------------------------_x000D_
_x000D_
# credits:_x000D_
# https://www.r-graph-gallery.com/a-smooth-transition-between-chloropleth-and-cartogram/_x000D_
_x000D_
jpeg(filename = "plots/uefa.jpg",_x000D_
    width = 9, _x000D_
    height = 9,_x000D_
    units = "in",_x000D_
    res = 200)_x000D_
ggplot() +_x000D_
  geom_polygon(data = uefa,_x000D_
               aes(fill = tv_audience_share,_x000D_
                   x = long,_x000D_
                   y = lat,_x000D_
                   group = group),_x000D_
               size=1) +_x000D_
  geom_shadowtext(data = capitals,_x000D_
                  aes(x = long,_x000D_
                      y = lat,_x000D_
                      label = tv_audience_share,_x000D_
                      size = tv_audience_share)) +_x000D_
  xlim(-10, 50) +_x000D_
  ylim(32, 77) +_x000D_
  annotate("text", x = -10, y = 74,_x000D_
          label =  "TV audience share of FIFA World Cup, 2010", size = 6) +_x000D_
  annotate("text", x = -10, y = 72,_x000D_
           label =  "UEFA Countries", size = 5,_x000D_
           hjust = 1.2) +_x000D_
  coord_map(projection = "conic", lat0 = 50) +_x000D_
  theme_void() +_x000D_
  scale_fill_gradient(name="TV Audience Share",_x000D_
                     breaks=c(0, 1, 2, 3),_x000D_
                     guide = guide_legend(keyheight = unit(3, units = "mm"),_x000D_
                                          keywidth=unit(12, units = "mm"), _x000D_
                                          label.position = "bottom",_x000D_
                                          title.position = 'top',_x000D_
                                          nrow=1),_x000D_
                     high = "#001a33", low = "#cce6ff") +_x000D_
  scale_size(guide = FALSE,_x000D_
             range = c(0, 10)) +_x000D_
  theme(text = element_text(size = 14),_x000D_
        legend.position = c(.5, .05))_x000D_
dev.off()_x000D_
</t>
  </si>
  <si>
    <t>https://github.com/othomantegazza/code-tidytuesday/blob/master/2-05-milk.R</t>
  </si>
  <si>
    <t>2-05-milk.R</t>
  </si>
  <si>
    <t xml:space="preserve">library(tidyverse)_x000D_
library(scico)_x000D_
library(tibbletime)_x000D_
_x000D_
# Get data Milk products ---------------------------------------------------_x000D_
_x000D_
dat_path &lt;- "data/2-05-milk-product-facts.Rdata"_x000D_
dat_url &lt;- paste0("https://raw.githubusercontent.com/",_x000D_
                  "rfordatascience/tidytuesday/master/data/",_x000D_
                  "2019/2019-01-29/milk_products_facts.csv")_x000D_
_x000D_
if(!file.exists(dat_path)) {_x000D_
  dat_milkprods &lt;- _x000D_
    read_csv(dat_url)_x000D_
  _x000D_
  save(dat_milkprods, file = dat_path)_x000D_
  _x000D_
} else {_x000D_
  load(dat_path)_x000D_
}_x000D_
_x000D_
_x000D_
# Percent ---------------------------------------------------------_x000D_
_x000D_
# roll over tibbles_x000D_
roll_percent &lt;- rollify(.f = function(n) (n[2] - n[1])*100/n[1], 2)_x000D_
_x000D_
dat &lt;- _x000D_
  dat_milkprods %&gt;%_x000D_
  select(year, butter) %&gt;% _x000D_
  mutate(percent = roll_percent(butter)) %&gt;% _x000D_
  filter(complete.cases(.))_x000D_
_x000D_
_x000D_
# plot --------------------------------------------------------------------_x000D_
_x000D_
# needed to center divergent palette_x000D_
lim &lt;- _x000D_
  dat$percent %&gt;% _x000D_
  range() %&gt;% _x000D_
  abs() %&gt;% _x000D_
  max()_x000D_
_x000D_
_x000D_
p &lt;- _x000D_
  dat %&gt;% _x000D_
  mutate(yend = butter + (percent/10)) %&gt;% _x000D_
  ggplot(aes(x = year,_x000D_
             y = butter)) +_x000D_
  annotate(geom = "rect",_x000D_
           xmin = 2008, xmax = 2010,_x000D_
           ymin = -Inf, ymax = Inf,_x000D_
           fill = "grey80", alpha = .5) +_x000D_
  annotate(geom = "text",_x000D_
           x = 2009, y = 4,_x000D_
           label = "2008\nEconomic Crisis?",_x000D_
           family = "Arial Narrow",_x000D_
           colour = "grey40",_x000D_
           size = 3, fontface = "bold") +_x000D_
  # geom_line(color = "grey80") +_x000D_
  geom_segment(aes(yend = yend,_x000D_
                   xend = ..x..,_x000D_
                   colour = percent),_x000D_
               size = 2,_x000D_
               arrow = arrow(length = unit(1.2, "mm"),_x000D_
                             type = "closed")) +_x000D_
  geom_point(colour = "grey40", size = 2) +_x000D_
  geom_text(aes(y = case_when(percent &gt; 0 ~ yend + .12,_x000D_
                              TRUE ~ yend - .12),_x000D_
                label = percent %&gt;% _x000D_
                  round() %&gt;% paste0("%"),_x000D_
                colour = percent),_x000D_
            size = 2.7) +_x000D_
  scale_colour_scico(palette = "roma",_x000D_
                   direction = 1,_x000D_
                   limits = c(-lim, lim),_x000D_
                   guide = FALSE) +_x000D_
  guides(colour = element_blank()) +_x000D_
  labs(title = "Fluctuations in Butter Consumptions",_x000D_
       subtitle = str_wrap("In the US between 1975 - 2017,_x000D_
                           with weight of sold butter in lbs _x000D_
                           and its percent change compared to_x000D_
                           the previous year."),_x000D_
       y = "Sold Butter in lbs",_x000D_
       x = "Year",_x000D_
       caption = "Data: USDA | Plot by @othomn") +_x000D_
  theme_minimal() +_x000D_
  theme(text = element_text(family = "Arial Narrow",_x000D_
                            colour = "grey40",_x000D_
                            size = 11),_x000D_
        axis.title = element_text(size = 14),_x000D_
        plot.title = element_text(colour = "grey20",_x000D_
                                  face = "bold",_x000D_
                                  size = 18),_x000D_
        plot.subtitle = element_text(face = "bold",_x000D_
                                     size = 12),_x000D_
        aspect.ratio = .6,   _x000D_
        plot.margin = margin(t = 10, r = 15, b = 0, l = 10,_x000D_
                             unit = "mm"))_x000D_
_x000D_
p_x000D_
# Save --------------------------------------------------------------------_x000D_
_x000D_
png(filename = "plots/2-05-milk.png",_x000D_
    height = 1600, width = 2100,_x000D_
    res = 300)_x000D_
p %&gt;% print()_x000D_
dev.off() _x000D_
_x000D_
</t>
  </si>
  <si>
    <t>https://github.com/othomantegazza/code-tidytuesday/blob/master/2-17-anime.R</t>
  </si>
  <si>
    <t>2-17-anime.R</t>
  </si>
  <si>
    <t>library(tidyverse)_x000D_
library(igraph)_x000D_
library(grid)_x000D_
_x000D_
# get data ----------------------------------------------------------------_x000D_
_x000D_
anime_url &lt;- paste0("https://raw.githubusercontent.com/rfordatascience/",_x000D_
                "tidytuesday/master/data/2019/2019-04-23/tidy_anime.csv")_x000D_
anime_file &lt;- "data/2-17-anime.Rdata"_x000D_
_x000D_
_x000D_
if(!file.exists(anime_file)) {_x000D_
  anime &lt;- readr::read_csv(anime_url)_x000D_
  _x000D_
  save(anime, file = anime_file)_x000D_
  _x000D_
} else {_x000D_
  load(anime_file)_x000D_
}_x000D_
_x000D_
_x000D_
# Explore -----------------------------------------------------------------_x000D_
_x000D_
anime$producers %&gt;% table() %&gt;% sort(decreasing = T) %&gt;% head()_x000D_
anime$genre %&gt;% table() %&gt;% sort(decreasing = T) #%&gt;% head()_x000D_
_x000D_
to_plot &lt;- _x000D_
  with(anime, table(genre, producers)) %&gt;%_x000D_
  as_tibble() %&gt;%_x000D_
  arrange(desc(n))_x000D_
_x000D_
_x000D_
_x000D_
# graph ? -----------------------------------------------------------------_x000D_
_x000D_
dat_graph &lt;- _x000D_
  anime %&gt;% _x000D_
  select(animeID, genre) %&gt;% _x000D_
  filter(complete.cases(.)) %&gt;% _x000D_
  distinct() %&gt;% _x000D_
  split(.$animeID) %&gt;% _x000D_
  map(~expand.grid(x = .$genre, y = .$genre) %&gt;% _x000D_
        as_tibble() %&gt;% _x000D_
        mutate_all(as.character)) %&gt;% _x000D_
  reduce(bind_rows) %&gt;% _x000D_
  mutate(count = 1) %&gt;% _x000D_
  group_by(x, y) %&gt;% _x000D_
  summarise(count = sum(count))_x000D_
_x000D_
dat_graph %&gt;% filter(x == y)_x000D_
_x000D_
_x000D_
# with igraph -------------------------------------------------------------_x000D_
_x000D_
library("igraph")_x000D_
_x000D_
vs &lt;- _x000D_
  dat_graph %&gt;%_x000D_
  filter(x == y) %&gt;% _x000D_
  select(genre = x,_x000D_
         count) %&gt;% _x000D_
  filter(count &gt;= 500)_x000D_
_x000D_
edges &lt;- _x000D_
  dat_graph %&gt;% _x000D_
  mutate(n_x = case_when(x == y ~ count)) %&gt;% _x000D_
  arrange(x, n_x) %&gt;% _x000D_
  fill(n_x) %&gt;% _x000D_
  mutate(perc = count/n_x) %&gt;% _x000D_
  filter(perc &gt; .2,_x000D_
         x %in% vs$genre,_x000D_
         y %in% vs$genre) %&gt;% _x000D_
  filter(x != y)_x000D_
_x000D_
g &lt;- graph_from_data_frame(d = edges, vertices = vs)_x000D_
_x000D_
_x000D_
# plot with ggraph --------------------------------------------------------_x000D_
_x000D_
library(ggraph)_x000D_
_x000D_
text_color &lt;- "grey20"_x000D_
_x000D_
g %&gt;% as_long_data_frame()_x000D_
_x000D_
set.seed(7)_x000D_
# set.seed(12)_x000D_
# set.seed(16)_x000D_
p &lt;- _x000D_
  g %&gt;% _x000D_
  ggraph(layout = "graphopt") +_x000D_
  # ggraph(layout = "lgl") +_x000D_
  geom_edge_link(aes(alpha = count),_x000D_
                 colour = "#4C63C3") +_x000D_
  geom_node_point(aes(size = count),_x000D_
                  colour = "#B63A82") +_x000D_
  geom_node_text(aes(label = name),_x000D_
                 nudge_x = 1,_x000D_
                 nudge_y = 1,_x000D_
                 vjust = 0,_x000D_
                 hjust = 0,_x000D_
                 colour = text_color) +_x000D_
  # geom_text(aes(label = count)) +_x000D_
  expand_limits(x = c(0, 70),_x000D_
                y = c(60, 80)) +_x000D_
  theme_void()_x000D_
_x000D_
p #%&gt;% ggplotGrob()_x000D_
_x000D_
p2 &lt;- _x000D_
  p +_x000D_
  scale_edge_alpha(guide = guide_legend(nrow = 1)) +_x000D_
  guides(alpha = guide_edge_colorbar(nrow = 1),_x000D_
         size = guide_legend(nrow = 1, title = NULL)) +_x000D_
  theme(legend.position = c(.4, .07))_x000D_
_x000D_
# Save --------------------------------------------------------------------_x000D_
_x000D_
png(filename = "plots/2-17-anime.png", _x000D_
    height = 10,_x000D_
    width = 8,_x000D_
    units = "in",_x000D_
    res = 300)_x000D_
grid.newpage()_x000D_
print(p2, vp = viewport())_x000D_
# title _x000D_
grid.text("Anime Genres",_x000D_
          x = .65,_x000D_
          y = .9,_x000D_
          gp = gpar(col = text_color,_x000D_
                    fontsize = 20),_x000D_
          hjust = 0,_x000D_
          vjust = 0)_x000D_
grid.text("Source: myanimelist.net\nPlot by @othomn",_x000D_
          x = .65,_x000D_
          y = .81,_x000D_
          gp = gpar(col = text_color,_x000D_
                    fontsize = 10),_x000D_
          hjust = 0,_x000D_
          vjust = 0)_x000D_
dev.off()_x000D_
_x000D_
 # others ------------------------------------------------------------------_x000D_
_x000D_
g %&gt;% _x000D_
  ggraph(layout = "linear", circular = TRUE) +_x000D_
  geom_edge_arc(aes(alpha = count),_x000D_
                 colour = "#4C63C3") +_x000D_
  geom_node_point(aes(size = count), colour = "#B63A82") +_x000D_
  geom_node_text(aes(label = name),_x000D_
                 angle = 90) +_x000D_
  # geom_text(aes(label = count)) +_x000D_
  theme_void()_x000D_
_x000D_
g %&gt;% _x000D_
  ggraph(layout = "linear") +_x000D_
  geom_edge_arc(aes(alpha = count)) +_x000D_
  theme_void()_x000D_
_x000D_
g %&gt;% _x000D_
  ggraph(layout = "linear", circular = TRUE) +_x000D_
  geom_edge_arc2(aes(alpha = count)) +_x000D_
  theme_void()_x000D_
_x000D_
# c('star', 'circle', 'gem', 'dh', 'graphopt', 'grid', 'mds', _x000D_
#   'randomly', 'fr', 'kk', 'drl', 'lgl')</t>
  </si>
  <si>
    <t>https://github.com/othomantegazza/code-tidytuesday/blob/master/32-wind-turbines.R</t>
  </si>
  <si>
    <t>32-wind-turbines.R</t>
  </si>
  <si>
    <t xml:space="preserve">library(tidyverse)_x000D_
library(maps)_x000D_
_x000D_
# Get data ----------------------------------------------------------------_x000D_
_x000D_
dat_path &lt;- paste0("https://raw.githubusercontent.com/",_x000D_
                   "rfordatascience/tidytuesday/",_x000D_
                   "master/data/2018-11-06/us_wind.csv")_x000D_
_x000D_
dat_file &lt;- "data/32-wind-turbine.Rdata"_x000D_
_x000D_
if(!file.exists(dat_file)) {_x000D_
  dat &lt;- read_csv(dat_path)_x000D_
  _x000D_
  save(dat, file = dat_file)_x000D_
} else {_x000D_
  load(dat_file)_x000D_
}_x000D_
_x000D_
# Remove NA ---------------------------------------------------------------_x000D_
_x000D_
dat &lt;- _x000D_
  dat %&gt;% _x000D_
  select(p_year, p_cap, t_cap,_x000D_
         xlong, ylat) %&gt;%_x000D_
  mutate(p_year = p_year %&gt;%_x000D_
           na_if(-9999),_x000D_
         p_cap = p_cap %&gt;%_x000D_
           na_if(-9999),_x000D_
         t_cap = t_cap %&gt;% _x000D_
           na_if(-9999))_x000D_
         _x000D_
dat_tidy &lt;-_x000D_
  dat %&gt;% _x000D_
  filter(complete.cases(.)) %&gt;% _x000D_
  mutate(year_span = case_when(p_year &gt;= 1981 &amp; p_year &lt;= 1993 ~ "1981 - 1993",_x000D_
                               p_year &gt;= 1994 &amp; p_year &lt;= 2006 ~ "1994 - 2006",_x000D_
                               p_year &gt;= 2007 &amp; p_year &lt;= 2018 ~ "2007 - 2018"))_x000D_
_x000D_
_x000D_
# Plot on map -------------------------------------------------------------_x000D_
_x000D_
usa_map &lt;- map_data("state")_x000D_
_x000D_
map_plot &lt;- _x000D_
  dat_tidy %&gt;%_x000D_
  ggplot(aes(x = xlong,_x000D_
             y = ylat)) +_x000D_
  geom_map(data=usa_map,_x000D_
           map=usa_map,_x000D_
           aes(x=long, y=lat,_x000D_
               map_id=region),_x000D_
           colour = "grey60", fill = "grey96",_x000D_
           size = .4) +_x000D_
  geom_bin2d(_x000D_
    bins = c(80, 50)_x000D_
    ) +_x000D_
  facet_wrap(facets = "year_span",_x000D_
             ncol = 1) +_x000D_
  coord_map(projection = "conic",_x000D_
            lat = 41) +_x000D_
  lims(x = c(-124.5, -67.5),_x000D_
       y = c(25, 50)) +_x000D_
  scale_fill_viridis_c(guide = guide_colourbar(breaks = c(1000, 1500),_x000D_
                                               title.vjust = 1,_x000D_
                                               barwidth = 10.5,_x000D_
                                               barheight = .4)) +_x000D_
  theme_void() +_x000D_
  theme(strip.text = element_text(size = 12,_x000D_
                                  colour = "grey40"), _x000D_
        title = element_text(colour = "grey20",_x000D_
                             face = "bold"), _x000D_
        legend.position = "bottom", _x000D_
        plot.margin = margin(18, 10, 10, 10,_x000D_
                             unit = "pt")) + _x000D_
  labs(title = "New Wind Turbines in US Mainland",_x000D_
       caption = "Source: usgs.gov | plot by @othomn", _x000D_
       fill = "Count")_x000D_
_x000D_
# Save plot ---------------------------------------------------------------_x000D_
_x000D_
png(filename = "plots/32-wind-turbines.png",_x000D_
    height = 3000, width = 1700,_x000D_
    res = 400)_x000D_
map_plot %&gt;% print()_x000D_
dev.off()_x000D_
</t>
  </si>
  <si>
    <t>https://github.com/othomantegazza/code-tidytuesday/blob/master/02-24-meteorites.R</t>
  </si>
  <si>
    <t>02-24-meteorites.R</t>
  </si>
  <si>
    <t xml:space="preserve">library(tidyverse)_x000D_
library(grid)_x000D_
library(maptools)_x000D_
library(sf)_x000D_
_x000D_
purple &lt;- "#AA2255"_x000D_
purple2 &lt;- "#BB2255"_x000D_
bg_col &lt;- "#EAEA9F" #"#F6F6DF"_x000D_
_x000D_
data(wrld_simpl)_x000D_
_x000D_
# Get data ----------------------------------------------------------------_x000D_
_x000D_
data_url &lt;- paste0("https://raw.githubusercontent.com/rfordatascience/tidytuesday/",_x000D_
                   "master/data/2019/2019-06-11/meteorites.csv")_x000D_
_x000D_
data_path &lt;- "data/2-24-meteorites.Rdata"_x000D_
_x000D_
if(!file.exists(data_path)) {_x000D_
  meteors &lt;- _x000D_
    data_url %&gt;% _x000D_
    read_csv()_x000D_
  _x000D_
  save(meteors, file = data_path)_x000D_
} else {_x000D_
  load(data_path)_x000D_
}_x000D_
_x000D_
_x000D_
# how many by years? ------------------------------------------------------_x000D_
_x000D_
meteors %&gt;% _x000D_
  count(year) %&gt;% _x000D_
  arrange(desc(year)) # %&gt;% View()_x000D_
_x000D_
# there are peak years 2003, 1998, 1988, 1979_x000D_
# ten years cycle?_x000D_
_x000D_
_x000D_
meteors %&gt;% _x000D_
  filter(fall == "Fell") %&gt;% # View()_x000D_
  count(year) %&gt;% _x000D_
  filter(year &gt; 1950,_x000D_
         year &lt; 2014) %&gt;% _x000D_
  ggplot(aes(x = year, _x000D_
             y = n)) +_x000D_
  geom_line()_x000D_
_x000D_
_x000D_
# where do they fall? -----------------------------------------------------_x000D_
_x000D_
meteors %&gt;% _x000D_
  mutate(long = case_when(long &gt; 200 ~ long - 360,_x000D_
                          TRUE ~ long)) %&gt;% _x000D_
  ggplot(aes(x = long,_x000D_
             y = lat)) +_x000D_
  geom_point(alpha = .4) +_x000D_
  coord_map(projection = "gall", lat0 = 0)_x000D_
_x000D_
meteors %&gt;% _x000D_
  filter(long &gt; 200) # %&gt;% View()_x000D_
_x000D_
# size by year -----------------------------------------------------------_x000D_
_x000D_
meteors %&gt;% _x000D_
  filter(year &gt; 1950,_x000D_
         year &lt; 2014) %&gt;% _x000D_
  ggplot(aes(x = year %&gt;% as.character(),_x000D_
             y = mass)) +_x000D_
  # geom_boxplot(fill = "#CD0A62") +_x000D_
  geom_boxplot(aes(fill = fall), position = "dodge") +_x000D_
  scale_y_log10() +_x000D_
  # facet_wrap(facets = "fall", ncol = 1) +_x000D_
  theme_bw()_x000D_
_x000D_
_x000D_
# size of fell meteorites by location -------------------------------------_x000D_
_x000D_
p &lt;- _x000D_
  meteors %&gt;% _x000D_
  filter(long &lt; 200,_x000D_
         fall == "Fell",_x000D_
         mass &gt;= 250000) %&gt;% # View()_x000D_
  ggplot(aes(x = long,_x000D_
             y = lat)) +_x000D_
  # geom_path(data = map_data("world"),_x000D_
  #           aes(x = long, y = lat,_x000D_
  #               group = group),_x000D_
  #           colour = "grey70") +_x000D_
  borders(fill = "white", colour = bg_col) +_x000D_
  # geom_sf(data = wrld_simpl %&gt;%_x000D_
  #           sf::st_as_sf()) +_x000D_
  ggrepel::geom_text_repel(aes(label = paste(name,_x000D_
                                             scales::scientific(mass, digits = 0),_x000D_
                                             sep = "\n")),_x000D_
                           force = 8,_x000D_
                           lineheight = .8, _x000D_
                           colour = purple,_x000D_
                           size = 3,_x000D_
                           fontface = "bold") +_x000D_
  geom_point(aes(size = mass),_x000D_
             colour = "#4C63C3",_x000D_
             alpha = .7) +_x000D_
  guides(size = FALSE,_x000D_
         colour = FALSE) +_x000D_
  scale_colour_viridis_c(option = "A") +_x000D_
  theme_void() +_x000D_
  theme(panel.background =  element_rect(fill = bg_col, colour = bg_col),_x000D_
        title = element_text(hjust = .5)) +_x000D_
  coord_map(projection = "mollweide", orientation = c(90, 0, 0))#, lat0 = 0) _x000D_
_x000D_
grid.newpage()_x000D_
grid.rect(gp = gpar(fill = bg_col))_x000D_
print(p, vp = viewport())_x000D_
_x000D_
_x000D_
png("plots/2-24-meteorites.png",_x000D_
    width = 2500,_x000D_
    height = 1800,_x000D_
    res = 300)_x000D_
set.seed(46)_x000D_
grid.newpage()_x000D_
grid.rect(gp = gpar(fill = bg_col))_x000D_
print(p, vp = viewport(y = .45))_x000D_
grid.text(label = str_wrap("Biggest meteorites that have been observed hitting Earth until 2012.",_x000D_
                           width = 50),_x000D_
          vjust = .5,_x000D_
          hjust = .5,_x000D_
          x = .5,_x000D_
          y = .9, _x000D_
          gp = gpar(fontfamily = "courier",_x000D_
                    fontface = "bold",_x000D_
                    fontsize = 14,_x000D_
                    col = "#7A82A6",_x000D_
                    lineheight = 1))_x000D_
grid.text(label = str_wrap("With name and mass in grams.",_x000D_
                           width = 50),_x000D_
          vjust = .5,_x000D_
          hjust = .5,_x000D_
          x = .5,_x000D_
          y = .84, _x000D_
          gp = gpar(fontfamily = "courier",_x000D_
                    fontface = "bold",_x000D_
                    fontsize = 7,_x000D_
                    col = purple))_x000D_
grid.text(label = str_wrap("Data from NASA | plot by @othomn",_x000D_
                           width = 50),_x000D_
          vjust = .5,_x000D_
          hjust = .5,_x000D_
          x = .78,_x000D_
          y = .06, _x000D_
          gp = gpar(fontfamily = "courier",_x000D_
                    fontface = "bold",_x000D_
                    fontsize = 8,_x000D_
                    col = "#7A82A6"))_x000D_
dev.off()_x000D_
_x000D_
_x000D_
meteors %&gt;% _x000D_
  filter(long &lt; 200,_x000D_
         fall == "Fell",_x000D_
         mass &gt;= 250000) %&gt;% _x000D_
  st_as_sf(coords = c("long", "lat"),_x000D_
           crs = "+proj=longlat +datum=WGS84 +no_defs") %&gt;% _x000D_
ggplot() +_x000D_
  # geom_path(data = map_data("world"),_x000D_
  #           aes(x = long, y = lat,_x000D_
  #               group = group),_x000D_
  #           colour = "grey70") +_x000D_
  geom_sf(data = wrld_simpl %&gt;%_x000D_
            sf::st_as_sf(crs = "+proj=longlat +datum=WGS84 +no_defs")) +_x000D_
  geom_sf(aes(size = mass),_x000D_
          colour = purple) +_x000D_
  geom_sf_text(aes(label = name)) +_x000D_
  theme_void() +_x000D_
  coord_sf(crs = "+proj=moll +datum=WGS84 +no_defs")_x000D_
_x000D_
"+proj=moll +lon_0=0 +x_0=0 +y_0=0 +ellps=WGS84 +units=m +no_defs"_x000D_
_x000D_
meteors %&gt;% _x000D_
  filter(long &lt; 200,_x000D_
         fall == "Fell",_x000D_
         mass &gt;= 250000) %&gt;% _x000D_
  ggplot() +_x000D_
  # geom_path(data = map_data("world"),_x000D_
  #           aes(x = long, y = lat,_x000D_
  #               group = group),_x000D_
  #           colour = "grey70") +_x000D_
  geom_sf(data = wrld_simpl %&gt;%_x000D_
            sf::st_as_sf()) +_x000D_
  geom_point(aes(x = long,_x000D_
                 y = lat,_x000D_
                 size = mass),_x000D_
             colour = purple) +_x000D_
  theme_void() +_x000D_
  coord_map(projection = "mollweide")#, lat0 = 0) _x000D_
_x000D_
wrld_simpl %&gt;% sf::st_as_sf() %&gt;% _x000D_
  ggplot() +_x000D_
  geom_sf()_x000D_
</t>
  </si>
  <si>
    <t>https://github.com/othomantegazza/code-tidytuesday/blob/master/25-flights.R</t>
  </si>
  <si>
    <t>25-flights.R</t>
  </si>
  <si>
    <t xml:space="preserve">library(MASS)_x000D_
library(tidyverse)_x000D_
library(broom)_x000D_
library(ggrepel)_x000D_
_x000D_
# Read Data ---------------------------------------------------------------_x000D_
_x000D_
dat_path &lt;- "data/25-flights.Rdata"_x000D_
_x000D_
_x000D_
if(!file.exists(dat_path)) {_x000D_
  dat &lt;- read_csv(paste0("https://raw.githubusercontent.com/",_x000D_
                         "rfordatascience/tidytuesday/master/data/",_x000D_
                         "2018-09-18/us-airports.csv")) %&gt;%_x000D_
    select(-X1)_x000D_
  save(dat, file = dat_path)_x000D_
} else {_x000D_
  load(dat_path)_x000D_
}_x000D_
_x000D_
_x000D_
# Analyze data ------------------------------------------------------------_x000D_
_x000D_
# Many missing data from 2014 onward ?_x000D_
_x000D_
dat %&gt;%_x000D_
  split(.$year) %&gt;%_x000D_
  # map(~sum(is.na(.$passengers)))_x000D_
  map(dim)_x000D_
_x000D_
# Subset - only hubs ------------------------------------------------------_x000D_
_x000D_
hubs &lt;- dat %&gt;%_x000D_
  dplyr::select(loc_id, hub_type,_x000D_
         year, passengers, state) %&gt;%_x000D_
  spread(key = year, value = passengers) %&gt;%_x000D_
  filter(complete.cases(.),_x000D_
         hub_type != "Nonhub") %&gt;%_x000D_
  mutate(x = `2012`,_x000D_
         y = `2017`/`2012`)_x000D_
_x000D_
# model -------------------------------------------------------------------_x000D_
_x000D_
fit &lt;- MASS::rlm(y ~ poly(x, 2), data = hubs)_x000D_
_x000D_
tidy(fit)_x000D_
_x000D_
hubs &lt;- predict(fit,_x000D_
        newdata = hubs,_x000D_
        interval = "predict") %&gt;%_x000D_
  as_tibble() %&gt;% _x000D_
  bind_cols(hubs)_x000D_
_x000D_
# plot --------------------------------------------------------------------_x000D_
_x000D_
png(filename = "plots/25-airports.png",_x000D_
    height = 1500, width = 2500,_x000D_
    res = 300)_x000D_
hubs %&gt;%_x000D_
  ggplot(aes(x = `2012`,# + `2017`/ 2,_x000D_
             y =`2017`/`2012`, _x000D_
             ymin = lwr,_x000D_
             ymax = upr)) +_x000D_
  geom_point(colour = "grey30") +_x000D_
  # geom_point(data = hubs %&gt;% filter(state == "OH"),_x000D_
  #            colour = "blue") +_x000D_
  geom_point(data = hubs %&gt;%_x000D_
               filter(y &gt; upr | y &lt; lwr),_x000D_
             aes(colour = state)) +_x000D_
  geom_text_repel(data = hubs %&gt;%_x000D_
                    filter(y &gt; upr),_x000D_
                  aes(label = loc_id), nudge_y = .1) +_x000D_
  geom_text_repel(data = hubs %&gt;%_x000D_
                    filter(y &lt; lwr),_x000D_
                  aes(label = loc_id), nudge_y = -.1) +_x000D_
  # stat_smooth(method = "rlm",_x000D_
  #             formula = y ~ poly(x, 2),_x000D_
  #             se = F) +_x000D_
  geom_line(aes(y = fit), lwd = 1.5,_x000D_
            alpha = .5) +_x000D_
  geom_ribbon(alpha = .3,_x000D_
              fill = "cyan3") +_x000D_
  scale_x_log10() +_x000D_
  scale_y_continuous(breaks = c(.75, 1, 1.25, 1.5, 1.75, 2.0, 2.25),_x000D_
                     labels = paste(c("Decrease - ", "Same - ", "", "", "", "", "Increase - "),_x000D_
                     c(.75, 1, 1.25, 1.5, 1.75, 2.0, 2.25))) +_x000D_
  # scale_y_log10() +_x000D_
  # facet_wrap(facet = "state") +_x000D_
  theme_bw() +_x000D_
  labs(title = "Passenger Increase in US Hubs (Airports)",_x000D_
       subtitle = "Between 2012 and 2017",_x000D_
       x = "Yearly Passengers in 2012 [log scale]",_x000D_
       y = "Passengers Increase in 2017 [2017 / 2012]",_x000D_
       caption = "Source: faa.gov, plot by @othomn")_x000D_
dev.off() _x000D_
_x000D_
_x000D_
_x000D_
</t>
  </si>
  <si>
    <t>https://github.com/othomantegazza/code-tidytuesday/blob/master/24-cats-and-dogs.R</t>
  </si>
  <si>
    <t>24-cats-and-dogs.R</t>
  </si>
  <si>
    <t xml:space="preserve">library(tidyverse)_x000D_
library(statebins)_x000D_
library(socviz)_x000D_
_x000D_
# Get data ----------------------------------------------------------------_x000D_
_x000D_
dat_path &lt;- "data/24-cats-and-dogs.Rdata"_x000D_
_x000D_
_x000D_
if(!file.exists(dat_path)) {_x000D_
  dat &lt;- read_csv(paste0("https://raw.githubusercontent.com/",_x000D_
                  "rfordatascience/tidytuesday/master/data/",_x000D_
                  "2018-09-11/cats_vs_dogs.csv")) %&gt;%_x000D_
    select(-X1)_x000D_
  save(dat, file = dat_path)_x000D_
} else {_x000D_
  load(dat_path)_x000D_
}_x000D_
_x000D_
_x000D_
# plot --------------------------------------------------------------------_x000D_
_x000D_
# code tries to replicate:_x000D_
# https://socviz.co/maps.html#map-u.s.-state-level-data_x000D_
_x000D_
# get the census column from socviz_x000D_
# to facet regions_x000D_
_x000D_
tst &lt;- dat %&gt;%_x000D_
  left_join(socviz::election %&gt;%_x000D_
              select(state, census)) %&gt;%_x000D_
  mutate(ratio_owner = n_dog_households/n_cat_households,_x000D_
         main_household = case_when(ratio_owner &gt; 1 ~ "Dog",_x000D_
                                    ratio_owner &lt; 1 ~ "Cat",_x000D_
                                    TRUE ~ "Both"),_x000D_
         main_household = factor(main_household,_x000D_
                                 levels = c("Cat", "Both", "Dog")))_x000D_
_x000D_
_x000D_
png(filename = "plots/24-cats-and-dogs.png",_x000D_
    height = 2500, width = 1700,_x000D_
    res = 300)_x000D_
tst %&gt;%_x000D_
  ggplot(aes(x = reorder(state, ratio_owner),_x000D_
             y = ratio_owner,_x000D_
             colour = main_household)) +_x000D_
  geom_hline(yintercept = 1) +_x000D_
  geom_point(size = 2) +_x000D_
  facet_grid(census ~ .,_x000D_
             scales = "free_y",_x000D_
             space = "free") +_x000D_
  scale_color_viridis_d(begin = .1, end = .9) +_x000D_
  coord_flip() +_x000D_
  scale_y_log10(limits = c(.6, 1.7),_x000D_
                breaks = c(.625, .8, 1, 1.25, 1.6),_x000D_
                labels = c("x1.6\n (Cat)", "x1.25", "1", "x1.25", "x1.6\n(Dog)")) +_x000D_
  theme_minimal() +_x000D_
  theme(axis.text.x = element_text(size = 12)) +_x000D_
  labs(title = "Households with Cats and/or Dogs",_x000D_
       subtitle = "In the US, split by region",_x000D_
       x = "",_x000D_
       y = "Household Ratio", _x000D_
       colour = "Preferred Pet",_x000D_
       caption = "Source: data.world, plot by @othomn")_x000D_
dev.off()_x000D_
_x000D_
_x000D_
# A slightly different take -----------------------------------------------_x000D_
_x000D_
_x000D_
png(filename = "plots/24-cats-and-dogs-2nd-take.png",_x000D_
    height = 2500, width = 1600,_x000D_
    res = 300)_x000D_
tst %&gt;%_x000D_
  select(state, census,_x000D_
         percent_dog_owners, percent_cat_owners) %&gt;%_x000D_
  gather(percent_dog_owners:percent_cat_owners,_x000D_
         key = pet,_x000D_
         value = percent) %&gt;%_x000D_
  mutate(pet = case_when(pet == "percent_dog_owners" ~ "Dog",_x000D_
                         pet == "percent_cat_owners" ~ "Cat")) %&gt;% _x000D_
  ggplot(aes(x = reorder(state, percent),_x000D_
             y = percent,_x000D_
             fill = pet,_x000D_
             pch = pet)) +_x000D_
  geom_line(aes(group = state), colour = "grey") +_x000D_
  # geom_hline(yintercept = 1) +_x000D_
  geom_point(size = 2,_x000D_
             alpha = 1) +_x000D_
  facet_grid(census ~ .,_x000D_
             scales = "free_y",_x000D_
             space = "free") +_x000D_
  scale_fill_viridis_d(begin = .1, end = .9,_x000D_
                       guide = guide_legend(title = "Pet owned")) +_x000D_
  scale_shape_manual(values = c(21, 23),_x000D_
                     guide = guide_legend(title = "Pet owned")) +_x000D_
  coord_flip() +_x000D_
  scale_y_continuous(breaks = 1:5*10,_x000D_
                     labels = c(paste0(1:5*10, "%"))) +_x000D_
  theme_minimal() +_x000D_
  # guides(shape = guide_legend())_x000D_
  labs(title = "Households with Cats and/or Dogs",_x000D_
       subtitle = "In the US, split by region",_x000D_
       x = "",_x000D_
       y = "Pet Owners [% of Households]", _x000D_
       fill = "Preferred Pet",_x000D_
       caption = "Source: data.world, plot by @othomn")_x000D_
dev.off()_x000D_
  _x000D_
_x000D_
_x000D_
_x000D_
</t>
  </si>
  <si>
    <t>https://github.com/othomantegazza/code-tidytuesday/blob/master/012-hurricane-cover.R</t>
  </si>
  <si>
    <t>012-hurricane-cover.R</t>
  </si>
  <si>
    <t>Sys.setlocale("LC_TIME", "en_US.UTF8")_x000D_
library(tidyverse)_x000D_
library(lubridate)_x000D_
_x000D_
# Read files --------------------------------------------------------------_x000D_
_x000D_
local_data &lt;- "data/hurrican-cover.Rdata"_x000D_
_x000D_
_x000D_
if(!file.exists(local_data)) {_x000D_
  paths &lt;- c(google_trends = "https://raw.githubusercontent.com/rfordatascience/tidytuesday/master/data/week12_google_trends.csv",_x000D_
             written_media = "https://raw.githubusercontent.com/rfordatascience/tidytuesday/master/data/week12_mediacloud_hurricanes.csv",_x000D_
             states = "https://raw.githubusercontent.com/rfordatascience/tidytuesday/master/data/week12_mediacloud_states.csv",_x000D_
             top_online_news = "https://raw.githubusercontent.com/rfordatascience/tidytuesday/master/data/week12_mediacloud_top_online_news.csv",_x000D_
             trump = "https://raw.githubusercontent.com/rfordatascience/tidytuesday/master/data/week12_mediacloud_trump.csv",_x000D_
             tv_media = "https://raw.githubusercontent.com/rfordatascience/tidytuesday/master/data/week12_tv_hurricanes.csv")_x000D_
  _x000D_
  dat &lt;- paths %&gt;%_x000D_
    map(read_csv)_x000D_
  _x000D_
  # the first file complains_x000D_
  # _x000D_
  # Parsed with column specification:_x000D_
  #   cols(_x000D_
  #     `Category: All categories` = col_character()_x000D_
  #   )_x000D_
  # Warning: 38 parsing failures._x000D_
  #_x000D_
  # read manually_x000D_
  _x000D_
  dat$google_trends &lt;- read_csv(paths["google_trends"], skip = 2)_x000D_
  _x000D_
  save(dat, file = "data/hurrican-cover.Rdata")_x000D_
} else {_x000D_
  load(local_data)_x000D_
}_x000D_
_x000D_
_x000D_
# Small tidyings to specific files------------------------------------------------_x000D_
_x000D_
dat$written_media &lt;- dat$written_media %&gt;% mutate(Date = mdy(Date))_x000D_
_x000D_
dat$states &lt;- dat$states %&gt;% mutate(Date = mdy(Date))_x000D_
_x000D_
dat$tv_media &lt;- dat$tv_media %&gt;% _x000D_
  mutate(Date = mdy(Date)) %&gt;%_x000D_
  rename_at(.vars = vars(Harvey:Jose), .funs = ~paste0(., "_tv"))_x000D_
_x000D_
dat$top_online_news &lt;- NULL_x000D_
_x000D_
dat$google_trends &lt;- dat$google_trends %&gt;% _x000D_
  rename(Date = "Day") _x000D_
_x000D_
_x000D_
_x000D_
# Tidy and merge into one dataset -----------------------------------------_x000D_
_x000D_
# one observation per line_x000D_
dat &lt;- dat %&gt;%_x000D_
  map(~gather(data = .,_x000D_
              key = "hurricane_state",_x000D_
              value = "value",_x000D_
              -Date))_x000D_
_x000D_
# include data source in the dataset_x000D_
# and merge_x000D_
dat &lt;- names(dat) %&gt;%_x000D_
  map(~mutate(dat[[.]], source = .)) %&gt;%_x000D_
  reduce(bind_rows)_x000D_
_x000D_
_x000D_
# Plot reaction -----------------------------------------------------------_x000D_
_x000D_
# last wrangling_x000D_
dat &lt;- dat %&gt;%_x000D_
  # Simple names for hurricanes_x000D_
  mutate(hurricane = case_when(grepl("Harvey", hurricane_state) ~"Harvey",_x000D_
                               grepl("Irma", hurricane_state) ~ "Irma",_x000D_
                               grepl("Jose", hurricane_state) ~ "Jose",_x000D_
                               grepl("Maria", hurricane_state) ~ "Maria",_x000D_
                               TRUE ~ NA_character_)) %&gt;%_x000D_
  # descriptive name for data sources_x000D_
  mutate(source = case_when(source == "google_trends" ~ "Google Search Trend",_x000D_
                            source == "tv_media" ~ "Percent of Sentences in TV News",_x000D_
                            source == "written_media" ~ "N. of Sentences in Online News")) %&gt;%_x000D_
  filter(complete.cases(.),_x000D_
         value &gt; 0)_x000D_
_x000D_
# and plot_x000D_
jpeg(filename = "plots/hurricane_media.jpg",_x000D_
     width = 8, _x000D_
     height = 5,_x000D_
     units = "in",_x000D_
     res = 200)_x000D_
ggplot(dat,_x000D_
       aes(x = Date, y = value)) +_x000D_
  geom_col(fill = "#007399",_x000D_
           alpha = .5) + #0099cc") +_x000D_
  facet_grid(source ~ hurricane,_x000D_
             scales = "free",_x000D_
             space = "free_x",_x000D_
             labeller = label_wrap_gen(width = 10,_x000D_
                                       multi_line = T)) +_x000D_
  ggtitle("Hurricane Mentions in Media") +_x000D_
  ylab("Recurrence in Media") +_x000D_
  theme_bw() +_x000D_
  theme(text = element_text(size = 12),_x000D_
        axis.text.x = element_text(angle = 90, vjust = 1),_x000D_
        strip.text.y = element_text(angle = 0))_x000D_
_x000D_
dev.off()</t>
  </si>
  <si>
    <t>https://github.com/othomantegazza/code-tidytuesday/blob/master/2-23-ramen.R</t>
  </si>
  <si>
    <t>2-23-ramen.R</t>
  </si>
  <si>
    <t xml:space="preserve">library(tidyverse)_x000D_
library(ggwordcloud)_x000D_
library(grid)_x000D_
library(ggforce)_x000D_
_x000D_
purple &lt;- "#AA2255"_x000D_
purple2 &lt;- "#BB2255"_x000D_
_x000D_
# Get data ----------------------------------------------------------------_x000D_
_x000D_
data_url &lt;- paste0("https://raw.githubusercontent.com/rfordatascience/tidytuesday/master/",_x000D_
                   "data/2019/2019-06-04/ramen_ratings.csv")_x000D_
_x000D_
data_path &lt;- "data/2-23-ramen.Rdata"_x000D_
_x000D_
if(!file.exists(data_path)) {_x000D_
  ramen &lt;- _x000D_
    data_url %&gt;% _x000D_
    read_csv()_x000D_
  _x000D_
  save(ramen, file = data_path)_x000D_
} else {_x000D_
  load(data_path)_x000D_
}_x000D_
_x000D_
_x000D_
# explore -----------------------------------------------------------------_x000D_
_x000D_
# ramen %&gt;% View()_x000D_
_x000D_
ramen %&gt;%  _x000D_
  count(brand) %&gt;% _x000D_
  arrange(desc(n))_x000D_
_x000D_
ramen %&gt;% _x000D_
  count(style) %&gt;% _x000D_
  arrange(desc(n))_x000D_
_x000D_
ramen %&gt;% _x000D_
  count(country) %&gt;% _x000D_
  arrange(desc(n))_x000D_
_x000D_
ramen %&gt;% _x000D_
  count(variety) %&gt;% _x000D_
  arrange(desc(n))_x000D_
_x000D_
_x000D_
ramen %&gt;% _x000D_
  ggplot(aes(x = style,_x000D_
             y = stars)) +_x000D_
  geom_count()_x000D_
_x000D_
# stars by style_x000D_
ramen %&gt;% _x000D_
  filter(!style %in% c("Bar", "Can", "Restaurant")) %&gt;% _x000D_
  ggplot(aes(x = style,_x000D_
             y = stars)) +_x000D_
  geom_boxplot() +_x000D_
  geom_count()_x000D_
_x000D_
_x000D_
# stars by country_x000D_
top_c &lt;-_x000D_
  ramen %&gt;% _x000D_
  count(country) %&gt;%_x000D_
  arrange(desc(n)) %&gt;% _x000D_
  top_n(n = 10) %&gt;% _x000D_
  pull(country)_x000D_
_x000D_
third_q &lt;- function(x) quantile(x, probs = 3/4)_x000D_
first_q &lt;- function(x) quantile(x, probs = 1/4)_x000D_
_x000D_
_x000D_
purple &lt;- "#CD0A30"_x000D_
_x000D_
p &lt;- _x000D_
  ramen %&gt;% _x000D_
  filter(country %in% top_c) %&gt;% _x000D_
  select(country, stars) %&gt;% _x000D_
  drop_na() %&gt;% _x000D_
  mutate(country = reorder(country, stars, FUN = "median")) %&gt;% _x000D_
  ggplot(aes(x = country,_x000D_
             y = stars)) +_x000D_
  geom_count(aes(alpha = ..n..), colour = purple) +_x000D_
  stat_summary(aes(x = as.numeric(country) + .3),_x000D_
               fun.y = median,_x000D_
               fun.ymax = third_q,_x000D_
               fun.ymin = first_q) +_x000D_
  coord_flip() +_x000D_
  theme_minimal() +_x000D_
  scale_alpha_continuous(range = c(.5, 1)) +_x000D_
  # scale_radius() +_x000D_
  guides(size = guide_legend(nrow = 1),_x000D_
         alpha = FALSE) +_x000D_
  labs(x = "Country",_x000D_
       y = "Star Rating",_x000D_
       size = "Count",_x000D_
       caption = "Data from theramenrater.com | Plot by @othomn") +_x000D_
  theme(text = element_text(family = "courier"),_x000D_
        title = element_text(face = "bold"),_x000D_
        axis.title = element_text(hjust = 1, size = 10,_x000D_
                                  colour = "grey10"),_x000D_
        plot.caption = element_text(colour = purple, _x000D_
                                    # colour = "grey10",_x000D_
                                    size = 8),_x000D_
        plot.title = element_text(lineheight = .2),_x000D_
        plot.subtitle = element_text(colour = purple,_x000D_
                                     lineheight = .3),_x000D_
        plot.margin = margin(5,4,4,2, unit = "mm"),_x000D_
        legend.position = "left",_x000D_
        legend.justification = "center", _x000D_
        legend.margin = margin(0, 10, 0, 40, unit = "mm"))_x000D_
_x000D_
_x000D_
dat_p_legend &lt;- _x000D_
  tibble(y = c(.25, .5, .75),_x000D_
         label = c("1st quartile", "median", "3rd quartile"),_x000D_
         xend = .85,_x000D_
         curvature = c(.2, 0, -.2)) %&gt;% _x000D_
  mutate(yend = y + c(-.05, 0, .05),_x000D_
         y2 = y + c(-.02, 0, .02)) _x000D_
_x000D_
geom_curve_2 &lt;- function(x, xend, y, y2, yend, label, curvature) {_x000D_
  dat &lt;- tibble(xend = xend, y2 = y2, yend = yend, curvature = curvature)_x000D_
  geom_curve(data = dat,_x000D_
             aes(x = .96, _x000D_
                 xend = xend, _x000D_
                 y = y2, _x000D_
                 yend = yend),_x000D_
             curvature = curvature,_x000D_
             colour = purple,_x000D_
             arrow = arrow(length = unit(3, "mm"),_x000D_
                           ends = "last",_x000D_
                           type = "open")) _x000D_
}_x000D_
_x000D_
p_legend &lt;- _x000D_
  dat_p_legend %&gt;% _x000D_
  ggplot() +_x000D_
  geom_text(aes(x = .8, y = y,_x000D_
                label = label,_x000D_
                hjust = 1- y),_x000D_
            family = "courier") +_x000D_
  geom_pointrange(x = 1, y = .5,_x000D_
                 ymin = .25, ymax = .75) +_x000D_
  pmap(.l = dat_p_legend, .f = geom_curve_2) +_x000D_
  lims(x = c(0, 2),_x000D_
       y = c(0, 1)) +_x000D_
  coord_flip() +_x000D_
  theme_void()_x000D_
  _x000D_
_x000D_
png(filename = "plots/2-23-ramen.png",_x000D_
    width = 3500,_x000D_
    height = 1600,_x000D_
    res = 300)_x000D_
p %&gt;% print()_x000D_
grid.lines(x = unit(c(.355, .355), "npc"),_x000D_
           y = unit(c(.18, .95), "npc"))_x000D_
grid.text(label = str_wrap("Ramen Ratings by Country"),_x000D_
          vjust = 1,_x000D_
          hjust = 1,_x000D_
          x = .32,_x000D_
          y = .95, _x000D_
          gp = gpar(fontfamily = "courier",_x000D_
                    fontface = "bold",_x000D_
                    fontsize = 14,_x000D_
                    col = purple))_x000D_
grid.text(label = str_wrap('All ramens have been rated by "The Ramen Rater":_x000D_
                           a one man initiative and top authority in the field._x000D_
                           Respect! ;)',_x000D_
                           width = 30),_x000D_
          vjust = 1,_x000D_
          hjust = 1,_x000D_
          x = .32,_x000D_
          y = .85, _x000D_
          gp = gpar(fontfamily = "courier",_x000D_
                    fontsize = 10,_x000D_
                    lineheight = .84))_x000D_
print(p_legend, vp = viewport(x = .2, y = .33, width = .3))_x000D_
dev.off()_x000D_
</t>
  </si>
  <si>
    <t>https://github.com/othomantegazza/code-tidytuesday/blob/master/38-cetaceans.R</t>
  </si>
  <si>
    <t>38-cetaceans.R</t>
  </si>
  <si>
    <t xml:space="preserve">library(tidyverse)_x000D_
library(lubridate)_x000D_
library(rlang)_x000D_
library(gtable)_x000D_
library(gridExtra)_x000D_
library(grid)_x000D_
library(scico)_x000D_
_x000D_
# Get Data ----------------------------------------------------------------_x000D_
_x000D_
_x000D_
dat_path &lt;- "data/38-cetaceans.Rdata"_x000D_
dat_url &lt;- paste0("https://raw.githubusercontent.com/",_x000D_
                  "rfordatascience/tidytuesday/master/data/",_x000D_
                  "2018-12-18/allCetaceanData.csv")_x000D_
_x000D_
_x000D_
if(!file.exists(dat_path)) {_x000D_
  dat &lt;- _x000D_
    read_csv(dat_url)_x000D_
  _x000D_
  save(dat, file = dat_path)_x000D_
  _x000D_
} else {_x000D_
  load(dat_path)_x000D_
}_x000D_
_x000D_
# Plot -----------------------------------------------------------------_x000D_
_x000D_
# prepare data for plots_x000D_
dat_acq &lt;- _x000D_
  dat %&gt;% _x000D_
  filter(acquisition %in% c("Born", "Capture", "Rescue")) %&gt;% _x000D_
  mutate(acquisition = factor(_x000D_
    acquisition, levels = c("Rescue", "Born", "Capture")_x000D_
  )) _x000D_
_x000D_
_x000D_
# set colors_x000D_
sc_pal &lt;- scico::scico(10, palette = "devon")[c(1, 4, 6)]_x000D_
_x000D_
_x000D_
# Put a density plot on top_x000D_
p_dens &lt;- _x000D_
  dat_acq %&gt;% _x000D_
  ggplot(aes(x = originDate,_x000D_
             y = stat(count),_x000D_
             fill = acquisition)) +_x000D_
  geom_density(alpha = .5) +_x000D_
  scale_fill_manual(_x000D_
    values = sc_pal,_x000D_
    guide = guide_legend(title.vjust = .2,_x000D_
                         label.position = "top",_x000D_
                         keyheight = unit(4, units = "mm"),_x000D_
                         keywidth=unit(14, units = "mm"), _x000D_
                         nrow = 1,_x000D_
                         reverse = TRUE)) +_x000D_
  theme_bw() +_x000D_
  labs(x = NULL, _x000D_
       y = "Density",_x000D_
       title = "New Cetaceans in Captivity in the US",_x000D_
       subtitle = "Since the '90s, no new cetacean has been captured",_x000D_
       fill = "Mean of Acquisition") +_x000D_
  theme(text = element_text(family = "Arial Narrow",_x000D_
                             colour = "grey40"),_x000D_
        plot.title = element_text(colour = "grey20",_x000D_
                                  face = "bold",_x000D_
                                  size = 18, family = "Arial Narrow"),_x000D_
        plot.subtitle = element_text(colour = "grey40",_x000D_
                                     face = "bold",_x000D_
                                     size = 12),_x000D_
        aspect.ratio = .35,_x000D_
        axis.text.x = element_blank(),_x000D_
        axis.ticks.x = element_blank(),_x000D_
        plot.margin = margin(t = 10, r = 10, b = 0, l = 3, unit = "mm"),_x000D_
        legend.position = "top")_x000D_
_x000D_
_x000D_
# and a rug at the bottom_x000D_
_x000D_
half_width &lt;- .33_x000D_
_x000D_
p_point &lt;- _x000D_
 dat_acq %&gt;% _x000D_
  ggplot(aes(x = originDate,_x000D_
             y = acquisition %&gt;% as.numeric(),_x000D_
             colour = acquisition)) +_x000D_
  geom_linerange(aes(ymin = as.numeric(acquisition) - half_width,_x000D_
                     ymax = as.numeric(acquisition) + half_width),_x000D_
                 lwd = .2) +_x000D_
  scale_y_continuous(breaks = 1:3,_x000D_
                     labels = levels(dat_acq$acquisition)) +_x000D_
  scale_color_manual(values = sc_pal) +_x000D_
  guides(colour = FALSE) +_x000D_
  theme_bw() +_x000D_
  theme(aspect.ratio = .12,_x000D_
        plot.margin = margin(t = 0, r = 10, b = 10, l = 3, unit = "mm"),_x000D_
        text = element_text(family = "Arial Narrow",_x000D_
                            colour = "grey40")) +_x000D_
  labs(x = "Day of Acquisiton",_x000D_
       y = "",_x000D_
       caption = "Sources: FOIA, Ceta-Base; collected by Amber Thomas | Plot by @othomn")_x000D_
_x000D_
_x000D_
_x000D_
# Put them together -------------------------------------------------------_x000D_
_x000D_
png(filename = "plots/38-cetaceans.png",_x000D_
    height = 1600, width = 2200,_x000D_
    res = 300)_x000D_
grid.newpage()_x000D_
gtable_rbind(p_dens %&gt;% ggplotGrob(),_x000D_
             p_point %&gt;% ggplotGrob(),_x000D_
             size = "max") %&gt;% _x000D_
  grid.draw()_x000D_
dev.off() _x000D_
_x000D_
_x000D_
# Try logistic regression -------------------------------------------------_x000D_
_x000D_
# For acquisition: use two levels:_x000D_
# - Capture: the original and less respectful method_x000D_
# - Others: Born +  Rescue = more modern and respectful methods_x000D_
_x000D_
dat_acq2 &lt;- _x000D_
  dat_acq %&gt;%_x000D_
  arrange(originDate) %&gt;% _x000D_
  # filter(acquisition %in% c("Born", "Capture")) %&gt;% _x000D_
  # mutate(acquisition = forcats::fct_relevel(acquisition)) %&gt;% pull(acquisition)_x000D_
  mutate(acquisition = acquisition %&gt;% _x000D_
           fct_collapse(Others = c("Born", "Rescue")) %&gt;% _x000D_
           fct_inorder(f = .))#levels = c("Capture", "Others"))) #pull(acquisition)_x000D_
_x000D_
# reset colour palette with two levels_x000D_
# set colors_x000D_
sc_pal2 &lt;- sc_pal[c(2,3,1)]_x000D_
_x000D_
# Put a density plot on top, again_x000D_
p_dens &lt;- _x000D_
  dat_acq2 %&gt;% _x000D_
  ggplot(aes(x = originDate,_x000D_
             y = stat(count),_x000D_
             fill = acquisition)) +_x000D_
  geom_density(alpha = .5) +_x000D_
  scale_fill_manual(_x000D_
    labels = c("Capture", "Others\n[Born or Rescue]"),_x000D_
    values = sc_pal2,_x000D_
    guide = guide_legend(title.vjust = .2, _x000D_
                         label.position = "top",_x000D_
                         keyheight = unit(4, units = "mm"),_x000D_
                         keywidth=unit(14, units = "mm"), _x000D_
                         nrow = 1)) +_x000D_
  theme_bw() +_x000D_
  labs(x = NULL, _x000D_
       y = "Density\nNew Captives per Day",_x000D_
       title = "New Cetaceans in Captivity in the US",_x000D_
       subtitle = str_wrap("With a classifier that estimates the probability that_x000D_
                           a new cetacean was acquired by friendly means [Not Captured]_x000D_
                           as a function of the Day of Acquisition"),_x000D_
       fill = "Mean of Acquisition") +_x000D_
  theme(text = element_text(family = "Arial Narrow",_x000D_
                            colour = "grey40"),_x000D_
        plot.title = element_text(colour = "grey20",_x000D_
                                  face = "bold",_x000D_
                                  size = 18, family = "Arial Narrow"),_x000D_
        plot.subtitle = element_text(colour = "grey40",_x000D_
                                     face = "bold",_x000D_
                                     size = 12),_x000D_
        aspect.ratio = .35,_x000D_
        axis.text.x = element_blank(),_x000D_
        axis.ticks.x = element_blank(),_x000D_
        plot.margin = margin(t = 10, r = 10, b = 0, l = 3, unit = "mm"),_x000D_
        legend.position = "top")_x000D_
_x000D_
p_dens_x000D_
_x000D_
# fit logistic regression_x000D_
_x000D_
fit &lt;- _x000D_
  dat_acq2 %&gt;% _x000D_
  {glm(acquisition ~ originDate, data = ., family = "binomial")}_x000D_
_x000D_
# plot it_x000D_
_x000D_
p_logit &lt;- _x000D_
  dat_acq2 %&gt;%_x000D_
  mutate(acquisition = as.numeric(acquisition) %&gt;% `-`(1)) %&gt;% #pull(acquisition)_x000D_
  ggplot(aes(x = originDate,_x000D_
             y = acquisition, #%&gt;% as.numeric() %&gt;% `-`(1),_x000D_
             colour = acquisition)) +# %&gt;% as.character() %&gt;% as_factor())) +_x000D_
  # geom_point() +_x000D_
  geom_linerange(aes(ymin = as.numeric(acquisition) - half_width*.2,_x000D_
                     ymax = as.numeric(acquisition) + half_width*.2),_x000D_
                 lwd = .2) +_x000D_
  geom_smooth(method = "glm",_x000D_
              method.args = list(family = "binomial"),_x000D_
              se = FALSE,_x000D_
              colour = sc_pal2[3]) +_x000D_
  ggplot2::annotate(x = as_date(as_date("2004-01-01")),_x000D_
                    y = .5,_x000D_
                    geom = "label",_x000D_
                    label = "estimated probability\n(logistic regression)",_x000D_
                    fill = sc_pal2[3],_x000D_
                    colour = "white") +_x000D_
  scale_color_continuous(low = sc_pal2[1],_x000D_
                         high = sc_pal2[2]) +_x000D_
  guides(colour = FALSE) +_x000D_
  theme_bw() +_x000D_
  theme(aspect.ratio = .28,_x000D_
        plot.margin = margin(t = 0, r = 10, b = 10, l = 3, unit = "mm"),_x000D_
        text = element_text(family = "Arial Narrow",_x000D_
                            colour = "grey40")) +_x000D_
  labs(x = "Day of Acquisiton",_x000D_
       y = "PROBABILITY\nthat new Cetacean\nwas NOT Captured",_x000D_
       caption = "Sources: FOIA, Ceta-Base; collected by Amber Thomas | Plot by @othomn")_x000D_
_x000D_
p_logit_x000D_
 _x000D_
# save new plot with logistic regression_x000D_
png(filename = "plots/38-cetaceans-logit.png",_x000D_
    height = 2000, width = 2200,_x000D_
    res = 300)_x000D_
grid.newpage()_x000D_
gtable_rbind(p_dens %&gt;% ggplotGrob(),_x000D_
             p_logit %&gt;% ggplotGrob(),_x000D_
             size = "max") %&gt;% _x000D_
  grid.draw()_x000D_
dev.off() _x000D_
</t>
  </si>
  <si>
    <t>https://github.com/othomantegazza/code-tidytuesday/blob/master/2-22-wine.R</t>
  </si>
  <si>
    <t>2-22-wine.R</t>
  </si>
  <si>
    <t xml:space="preserve">library(tidyverse)_x000D_
library(broom)_x000D_
_x000D_
wine_purple &lt;- "#AA2255"_x000D_
_x000D_
# Get data ----------------------------------------------------------------_x000D_
_x000D_
data_url &lt;- paste0("https://github.com/rfordatascience/tidytuesday/blob/master/data/2019/2019-05-28/winemag-data-130k-v2.csv?raw=true")_x000D_
_x000D_
data_path &lt;- "data/2-22-wine.Rdata"_x000D_
_x000D_
if(!file.exists(data_path)) {_x000D_
 wine &lt;- _x000D_
   data_url %&gt;% _x000D_
   read_csv()_x000D_
  _x000D_
  save(wine, file = data_path)_x000D_
} else {_x000D_
  load(data_path)_x000D_
}_x000D_
_x000D_
_x000D_
# explore -----------------------------------------------------------------_x000D_
_x000D_
wine %&gt;% _x000D_
  filter(country == "Italy") %&gt;% _x000D_
  ggplot(aes(x = reorder(province, price, order = T),_x000D_
             y = price)) +_x000D_
  ggbeeswarm::geom_quasirandom(alpha = .2) +_x000D_
  coord_flip() +_x000D_
  scale_y_log10()_x000D_
_x000D_
wine %&gt;% pull(region_1) %&gt;% unique()_x000D_
_x000D_
wine %&gt;% _x000D_
  ggplot(aes(x = points,_x000D_
             y = price)) +_x000D_
  geom_hex(bins = 20, colour = "white") +_x000D_
  scale_y_log10()_x000D_
_x000D_
wine %&gt;% _x000D_
  filter(province == "Lombardy") %&gt;% # distinct(variety)_x000D_
  ggplot(aes(x = points %&gt;% as.character(),_x000D_
             y = price,_x000D_
             fill = variety)) +_x000D_
  geom_boxplot()+_x000D_
  facet_wrap(facets = "variety")_x000D_
_x000D_
_x000D_
_x000D_
#  test some model --------------------------------------------------------_x000D_
_x000D_
set.seed(46)_x000D_
_x000D_
wine_ita &lt;- _x000D_
  wine %&gt;% _x000D_
  filter(country == "Italy") %&gt;% _x000D_
  mutate(test = sample(c("train", "test"),_x000D_
                       size = nrow(.),_x000D_
                       replace = T)) %&gt;% _x000D_
  drop_na(points, price)_x000D_
_x000D_
train_test &lt;- function(n, dat) {_x000D_
  dat_train &lt;- _x000D_
    dat %&gt;% _x000D_
    filter(test == "train") _x000D_
  _x000D_
  dat_test &lt;- _x000D_
    dat %&gt;% _x000D_
    filter(test == "test")_x000D_
  _x000D_
  fit_train &lt;- _x000D_
    dat_train %&gt;% _x000D_
    {lm(price ~ poly(points, n), data = dat)}_x000D_
  _x000D_
  MSE_train &lt;- _x000D_
    dat_train %&gt;% _x000D_
    {broom::augment(fit_train, newdata = .)} %&gt;% _x000D_
    mutate(SE = (.fitted - price)^2) %&gt;% _x000D_
    pull(SE) %&gt;% mean()_x000D_
  _x000D_
_x000D_
  MSE_test &lt;- _x000D_
    dat_test %&gt;% _x000D_
    {broom::augment(fit_train, newdata = .)} %&gt;% _x000D_
    mutate(SE = (.fitted - price)^2) %&gt;% _x000D_
    pull(SE) %&gt;% mean()_x000D_
  _x000D_
  tibble(mse_train = MSE_train,_x000D_
         mse_test = MSE_test)_x000D_
}_x000D_
_x000D_
ploy_res_ita &lt;- _x000D_
  1:20%&gt;% _x000D_
  map_df(~train_test(., dat = wine_ita),_x000D_
         .id = "poly_degree")_x000D_
_x000D_
_x000D_
_x000D_
wine %&gt;% _x000D_
  filter(country == "Italy") %&gt;%_x000D_
  {lm(price ~ poly(points, 16), data = .)} %&gt;% _x000D_
  summary()_x000D_
_x000D_
_x000D_
# plot italian wines ---------------------------------------------------------------_x000D_
_x000D_
# _x000D_
# add_count(variety) %&gt;%_x000D_
#   filter(n &gt; 300) %&gt;% _x000D_
#   filter(!str_detect(variety, "Blend")) %&gt;% _x000D_
_x000D_
wine %&gt;% _x000D_
  filter(country == "Italy") %&gt;%_x000D_
  # add_count(variety) %&gt;%_x000D_
  # filter(n &gt; 300) %&gt;% _x000D_
  # filter(!str_detect(variety, "Blend")) %&gt;% _x000D_
  ggplot(aes(x = points, _x000D_
             y = price)) +_x000D_
  geom_hex(bins = 20, colour = "white", size = 1) +_x000D_
  geom_smooth(formula = y ~ poly(x, 5),_x000D_
              method = lm,_x000D_
              size = 2) +_x000D_
  # facet_wrap(facets = "variety") +_x000D_
  # scale_y_log10() +_x000D_
  scale_fill_viridis_c(option = "C") +_x000D_
  theme_bw()_x000D_
_x000D_
annos_tb &lt;- _x000D_
  tibble(points = c(79.9, 96, 97),_x000D_
         price = c(40, 10, 38),_x000D_
         xend = c(80.5, 95, 96.2),_x000D_
         yend = c(27, 23, 27),_x000D_
         colourz = c("black", "red", "red"))_x000D_
_x000D_
_x000D_
best_95 &lt;- _x000D_
  wine_ita %&gt;% _x000D_
  filter(points == 95, _x000D_
         price == 25) %&gt;% _x000D_
  pull(title)_x000D_
_x000D_
best_96 &lt;- _x000D_
  wine_ita %&gt;% _x000D_
  filter(points == 96, _x000D_
         price == 27) %&gt;% _x000D_
  pull(title)_x000D_
_x000D_
_x000D_
_x000D_
p &lt;- _x000D_
  wine_ita %&gt;% _x000D_
  ggplot(aes(x = points, _x000D_
             y = price,_x000D_
             group = points)) +_x000D_
  ggbeeswarm::geom_quasirandom(alpha = .5,_x000D_
                               colour = wine_purple,_x000D_
                               size = .8) +_x000D_
  geom_hline(yintercept = 25) +_x000D_
  geom_curve(data = annos_tb,_x000D_
             aes(xend = xend,_x000D_
                 yend = yend),_x000D_
             curvature = -.3,_x000D_
             arrow = arrow(length = unit(3, "mm"),_x000D_
                           ends = "last",_x000D_
                           type = "open")) +_x000D_
  # annotate 25 line_x000D_
  annotate(geom = "text",_x000D_
           x = 79.8, y = 40,_x000D_
           label = "25$",_x000D_
           vjust = .5, hjust = 1,_x000D_
           family = "Courier") +_x000D_
  # annotate best choice at 95 points_x000D_
  annotate(geom = "text",_x000D_
           x = 96.2, y = 10,_x000D_
           label = best_95 %&gt;% str_wrap(15),_x000D_
           vjust = .5, hjust = 0,_x000D_
           family = "Courier",_x000D_
           fontface = "bold",_x000D_
           size = 3,_x000D_
           lineheight = 1,_x000D_
           colour = wine_purple) +_x000D_
  annotate(geom = "text",_x000D_
           x = 96.5, y = 40,_x000D_
           label = best_96 %&gt;% str_wrap(15),_x000D_
           vjust = 0, hjust = 0,_x000D_
           family = "Courier",_x000D_
           fontface = "bold",_x000D_
           size = 3,_x000D_
           lineheight = 1,_x000D_
           colour = wine_purple) +_x000D_
  ylim(0, 100) +_x000D_
  labs(x = "Review scores by Vivino [range 80 - 100]",_x000D_
       y = "Price [USD]",_x000D_
       caption = "Data at Kaggle | Plot by @othomn",_x000D_
       title = "Price of Italian Wine by Score\n",_x000D_
       subtitle = "According to Wine-Enthusiast. Only Italian wines priced less than 100 $ are shown.\n") +_x000D_
  theme_minimal() +_x000D_
  theme(text = element_text(family = "Courier"),_x000D_
        title = element_text(face = "bold"),_x000D_
        axis.title = element_text(hjust = 1, size = 10,_x000D_
                                  colour = "grey10"),_x000D_
        plot.caption = element_text(colour = wine_purple, _x000D_
                                    # colour = "grey10",_x000D_
                                    size = 8),_x000D_
        plot.title = element_text(lineheight = .2),_x000D_
        plot.subtitle = element_text(colour = wine_purple,_x000D_
                                     lineheight = .3),_x000D_
        plot.margin = margin(5,4,4,2, unit = "mm"))_x000D_
_x000D_
_x000D_
png(filename = "plots/2-22-wine.png",_x000D_
    res = 300,_x000D_
    height = 1600,_x000D_
    width = 2600)_x000D_
p %&gt;% print()_x000D_
dev.off()_x000D_
</t>
  </si>
  <si>
    <t>https://github.com/othomantegazza/code-tidytuesday/blob/master/21-wildfire.R</t>
  </si>
  <si>
    <t>21-wildfire.R</t>
  </si>
  <si>
    <t xml:space="preserve">library(tidyverse)_x000D_
library(lubridate)_x000D_
_x000D_
# load USA wide data ------------------------------------------------------_x000D_
_x000D_
paths &lt;- list.files("data/us_fires",_x000D_
                    full.names = T)_x000D_
_x000D_
us_fires &lt;- paths %&gt;%_x000D_
  map(~read_csv(file = .,_x000D_
                col_types = cols(_x000D_
                  .default = col_character(),_x000D_
                  stat_cause_code = col_double(),_x000D_
                  cont_date = col_datetime(format = ""),_x000D_
                  discovery_date = col_datetime(format = ""),_x000D_
                  cont_doy = col_integer(),_x000D_
                  cont_time = col_integer(),_x000D_
                  fire_size = col_double(),_x000D_
                  latitude = col_double(),_x000D_
                  longitude = col_double()_x000D_
                ))) %&gt;%_x000D_
  reduce(bind_rows)_x000D_
_x000D_
_x000D_
_x000D_
# Bin data ----------------------------------------------------------------_x000D_
_x000D_
jpeg(filename = "plots/21-wildfire-map.jpg",_x000D_
     width = 10, _x000D_
     height = 7,_x000D_
     units = "in",_x000D_
     res = 200)_x000D_
us_fires %&gt;%_x000D_
  mutate(latitude = round(latitude, digits = 0),_x000D_
         longitude = round(longitude, digits = 0)) %&gt;%_x000D_
  group_by(fire_year, latitude, longitude) %&gt;%_x000D_
  summarise(fire_size = sum(fire_size)) %&gt;%_x000D_
  # filter(fire_year == 2007) %&gt;%_x000D_
  ggplot(aes(x = longitude,_x000D_
             y = latitude,_x000D_
             fill = sqrt(fire_size))) +_x000D_
  geom_raster() +_x000D_
  facet_wrap(facets = "fire_year") +_x000D_
  # coord_map(projection = "azequalarea") +_x000D_
  ylim(20, 50) +_x000D_
  xlim(-130, -70) +_x000D_
  scale_fill_viridis_c(option = "C") +_x000D_
  theme_bw() _x000D_
dev.off()_x000D_
_x000D_
_x000D_
# is total intensity increasing ---------------------------------------------_x000D_
_x000D_
jpeg(filename = "plots/21-wildfire-high-class.jpg",_x000D_
     width = 10, _x000D_
     height = 8,_x000D_
     units = "in",_x000D_
     res = 300)_x000D_
us_fires %&gt;%_x000D_
  filter(fire_size_class %in% c("F", "G")) %&gt;%_x000D_
  ggplot(aes(x = discovery_date,_x000D_
              y = fire_size)) +_x000D_
  # geom_point(alpha = .1) +_x000D_
  geom_hex(bins = 70) +_x000D_
  scale_y_log10() +_x000D_
  scale_fill_viridis_c(option = "C") +_x000D_
  theme_minimal(base_size = 20) +_x000D_
  ggtitle("Big Fires in the USA from 1992 to 2015",_x000D_
          sub = "Data from US fire service, only biggest fires (categories F and G)") +_x000D_
  xlab("Date of Alert") +_x000D_
  ylab("Fire Size [Hectares???] (log scale)")_x000D_
dev.off()_x000D_
_x000D_
jpeg(filename = "plots/21-wildfire-high-class-facet.jpg",_x000D_
     width = 12, _x000D_
     height = 10,_x000D_
     units = "in",_x000D_
     res = 300)_x000D_
us_fires %&gt;%_x000D_
  filter(fire_size_class %in% c("F", "G")) %&gt;%_x000D_
  ggplot(aes(x = discovery_date,_x000D_
             y = fire_size)) +_x000D_
  # geom_point(alpha = .1) +_x000D_
  geom_hex(bins = 12) +_x000D_
  scale_y_log10() +_x000D_
  scale_fill_viridis_c(option = "C") +_x000D_
  scale_x_datetime(date_breaks = "3 months",_x000D_
                   date_labels = "%b") +_x000D_
  facet_wrap(facets = "fire_year",_x000D_
             scales = "free_x",_x000D_
             ncol = 6) +_x000D_
  theme_bw(base_size = 14) +_x000D_
  ggtitle("Big Fires in the USA from 1992 to 2015",_x000D_
        sub = "Data from US fire service, only biggest fires (categories F and G)") +_x000D_
  xlab("Date of Alert") +_x000D_
  ylab("Fire Size [Hectares???] (log scale)")_x000D_
dev.off()_x000D_
_x000D_
_x000D_
  </t>
  </si>
  <si>
    <t>https://github.com/othomantegazza/code-tidytuesday/blob/master/2-25-birds.R</t>
  </si>
  <si>
    <t>2-25-birds.R</t>
  </si>
  <si>
    <t xml:space="preserve">library(tidyverse)_x000D_
library(ggforce)_x000D_
library(showtext)_x000D_
library(grid)_x000D_
_x000D_
font_families()_x000D_
font_add(family = 'FontAwesome', regular = 'data/Font Awesome 5 Free-Solid-900.otf')_x000D_
font_add_google("B612 Mono", family = "courier")_x000D_
_x000D_
purple &lt;- "#AA2255"_x000D_
purple2 &lt;- "#BB2255"_x000D_
blue &lt;-  "#4C63C3"_x000D_
bg_col &lt;- "#EAEA9F"_x000D_
_x000D_
# get data ----------------------------------------------------------------_x000D_
_x000D_
_x000D_
data_url &lt;- paste0("https://raw.githubusercontent.com/rfordatascience/tidytuesday/",_x000D_
                   "master/data/2019/2019-06-18/bird_counts.csv")_x000D_
_x000D_
data_path &lt;- "data/2-25-birds.Rdata"_x000D_
_x000D_
if(!file.exists(data_path)) {_x000D_
  birds &lt;- _x000D_
    data_url %&gt;% _x000D_
    read_csv()_x000D_
  _x000D_
  save(birds, file = data_path)_x000D_
} else {_x000D_
  load(data_path)_x000D_
}_x000D_
_x000D_
# explore -----------------------------------------------------------------_x000D_
_x000D_
birds %&gt;% _x000D_
  count(year) %&gt;% View()_x000D_
_x000D_
birds %&gt;% _x000D_
  count(species) %&gt;% View()_x000D_
_x000D_
birds %&gt;% summary_x000D_
_x000D_
birds %&gt;% _x000D_
  ggplot(aes(x = total_hours)) +_x000D_
  geom_histogram()_x000D_
_x000D_
_x000D_
# prepare data for plot ---------------------------------------------------_x000D_
_x000D_
_x000D_
med_20 &lt;- _x000D_
  birds %&gt;% _x000D_
  filter(year &gt; 1997,_x000D_
         year &lt;= 2007) %&gt;% _x000D_
  drop_na() %&gt;% # no need_x000D_
  group_by(species) %&gt;% _x000D_
  summarise(count_20 = median(how_many_counted_by_hour))_x000D_
_x000D_
_x000D_
med_10 &lt;- _x000D_
  birds %&gt;% _x000D_
  filter(year &gt; 2007,_x000D_
         year &lt;= 2017) %&gt;% _x000D_
  drop_na() %&gt;% # no need_x000D_
  group_by(species) %&gt;% _x000D_
  summarise(count_10 = median(how_many_counted_by_hour))_x000D_
_x000D_
to_plot &lt;- _x000D_
  full_join(med_20, med_10) %&gt;% _x000D_
  filter(!{count_20 &lt; .007 &amp; count_10 &lt; .007})_x000D_
_x000D_
# Plot --------------------------------------------------------------------_x000D_
_x000D_
_x000D_
showtext_auto()_x000D_
font_families()_x000D_
_x000D_
p &lt;- _x000D_
  to_plot %&gt;% _x000D_
  ggplot(aes(x = reorder(species, count_20), _x000D_
             y = count_10)) +_x000D_
  geom_link(aes(xend = reorder(species, count_10),_x000D_
                y = count_20,_x000D_
                yend = count_10,_x000D_
                size = ..index..,_x000D_
                alpha = ..index..),_x000D_
            colour = blue) +_x000D_
  geom_text(label = "\uf4ba", family = "FontAwesome",_x000D_
            colour = purple,_x000D_
            size = 6) +_x000D_
  coord_flip() +_x000D_
  scale_y_log10() +_x000D_
  scale_size_continuous(range = c(.1, .6)) +_x000D_
  scale_alpha_continuous(range = c(.6, 1)) +_x000D_
  guides(size = FALSE,_x000D_
         alpha = FALSE) +_x000D_
  theme_minimal() +_x000D_
  labs(y = "Counts per hour",_x000D_
       x = "",_x000D_
       caption = "Data by Bird Studies Canada and Sharleen W. | Plot by @othomn") +_x000D_
  theme(text = element_text(family = "courier"),_x000D_
        title = element_text(face = "bold"),_x000D_
        axis.title = element_text(hjust = 1, size = 9,_x000D_
                                  colour = "grey10"),_x000D_
        axis.text = element_text(hjust = 1, size = 10,_x000D_
                                 colour = "grey10",_x000D_
                                 family = "courier"),_x000D_
        plot.caption = element_text(colour = purple, _x000D_
                                    # colour = "grey10",_x000D_
                                    size = 8),_x000D_
        plot.title = element_text(lineheight = .2),_x000D_
        plot.subtitle = element_text(colour = purple,_x000D_
                                     lineheight = .3),_x000D_
        plot.margin = margin(14,2,2,2, unit = "mm"),_x000D_
        panel.background =  element_rect(fill = bg_col, colour = bg_col),_x000D_
        panel.grid = element_line(colour = "white", size = .15))_x000D_
_x000D_
_x000D_
# legend ------------------------------------------------------------------_x000D_
_x000D_
dat_p_legend &lt;- _x000D_
  tibble(y = c(.25, .75),_x000D_
         label = c("Median\n1998 - 2007", "Median\n2008 - 2017"),_x000D_
         xend = .85,_x000D_
         curvature = c(.2, -.2)) %&gt;% _x000D_
  mutate(yend = y + c(-.05, .05),_x000D_
         y2 = y + c(-.02, .02)) _x000D_
_x000D_
geom_curve_2 &lt;- function(x, xend, y, y2, yend, label, curvature) {_x000D_
  dat &lt;- tibble(xend = xend, y2 = y2, yend = yend, curvature = curvature)_x000D_
  geom_curve(data = dat,_x000D_
             aes(x = .96, _x000D_
                 xend = xend, _x000D_
                 y = y2, _x000D_
                 yend = yend),_x000D_
             curvature = curvature,_x000D_
             colour = "grey50",_x000D_
             arrow = arrow(length = unit(.3, "mm"),_x000D_
                           ends = "last",_x000D_
                           type = "open"),_x000D_
             size = .18) _x000D_
}_x000D_
_x000D_
p_legend &lt;- _x000D_
  dat_p_legend %&gt;% _x000D_
  ggplot() +_x000D_
  geom_text(aes(x = .78, y = yend,_x000D_
                label = label,_x000D_
                hjust = .5),_x000D_
            family = "courier",_x000D_
            size = 4,_x000D_
            lineheight = .18) +_x000D_
  geom_link(aes(x = 1, y = .25,_x000D_
            xend = 1, yend = .75,_x000D_
            alpha = ..index..,_x000D_
            size = ..index..),_x000D_
            colour = blue) +_x000D_
  pmap(.l = dat_p_legend, .f = geom_curve_2) +_x000D_
  geom_text(aes(x = 1.015, y = .75),_x000D_
            label = "\uf4ba", family = "FontAwesome",_x000D_
            colour = purple,_x000D_
            size = 10) +_x000D_
  scale_size_continuous(range = c(.2, 1)) +_x000D_
  lims(x = c(.6, 1.2),_x000D_
       y = c(0, 1)) +_x000D_
  guides(size = FALSE,_x000D_
         alpha = FALSE) +_x000D_
  coord_flip() +_x000D_
  theme_void()_x000D_
_x000D_
_x000D_
p_legend_x000D_
_x000D_
# save plot ---------------------------------------------------------------_x000D_
_x000D_
png(filename = "plots/2-25-birds.png",_x000D_
    res = 500,_x000D_
    height = 1946,_x000D_
    width = 800)_x000D_
grid.newpage()_x000D_
grid.rect(gp = gpar(fill = bg_col))_x000D_
p %&gt;% print(vp = viewport())_x000D_
p_legend %&gt;% print(vp = viewport(x = .6, y = .9,_x000D_
                                 width = .5, height = .1))_x000D_
_x000D_
grid.text(label = str_wrap("Christmas Bird Counts in the Hamilton Area of Ontario",_x000D_
                           width = 40),_x000D_
          vjust = .5,_x000D_
          hjust = .5,_x000D_
          x = .5,_x000D_
          y = .97, _x000D_
          gp = gpar(fontfamily = "courier",_x000D_
                    fontface = "bold",_x000D_
                    fontsize = 18,_x000D_
                    col = "#7A82A6",_x000D_
                    lineheight = .2))_x000D_
dev.off()_x000D_
_x000D_
_x000D_
# else --------------------------------------------------------------------_x000D_
_x000D_
birds %&gt;% _x000D_
  filter(species %&gt;% str_detect("winged Scoter")) %&gt;% View()_x000D_
_x000D_
birds %&gt;% _x000D_
  filter(species %&gt;% str_detect("Northern Pintail")) %&gt;% View()_x000D_
</t>
  </si>
  <si>
    <t>https://github.com/othomantegazza/code-tidytuesday/blob/master/02-10-jobs-gender.Rmd</t>
  </si>
  <si>
    <t>02-10-jobs-gender.Rmd</t>
  </si>
  <si>
    <t xml:space="preserve">---_x000D_
title: "Jobs Gender"_x000D_
author: "Otho"_x000D_
date: "March 5, 2019"_x000D_
output: html_document_x000D_
editor_options: _x000D_
  chunk_output_type: console_x000D_
---_x000D_
_x000D_
```{r}_x000D_
library(tidyverse)_x000D_
```_x000D_
_x000D_
Download data:_x000D_
_x000D_
```{r}_x000D_
dat_path &lt;- "data/2-10-jobs-gender.Rdata"_x000D_
dat_url &lt;- paste0("https://raw.githubusercontent.com/",_x000D_
                 "rfordatascience/tidytuesday/master/data/",_x000D_
                 "2019/2019-03-05/jobs_gender.csv")_x000D_
_x000D_
if(!file.exists(dat_path)) {_x000D_
  jobs_gender &lt;- read.csv(dat_url)_x000D_
  _x000D_
  save(jobs_gender, file = dat_path)_x000D_
} else {_x000D_
  load(dat_path)_x000D_
}_x000D_
```_x000D_
_x000D_
show only:_x000D_
_x000D_
- 2016 (last year),_x000D_
- Computer, Engineering, and Science (my occupation)_x000D_
_x000D_
```{r}_x000D_
to_plot &lt;- _x000D_
  jobs_gender %&gt;% _x000D_
  # selected categories_x000D_
  filter(year == 2016,_x000D_
         major_category == "Computer, Engineering, and Science")_x000D_
```_x000D_
_x000D_
center palette_x000D_
_x000D_
```{r}_x000D_
# needed to center divergent palette_x000D_
lim &lt;- _x000D_
  to_plot$percent_female %&gt;% _x000D_
  range() %&gt;% _x000D_
  abs() %&gt;% _x000D_
  max()_x000D_
```_x000D_
_x000D_
and plot_x000D_
_x000D_
```{r}_x000D_
p &lt;- _x000D_
  to_plot %&gt;% _x000D_
  ggplot(aes(x = total_earnings_female,_x000D_
             y = total_earnings_male,_x000D_
             colour = percent_female, _x000D_
             size = total_workers)) +_x000D_
  geom_point(alpha = .8) +_x000D_
  geom_abline(slope = 1,_x000D_
              intercept = 0,_x000D_
              colour = "grey60",_x000D_
              size = .5) +_x000D_
  # scale_x_log10() +_x000D_
  # scale_y_log10() +_x000D_
  scale_y_continuous(labels = scales::scientific) +_x000D_
  scico::scale_color_scico(palette = "imola",_x000D_
                           limits = c(100 - lim, lim)) +_x000D_
  theme_minimal() +_x000D_
  labs(title = "Estimated Median Earnings for Fulltime Workers",_x000D_
       subtitle = paste0('In the US in 2016,\n',_x000D_
                         'for "Computer, Engineering, and Science" related jobs.'),_x000D_
       x = "Females   [USD]", _x000D_
       y = "Males   [USD]",_x000D_
       size = "Number of Workers",_x000D_
       colour = "Percent of Females",_x000D_
       caption = "Source: Census Bureau &amp; Bureau of Labor\nPlot by @othomn") +_x000D_
  theme(text = element_text(family = "sans",_x000D_
                            colour = "grey40"), _x000D_
        plot.title = element_text(colour = "#3752C3"))_x000D_
_x000D_
p_x000D_
```_x000D_
_x000D_
Save the plot_x000D_
_x000D_
```{r, eval = FALSE}_x000D_
png(filename = "plots/2-10-jobs-gender.png",_x000D_
    height = 1500, width = 2000,_x000D_
    res = 300)_x000D_
p %&gt;% print()_x000D_
dev.off()_x000D_
```_x000D_
_x000D_
Other, save data as json_x000D_
_x000D_
```{r}_x000D_
to_plot %&gt;% _x000D_
  select(total_earnings_female,_x000D_
         total_earnings_male,_x000D_
         percent_female, _x000D_
         total_workers,_x000D_
         occupation,_x000D_
         minor_category) %&gt;% _x000D_
  jsonlite::write_json(path = "data/2-10-jobs-gender.json")_x000D_
```_x000D_
_x000D_
</t>
  </si>
  <si>
    <t>https://github.com/othomantegazza/code-tidytuesday/blob/master/2-18-bird-collisions.R</t>
  </si>
  <si>
    <t>2-18-bird-collisions.R</t>
  </si>
  <si>
    <t xml:space="preserve">library(tidyverse)_x000D_
library(lubridate)_x000D_
library(broom)_x000D_
_x000D_
# get data ----------------------------------------------------------------_x000D_
_x000D_
data_url &lt;- paste0("https://raw.githubusercontent.com/rfordatascience/tidytuesday/",_x000D_
                                   "master/data/2019/2019-04-30/bird_collisions.csv")_x000D_
data_url2 &lt;- paste0("https://raw.githubusercontent.com/rfordatascience/tidytuesday/",_x000D_
                    "master/data/2019/2019-04-30/mp_light.csv")_x000D_
_x000D_
data_file &lt;- "data/2-18-bird-collisions.Rdata"_x000D_
_x000D_
_x000D_
if(!file.exists(data_file)) {s_x000D_
  birds &lt;- readr::read_csv(data_url)_x000D_
  lights &lt;- readr::read_csv(data_url2)_x000D_
  _x000D_
  save(birds, lights, file = data_file)_x000D_
  _x000D_
} else {_x000D_
  load(data_file)_x000D_
}_x000D_
_x000D_
# with light score? -------------------------------------------------------_x000D_
_x000D_
dat &lt;- _x000D_
  birds %&gt;% _x000D_
  filter(locality == "MP") %&gt;% _x000D_
  left_join(lights, by = "date") %&gt;% _x000D_
  filter(complete.cases(.)) %&gt;% _x000D_
  mutate(species = paste(genus, species))_x000D_
_x000D_
# exploratory plot --------------------------------------------------------_x000D_
_x000D_
p &lt;- _x000D_
  dat %&gt;% _x000D_
  group_by(date, species, flight_call, light_score) %&gt;%_x000D_
  count() %&gt;% _x000D_
  ggplot(aes(x = light_score,_x000D_
         y = n)) +_x000D_
  # geom_point() +_x000D_
  # geom_smooth(method = "lm") +_x000D_
  stat_bin_2d(binwidth = 1) +_x000D_
  facet_wrap(facets = "species", scales = "free_y")_x000D_
_x000D_
_x000D_
png(filename = "plots/2-18-bird-collisions-exploratory.png",_x000D_
    height = 20,_x000D_
    width = 40,_x000D_
    res = 300,_x000D_
    units = "in")_x000D_
p_x000D_
dev.off()_x000D_
_x000D_
# not sure...._x000D_
_x000D_
p2 &lt;- _x000D_
  dat %&gt;% _x000D_
  group_by(date, light_score) %&gt;%_x000D_
  count() %&gt;% # pull(light_score) %&gt;% table()_x000D_
  ggplot(aes(x = light_score,_x000D_
             y = n,_x000D_
             group = light_score)) +_x000D_
  ggbeeswarm::geom_quasirandom(alpha = .1) _x000D_
_x000D_
# tricky tricky dataset, is it a multiple poisson?_x000D_
p2 + scale_y_continuous(trans = "log")_x000D_
_x000D_
p3 &lt;- _x000D_
  dat %&gt;% _x000D_
  group_by(species, date, light_score, flight_call) %&gt;%_x000D_
  count() %&gt;% # pull(light_score) %&gt;% table()_x000D_
  ggplot(aes(x = light_score,_x000D_
             y = n,_x000D_
             group = light_score,_x000D_
             colour = flight_call)) +_x000D_
  ggbeeswarm::geom_quasirandom()  +_x000D_
  facet_wrap(facets = "species", scales = "free_y")_x000D_
_x000D_
_x000D_
png(filename = "plots/2-18-bird-collisions-exploratory2.png",_x000D_
    height = 20,_x000D_
    width = 40,_x000D_
    res = 300,_x000D_
    units = "in")_x000D_
p3_x000D_
dev.off()_x000D_
_x000D_
_x000D_
# poisson model -----------------------------------------------------------_x000D_
_x000D_
dat$species %&gt;% unique()_x000D_
_x000D_
dat_imputed &lt;- _x000D_
  dat %&gt;% _x000D_
  group_by(date, species) %&gt;% _x000D_
  count() %&gt;% _x000D_
  spread(key = species, value = n) %&gt;% _x000D_
  ungroup() %&gt;% _x000D_
  mutate_at(.vars = vars(contains(" ")),_x000D_
            funs(case_when(is.na(.) ~ as.integer(0), TRUE ~ .))) %&gt;% _x000D_
  gather(-date, key = species, value = n) %&gt;% _x000D_
  left_join(lights)_x000D_
_x000D_
# poisson model for each species,_x000D_
# extract log likelihood_x000D_
get_loglik &lt;- function(dat_spec) {_x000D_
  # print(dat_spec)_x000D_
  if(nrow(dat_spec) &lt; 2) return(NA_real_)_x000D_
  # to_fit &lt;- _x000D_
  #   dat_spec %&gt;% _x000D_
  #   group_by(date, light_score) %&gt;%_x000D_
  #   count() %&gt;% _x000D_
  #   ungroup() #%&gt;% _x000D_
    # mutate(light_score = light_score %&gt;% as.character() %&gt;% as.factor())_x000D_
  _x000D_
  to_fit &lt;- dat_spec %&gt;% ungroup()_x000D_
  _x000D_
  # fit &lt;- glm(n ~ light_score - 1, data = to_fit, family = "poisson") #%&gt;% summary()_x000D_
  fit &lt;- glm(n ~ light_score, data = to_fit, family = "poisson") #%&gt;% summary()_x000D_
  _x000D_
  glance(fit) %&gt;% pull(logLik) %&gt;% as.numeric()_x000D_
  _x000D_
}_x000D_
_x000D_
_x000D_
loglik_df &lt;- _x000D_
  dat_imputed %&gt;% _x000D_
  split(.$species) %&gt;% _x000D_
  map(get_loglik) %&gt;% _x000D_
  {tibble(species = names(.),_x000D_
          loglik = flatten_dbl(.))} %&gt;% _x000D_
  arrange(loglik)_x000D_
_x000D_
_x000D_
# plot top 4 --------------------------------------------------------------_x000D_
_x000D_
top4 &lt;- _x000D_
  loglik_df %&gt;% _x000D_
  top_n(4, wt = -loglik) %&gt;% _x000D_
  pull(species)_x000D_
_x000D_
p_top4 &lt;- _x000D_
  dat %&gt;% _x000D_
  filter(species %in% top4) %&gt;% _x000D_
  group_by(species, date, light_score, flight_call) %&gt;%_x000D_
  count() %&gt;% # pull(light_score) %&gt;% table()_x000D_
  ggplot(aes(x = light_score,_x000D_
             y = n,_x000D_
             # fill = "#3752C3",_x000D_
             group = light_score)) +_x000D_
  ggbeeswarm::geom_quasirandom(groupOnX = T,_x000D_
                               alpha = .7,_x000D_
                               size = .3,_x000D_
                               fill = "#3752C3",_x000D_
                               shape = 21)  +_x000D_
  facet_wrap(facets = "species") +_x000D_
  # scale_y_continuous(trans = "log") +_x000D_
  # scale_fill_viridis_c() +_x000D_
  theme_bw() +_x000D_
  theme(text = element_text(color = "grey5"),_x000D_
        strip.text = element_text(face = "italic")) +_x000D_
  labs(x = "Windows Light Score",_x000D_
       y = "Number of Strikes per Night",_x000D_
       title = "Do window lights attract birds in collisions with buildings?",_x000D_
       subtitle = str_wrap("Top 4 species that might be sensitive to building's window lights,_x000D_
                    data from Winger et al., (2019).", width = 110),_x000D_
       caption = paste("plot by @othomn",_x000D_
                       str_wrap("Source: Winger BM, Weeks BC, Farnsworth A, Jones AW, Hennen M,_x000D_
                                Willard DE (2019) Nocturnal flight-calling behaviour predicts_x000D_
                                vulnerability to artificial light in migratory birds. Proceedings_x000D_
                                of the Royal Society B 286(1900):_x000D_
                                20190364. https://doi.org/10.1098/rspb.2019.0364",_x000D_
                                width = 120),_x000D_
                       sep = "\n"))_x000D_
_x000D_
png(filename = "plots/2-18-bird-collisions.png",_x000D_
    height = 7.5,_x000D_
    width = 7,_x000D_
    res = 300,_x000D_
    units = "in")_x000D_
p_top4_x000D_
dev.off()_x000D_
_x000D_
_x000D_
# lineplot all species ----------------------------------------------------_x000D_
_x000D_
p_lines &lt;- _x000D_
  dat %&gt;% _x000D_
  mutate(species = species %&gt;% factor(levels = loglik_df$species)) %&gt;% _x000D_
  group_by(species, date, light_score, flight_call) %&gt;%_x000D_
  count() %&gt;% # pull(light_score) %&gt;% table()_x000D_
  group_by(species, light_score, flight_call) %&gt;%_x000D_
  summarise(n_mean = mean(n)) %&gt;% _x000D_
  ggplot(aes(x = light_score,_x000D_
             y = n_mean,_x000D_
             colour = flight_call)) +_x000D_
  geom_point(size = 3) +_x000D_
  geom_line(size = 4)  +_x000D_
  facet_wrap(facets = "species", ncol = 12) +_x000D_
  # scale_y_continuous(trans = "log") +_x000D_
  # scale_fill_viridis_c() +_x000D_
  theme_bw() +_x000D_
  theme(text = element_text(color = "grey5"),_x000D_
        strip.text = element_text(face = "italic")) +_x000D_
  labs(x = "Windows Light Score",_x000D_
       y = "Number of Strikes per Night",_x000D_
       title = "Do window lights attract birds in collisions with buildings?",_x000D_
       subtitle = str_wrap("Migratory bird species ranked from the most likely to strike a building,_x000D_
                            when the windows of that building are lighted. After the first two rows,_x000D_
                            observations are really sparse, so it is hard to draw conclusions on the_x000D_
                            species below. It might be that the flight caller species are more likely_x000D_
                            to be influenced and vulnerable to window lights, but most of the species_x000D_
                            observed are flight callers, so it's not that easy to draw conclusions on that._x000D_
                    Source and Data from Winger et al., (2019).", width = 110),_x000D_
       caption = paste("plot by @othomn",_x000D_
                       str_wrap("Source: Winger BM, Weeks BC, Farnsworth A, Jones AW, Hennen M,_x000D_
                                Willard DE (2019) Nocturnal flight-calling behaviour predicts_x000D_
                                vulnerability to artificial light in migratory birds. Proceedings_x000D_
                                of the Royal Society B 286(1900):_x000D_
                                20190364. https://doi.org/10.1098/rspb.2019.0364",_x000D_
                                width = 120),_x000D_
                       sep = "\n"))_x000D_
_x000D_
_x000D_
png(filename = "plots/2-18-bird-collisions-all.png",_x000D_
    height = 11.5,_x000D_
    width = 15,_x000D_
    res = 300,_x000D_
    units = "in")_x000D_
p_lines_x000D_
dev.off()_x000D_
</t>
  </si>
  <si>
    <t>https://github.com/othomantegazza/code-tidytuesday/blob/master/010-biketown.R</t>
  </si>
  <si>
    <t>010-biketown.R</t>
  </si>
  <si>
    <t xml:space="preserve">Sys.setlocale("LC_TIME", "en_US.UTF8")_x000D_
library(ggmap)_x000D_
library(tidyverse)_x000D_
library(lubridate)_x000D_
_x000D_
_x000D_
# Get data ----------------------------------------------------------------_x000D_
_x000D_
dat &lt;- read_csv("data/week10_biketown.csv", _x000D_
                # read only the columns that you need_x000D_
                col_types = cols_only(StartHub = col_character(),_x000D_
                                      StartLatitude = col_double(),_x000D_
                                      StartLongitude = col_double(),_x000D_
                                      StartTime = col_time(format = ""),_x000D_
                                      StartDate = col_character())) %&gt;%_x000D_
  filter(complete.cases(.)) %&gt;%_x000D_
  # This is the only way I managed to get the correct date_x000D_
  mutate(StartDate = mdy(StartDate)) %&gt;%_x000D_
  # columns useful later_x000D_
  mutate(start_day = weekdays(StartDate)) %&gt;%_x000D_
  mutate(start_hour = hour(StartTime)) %&gt;%_x000D_
  mutate(start_month = month(StartDate, label = TRUE)) %&gt;%_x000D_
  mutate(start_month = factor(start_month, ordered = F)) %&gt;%_x000D_
  # in the end I decided to use both month and year for the GIF_x000D_
  mutate(start_at = as_factor(paste(start_month,_x000D_
                                    year(StartDate))))_x000D_
  _x000D_
_x000D_
# Get Map -----------------------------------------------------------------_x000D_
_x000D_
# Map inspired by https://twitter.com/WireMonkey/status/1004790383451176962_x000D_
portland_path &lt;- "data/portland_map.Rdata" _x000D_
if(!file.exists(portland_path)) {_x000D_
# portland &lt;- get_map("Portland, Oregon",_x000D_
  portland &lt;- get_map(location = c(-122.710, 45.49,_x000D_
                                   -122.615, 45.57),_x000D_
                    zoom = 13,_x000D_
                    # source = "stamen",_x000D_
                    maptype = "toner-lite")_x000D_
save(portland, file = portland_path)_x000D_
} else {_x000D_
  load(portland_path)_x000D_
}_x000D_
_x000D_
# Make gif with months ----------------------------------------------------_x000D_
_x000D_
# a small transformation necessary because I did not manage to_x000D_
# make gganimate work on geom_count_x000D_
_x000D_
dat &lt;- dat %&gt;%_x000D_
  group_by(StartHub) %&gt;%_x000D_
  mutate(lat = mean(StartLatitude),_x000D_
         lon = mean(StartLongitude),_x000D_
         start_at = start_at) %&gt;%_x000D_
  group_by(start_at, StartHub, lat, lon) %&gt;%_x000D_
  summarise(n = n())_x000D_
_x000D_
_x000D_
# inspired by https://d4tagirl.com/2017/05/how-to-plot-animated-maps-with-gganimate_x000D_
library(gganimate)_x000D_
p &lt;- ggmap(portland) +_x000D_
  geom_point(data = dat,_x000D_
             aes(x = lon,_x000D_
                 y = lat,_x000D_
                 size = n,_x000D_
                 frame = start_at),_x000D_
             # alpha = .3,_x000D_
             colour = "blue") +_x000D_
  ggtitle("Bikesharing ride starts in Portland") +_x000D_
  theme(text = element_text(size = 18))_x000D_
  _x000D_
gganimate(p,_x000D_
          filename = "plots/portland.gif",_x000D_
          ani.width=600, ani.height=700)_x000D_
_x000D_
</t>
  </si>
  <si>
    <t>https://github.com/othomantegazza/code-tidytuesday/blob/master/2-07-heatmap.R</t>
  </si>
  <si>
    <t>2-07-heatmap.R</t>
  </si>
  <si>
    <t xml:space="preserve">library(tidyverse)_x000D_
_x000D_
# Get data ---------------------------------------------------_x000D_
_x000D_
rd_path &lt;- "data/2-07-funding.Rdata"_x000D_
rd_url &lt;- paste0("https://raw.githubusercontent.com/",_x000D_
                 "rfordatascience/tidytuesday/master/data/",_x000D_
                 "2019/2019-02-12/fed_r_d_spending.csv")_x000D_
_x000D_
if(!file.exists(rd_path)) {_x000D_
  rd &lt;- _x000D_
    read_csv(rd_url)_x000D_
  _x000D_
  save(rd, file = rd_path)_x000D_
  _x000D_
} else {_x000D_
  load(rd_path)_x000D_
}_x000D_
_x000D_
# explore -----------------------------------------------------------------_x000D_
_x000D_
# Try some cluster --------------------------------------------------------_x000D_
_x000D_
# hierarchical_x000D_
rd_wide_01 &lt;- _x000D_
  rd_wide %&gt;%_x000D_
  as.data.frame() %&gt;% _x000D_
  rownames_to_column() %&gt;% _x000D_
  mutate_if(is.numeric, ~scales::rescale(., to = c(0,1))) %&gt;% _x000D_
  column_to_rownames() %&gt;% _x000D_
  t()_x000D_
_x000D_
rd_wide_01 %&gt;%  _x000D_
  dist() %&gt;%_x000D_
  hclust() %&gt;%_x000D_
  plot()_x000D_
_x000D_
# kmeans_x000D_
k_clust &lt;- _x000D_
  rd_wide_01 %&gt;%_x000D_
  kmeans(centers = 2)_x000D_
_x000D_
clust_df &lt;- _x000D_
  k_clust$cluster %&gt;% _x000D_
  {tibble(department = names(.),_x000D_
          cluster = .)}_x000D_
_x000D_
# plot_x000D_
p &lt;- _x000D_
  k_clust %&gt;%_x000D_
  broom::augment(data = rd_wide_01)  %&gt;% _x000D_
  rename_all(~str_sub(., 2, -1)) %&gt;% _x000D_
  gather(`1976`:`2017`, key = "year", value = "scaled_funding") %&gt;% _x000D_
  mutate(cluster = cluster %&gt;% as.character()) %&gt;% _x000D_
  ggplot(aes(x = year,_x000D_
             y = rownames,_x000D_
             fill = scaled_funding)) +_x000D_
  geom_tile() +_x000D_
  facet_grid(cluster ~ ., scales = "free", space = "free") +_x000D_
  scale_fill_viridis_c(option = "D",_x000D_
                       breaks = c(0, .2, .4, .6, .8, 1),_x000D_
                       guide = guide_legend(label.position = "top", _x000D_
                                            keyheight = unit(2, units = "mm"),_x000D_
                                            keywidth=unit(15, units = "mm"), _x000D_
                                            nrow = 1,_x000D_
                                            title.vjust = 0, _x000D_
                                            title.theme = element_text(family = "Arial Narrow",_x000D_
                                                                       colour = "grey40",_x000D_
                                                                       size = 12.5,_x000D_
                                                                       face = "bold"))) +_x000D_
  labs(title = "US Federal Research and Development Spending by Agency",_x000D_
       subtitle = str_wrap("Relative patterns of spending split in two clusters [k-means_x000D_
                           and hierarchical algorithms have similar results]._x000D_
                           Fundings for group 1 increase sharply in the_x000D_
                           late '90s and '00s, fundings for group 2 falls sharply in_x000D_
                           the '80s an then stabilizes.",_x000D_
                           width = 90),_x000D_
       y = "",_x000D_
       fill = "Scaled Spending*", _x000D_
       x = "Year",_x000D_
       caption = paste0("*Absolute spending (USD) is adjusted for inflation, ",_x000D_
                        "then every row is scaled between 0 and 1 ",_x000D_
                        "to highlight relative patterns.\n",_x000D_
                        "Source: AAAS | Plot by @othomn")) +_x000D_
  scale_x_discrete(labels = function(lbs) {_x000D_
    lbs_num &lt;- lbs %&gt;% as.numeric()_x000D_
    print(lbs)_x000D_
    lbs_num &lt;- case_when(lbs_num %% 5 == 0 ~ lbs_num,_x000D_
                   TRUE ~ 0) %&gt;%_x000D_
      as.character()_x000D_
    out &lt;- case_when(lbs_num != "0" ~ lbs_num,_x000D_
                     TRUE ~ "")_x000D_
    # lbs %&gt;% as.numeric()_x000D_
    }) +_x000D_
  theme_minimal() +_x000D_
  theme(aspect.ratio = 1,_x000D_
        legend.position = "top",_x000D_
        text = element_text(family = "Arial Narrow",_x000D_
                            colour = "grey40",_x000D_
                            size = 11),_x000D_
        axis.title = element_text(size = 14, face = "bold"),_x000D_
        axis.ticks.x = element_line(colour = "grey70"),_x000D_
        plot.title = element_text(colour = "grey20",_x000D_
                                  face = "bold",_x000D_
                                  size = 16),_x000D_
        # strip.text.y = element_text(angle = 0,_x000D_
        #                             size = 9,_x000D_
        #                             hjust = 0),_x000D_
        strip.background = element_rect(fill = "grey90",_x000D_
                                        colour = "grey90"),_x000D_
        plot.subtitle = element_text(size = 12), _x000D_
        plot.margin = margin(t = 5, r = 10, b = 0, l = 10,_x000D_
                             unit = "mm")) _x000D_
_x000D_
_x000D_
# p                _x000D_
_x000D_
_x000D_
# save --------------------------------------------------------------------_x000D_
_x000D_
png(filename = "plots/2-07-funding-heat.png",_x000D_
    height = 1600, width = 2100,_x000D_
    res = 300)_x000D_
p %&gt;% print()_x000D_
dev.off() _x000D_
_x000D_
</t>
  </si>
  <si>
    <t>https://github.com/othomantegazza/code-tidytuesday/blob/master/27-births.R</t>
  </si>
  <si>
    <t>27-births.R</t>
  </si>
  <si>
    <t xml:space="preserve"># to get english weekdays_x000D_
Sys.setlocale("LC_TIME", "en_US.UTF8")_x000D_
_x000D_
library(tidyverse)_x000D_
library(lubridate)_x000D_
library(ggridges)_x000D_
_x000D_
# load data ---------------------------------------------------------------_x000D_
_x000D_
dat_path &lt;- "data/27-birth.Rdata"_x000D_
_x000D_
_x000D_
if(!file.exists(dat_path)) {_x000D_
  dat &lt;- _x000D_
    read_csv(paste0("https://raw.githubusercontent.com/",_x000D_
                    "rfordatascience/tidytuesday/master/data/",_x000D_
                    "2018-10-02/us_births_2000-2014.csv")) %&gt;%_x000D_
    # date is more useful in one single line_x000D_
    # stored as date_x000D_
    mutate(date = paste(year, month, date_of_month,_x000D_
                        sep = "-"),_x000D_
           date = date %&gt;% lubridate::ymd())  %&gt;%_x000D_
    select(date, births)_x000D_
  _x000D_
  save(dat, file = dat_path)_x000D_
  _x000D_
} else {_x000D_
  load(dat_path)_x000D_
}_x000D_
_x000D_
_x000D_
# plot --------------------------------------------------------------------_x000D_
_x000D_
png(filename = "plots/27-births.png",_x000D_
    height = 1500, width = 2400,_x000D_
    res = 300)_x000D_
dat %&gt;%_x000D_
  ggplot(aes(x = births,_x000D_
             y = date %&gt;% wday(label = TRUE) %&gt;% fct_rev(),_x000D_
             fill = ..x..)) +_x000D_
  geom_density_ridges_gradient(alpha = .4, _x000D_
                               scale = 2.5, _x000D_
                               rel_min_height = .01) +_x000D_
  scale_fill_viridis_c(option = "D") +_x000D_
  theme_ridges() +_x000D_
  theme(plot.caption = element_text(colour = "grey50")) +_x000D_
  labs(x = "Births per day",_x000D_
       y = "",_x000D_
       title = "Births per Weekday",_x000D_
       subtitle = "Measured in the US | 2000-2014",_x000D_
       fill = "Births \n per day",_x000D_
       caption = "Data: ssa.gov | Source: Fivethirtyeight | Plot by @othomn")_x000D_
dev.off()  _x000D_
</t>
  </si>
  <si>
    <t>https://github.com/othomantegazza/code-tidytuesday/blob/master/2-27-franchise-rev.R</t>
  </si>
  <si>
    <t>2-27-franchise-rev.R</t>
  </si>
  <si>
    <t xml:space="preserve">library(tidyverse)_x000D_
library(packcircles) ## easily package circles_x000D_
library(ggforce)_x000D_
library(grid)_x000D_
_x000D_
bg_col &lt;- "#F6F6DF" # "#E4F3F9"_x000D_
_x000D_
# get data ----------------------------------------------------------------_x000D_
_x000D_
data_url &lt;- paste0("https://raw.githubusercontent.com/rfordatascience/",_x000D_
                   "tidytuesday/master/data/2019/2019-07-02/media_franchises.csv")_x000D_
_x000D_
data_path &lt;- "data/2-27-franchise-rev.Rdata"_x000D_
_x000D_
_x000D_
if(!file.exists(data_path)) {_x000D_
  fr &lt;- _x000D_
    data_url %&gt;% _x000D_
    read_csv() %&gt;% _x000D_
    distinct()_x000D_
  _x000D_
  save(fr, file = data_path)_x000D_
} else {_x000D_
  load(data_path)_x000D_
}_x000D_
_x000D_
# explore -----------------------------------------------------------------_x000D_
_x000D_
# biggest revenues from merchandise_x000D_
fr %&gt;% _x000D_
  arrange(desc(revenue))_x000D_
_x000D_
# revenue vs year_x000D_
fr %&gt;% _x000D_
  ggplot(aes(x = year_created,_x000D_
             y = revenue,_x000D_
             colour = revenue_category)) +_x000D_
  geom_point()_x000D_
_x000D_
_x000D_
# plot packaged circles ---------------------------------------------------_x000D_
_x000D_
# Inspired by:_x000D_
# https://chichacha.netlify.com/2018/12/22/bubble-packed-chart-with-r-using-packcircles-package/_x000D_
_x000D_
# total revenue by franchise_x000D_
tot_rev &lt;- _x000D_
  fr %&gt;%_x000D_
  group_by(franchise) %&gt;% _x000D_
  summarise(tot_revenue = sum(revenue)) %&gt;% _x000D_
  arrange(desc(tot_revenue))_x000D_
_x000D_
# pack circles_x000D_
set.seed(93) # use motogp riders to select seeds ;)_x000D_
packs &lt;- _x000D_
  tot_rev %&gt;% _x000D_
  pull(tot_revenue) %&gt;% _x000D_
  # circleProgressiveLayout()_x000D_
  circleRepelLayout() %&gt;% _x000D_
  .$layout_x000D_
_x000D_
_x000D_
# and check if you can save circles in a tibble_x000D_
# with extra variables_x000D_
packs_df &lt;- _x000D_
  bind_cols(tot_rev, packs) %&gt;% _x000D_
  select(x, y, radius, franchise) %&gt;% _x000D_
  # the column id is needed later to join _x000D_
  # the dataset from circleLayoutVertices_x000D_
  mutate(id = 1:n())_x000D_
_x000D_
_x000D_
# plot with circlelayout_x000D_
packs_df %&gt;% _x000D_
  circleLayoutVertices(npoints = 200) %&gt;% _x000D_
  ggplot(aes(x = x, y = y)) +_x000D_
  geom_polygon(aes(group=id)) +_x000D_
  coord_equal() +_x000D_
  theme_void()_x000D_
 _x000D_
# plot with ggforce_x000D_
# easier_x000D_
packs_df %&gt;% _x000D_
  ggplot() +_x000D_
  geom_circle(aes(x0 = x,_x000D_
                  y0 = y, _x000D_
                  r = radius),_x000D_
              fill = "#CD0A39",_x000D_
              colour = "#CD0A39") +_x000D_
  coord_equal()_x000D_
_x000D_
# inner circles -----------------------------------------------------------_x000D_
_x000D_
# 1. rank categories and estimate revenue ratios --------------------------_x000D_
_x000D_
fr_ranked &lt;- _x000D_
  fr %&gt;% _x000D_
  group_by(franchise) %&gt;%_x000D_
  arrange(franchise, desc(revenue)) %&gt;% _x000D_
  mutate(rank = 1:n(),_x000D_
         rev_tot = sum(revenue),_x000D_
         rev_ratio = revenue/rev_tot) %&gt;% _x000D_
  arrange(franchise, revenue) %&gt;% _x000D_
  # cummulative revenue from lowest_x000D_
  mutate(cumul_ratio = cumsum(rev_ratio))_x000D_
_x000D_
# 2. set colors -----------------------------------------------------------_x000D_
colorz &lt;-_x000D_
  c("#D9F6FF", # "#EAEA9F", _x000D_
    "#E97E00","#E0E0D2","#5867A6", # "#44D4FF", "#E2CD92",_x000D_
    "#27A6D3", "#1E2D6C","#CD0A62","#CB7BA5") %&gt;%_x000D_
  set_names(nm = fr %&gt;% pull(revenue_category) %&gt;% unique())_x000D_
_x000D_
# colorz &lt;- _x000D_
#   Redmonder::redmonder.pal(n = 8, name = "qMSOPu2")[2:8] %&gt;% _x000D_
#   c("#27A6D3") %&gt;% _x000D_
#   set_names(nm = fr %&gt;% pull(revenue_category) %&gt;% unique())_x000D_
_x000D_
_x000D_
# colorz &lt;-_x000D_
#   c("#D81B60","#8E24AA","#5E35B1","#3949AB","#1E88E5","#039BE5","#00ACC1","#00897B") %&gt;%_x000D_
#   set_names(nm = fr %&gt;% pull(revenue_category) %&gt;% unique())_x000D_
_x000D_
# 3. try plot first rank --------------------------------------------_x000D_
#  with ggforce geom_circle_x000D_
_x000D_
pack1 &lt;- _x000D_
  packs_df %&gt;% _x000D_
  left_join(fr_ranked %&gt;% filter(rank == 1), by = "franchise")_x000D_
_x000D_
p &lt;- _x000D_
  pack1 %&gt;% _x000D_
  ggplot() +_x000D_
  geom_circle(aes(x0 = x,_x000D_
                  y0 = y, _x000D_
                  r = radius,_x000D_
                  fill = revenue_category,_x000D_
                  colour = revenue_category),_x000D_
              size = .1) +_x000D_
  scale_fill_manual(values = colorz) +_x000D_
  scale_colour_manual(values = colorz) +_x000D_
  coord_equal() +_x000D_
  theme_void() +_x000D_
  theme(legend.position = "right",_x000D_
        legend.justification = "center") +_x000D_
  guides(colour = FALSE,_x000D_
         fill = FALSE) _x000D_
_x000D_
p_x000D_
_x000D_
# 4. make a list of ranks and loop over it -----------------------------------_x000D_
_x000D_
get_rank_circles &lt;- function(rank_in = 2) {_x000D_
  packs_n &lt;- _x000D_
    packs_df %&gt;% _x000D_
    left_join(fr_ranked %&gt;% filter(rank == rank_in), by = "franchise") %&gt;% _x000D_
    # scale radius on proportion to cumulative revenue_x000D_
    mutate(radius = radius*cumul_ratio)_x000D_
}_x000D_
_x000D_
circles_dfs &lt;- map(2:max(fr_ranked$rank), get_rank_circles)_x000D_
_x000D_
_x000D_
for(i in circles_dfs) {_x000D_
  p &lt;-_x000D_
    p +_x000D_
    geom_circle(data = i,_x000D_
                aes(x0 = x,_x000D_
                    y0 = y, _x000D_
                    r = radius,_x000D_
                    fill = revenue_category,_x000D_
                    colour = revenue_category),_x000D_
                size = .1)_x000D_
} _x000D_
_x000D_
_x000D_
# 5. make legend maually --------------------------------------------------_x000D_
_x000D_
leg &lt;- _x000D_
  tibble(y = rep(c(1,2), each = 4),_x000D_
         x = rep(1:4, times = 2),_x000D_
         fill = colorz %&gt;% names(),_x000D_
         r = .1) %&gt;% _x000D_
  ggplot() +_x000D_
  geom_text(aes(x = x, y = y - .26,_x000D_
                label = str_wrap(fill, 15)),_x000D_
            lineheight = .9,_x000D_
            size = 1.2,_x000D_
            vjust = 1, family = "courier", fontface = "bold") +_x000D_
  geom_circle(aes(x0 = x,_x000D_
                  y0 = y,_x000D_
                  fill = fill,_x000D_
                  colour = fill,_x000D_
                  r = r)) +_x000D_
  guides(fill = FALSE, colour = FALSE) +_x000D_
  scale_fill_manual(values = colorz) +_x000D_
  scale_colour_manual(values = colorz) +_x000D_
  coord_equal() +_x000D_
  theme_void() +_x000D_
  lims(y = c(0.5, 2.3),_x000D_
       x = c(.5, 4.5))_x000D_
_x000D_
leg_x000D_
_x000D_
# 6. save plot ------------------------------------------------------------_x000D_
_x000D_
_x000D_
_x000D_
png(filename = "plots/2-27-franchise-rev.png",_x000D_
    height = 1600,_x000D_
    width = 2700,_x000D_
    res = 400)_x000D_
grid.newpage()_x000D_
grid.rect(gp = gpar(fill = bg_col)) # background_x000D_
p %&gt;% print(vp = viewport(x = .42, y = .5)) # plot_x000D_
leg %&gt;% print(vp = viewport(x = .83, y = .16, width = .26)) # legend_x000D_
grid.text(label = "Media Franchise Revenues", # title_x000D_
          x = .98,_x000D_
          y = .3,_x000D_
          hjust = 1,_x000D_
          gp = gpar(fontfamily = "courier",_x000D_
                    col = "#100089",_x000D_
                    fontsize = 10.5,_x000D_
                    fontface = "bold"))_x000D_
grid.text(label = "Data by Wikipedia | Plot by @othomn", # caption_x000D_
          x = .02, y = .03, _x000D_
          hjust = 0,_x000D_
          gp = gpar(fontfamily = "courier",_x000D_
                    col = "#AA2255",_x000D_
                    # fontface = "bold",_x000D_
                    fontsize = 4))_x000D_
dev.off()_x000D_
</t>
  </si>
  <si>
    <t>https://github.com/othomantegazza/code-tidytuesday</t>
  </si>
  <si>
    <t>02-09-train-delays.Rmd</t>
  </si>
  <si>
    <t xml:space="preserve">---_x000D_
output: html_document_x000D_
editor_options: _x000D_
  chunk_output_type: console_x000D_
---_x000D_
_x000D_
# get train data_x000D_
_x000D_
```{r}_x000D_
library(tidyverse)_x000D_
_x000D_
small_path &lt;- "data/2-09-train-delays-small.Rdata"_x000D_
small_url &lt;- paste0("https://raw.githubusercontent.com/",_x000D_
                 "rfordatascience/tidytuesday/master/data/",_x000D_
                 "2019/2019-02-26/small_trains.csv")_x000D_
_x000D_
if(!file.exists(small_path)) {_x000D_
  train_small &lt;- _x000D_
    read_csv(small_url)_x000D_
  _x000D_
  save(train_small, file = small_path)_x000D_
  _x000D_
} else {_x000D_
  load(small_path)_x000D_
}_x000D_
```_x000D_
_x000D_
# remove negative delays_x000D_
_x000D_
```{r}_x000D_
_x000D_
train_small_0 &lt;- _x000D_
  train_small %&gt;% _x000D_
  mutate(avg_delay_all_arriving = _x000D_
           case_when(avg_delay_all_arriving &lt; 0 ~ 0,_x000D_
                     TRUE ~ avg_delay_all_arriving))_x000D_
_x000D_
train_small_0 %&gt;% _x000D_
  ggplot(aes(x = journey_time_avg,_x000D_
             y = avg_delay_all_arriving)) +_x000D_
  geom_point() +_x000D_
  geom_smooth()_x000D_
```_x000D_
_x000D_
# Station coordinates_x000D_
_x000D_
```{r}_x000D_
nodes &lt;- _x000D_
  train_small_0 %&gt;% _x000D_
  select(station = departure_station) %&gt;% _x000D_
  distinct()_x000D_
_x000D_
_x000D_
to_query &lt;- _x000D_
  nodes %&gt;%_x000D_
  mutate(station = station %&gt;%_x000D_
           str_to_lower() %&gt;%_x000D_
           str_replace_all(" ", "-"))_x000D_
_x000D_
```_x000D_
_x000D_
## get coordinates from sncf_x000D_
_x000D_
_x000D_
```{r}_x000D_
library(sf)_x000D_
# data from sncf_x000D_
_x000D_
sncf_link &lt;- "https://ressources.data.sncf.com/explore/dataset/liste-des-gares/download/?format=shp&amp;timezone=Europe/Berlin"_x000D_
_x000D_
station_path &lt;- "data/2-09-stations"_x000D_
_x000D_
if(!file.exists(station_path)) {_x000D_
  _x000D_
  temp &lt;- tempfile()_x000D_
_x000D_
  sncf_link %&gt;% _x000D_
    download.file(destfile = temp)_x000D_
  _x000D_
  temp %&gt;% unzip(exdir = station_path)_x000D_
  rm(temp)_x000D_
}_x000D_
_x000D_
stations &lt;- _x000D_
  read_sf(station_path) %&gt;% _x000D_
  mutate(station = libelle_gar %&gt;% _x000D_
           iconv(from="UTF-8",to="ASCII//TRANSLIT") %&gt;% _x000D_
            str_to_lower())_x000D_
```_x000D_
_x000D_
check them_x000D_
_x000D_
```{r}_x000D_
library(leaflet)_x000D_
_x000D_
# this is big_x000D_
# leaflet() %&gt;% _x000D_
#   addTiles() %&gt;% _x000D_
#   addMarkers(data = stations$geometry)_x000D_
```_x000D_
_x000D_
_x000D_
## merge 1st_x000D_
_x000D_
```{r}_x000D_
station_coords &lt;- _x000D_
  to_query %&gt;% left_join(stations, by = "station") %&gt;% _x000D_
  filter(!duplicated(libelle_gar))_x000D_
_x000D_
leaflet() %&gt;% _x000D_
  addTiles() %&gt;% _x000D_
  addMarkers(data = station_coords$geometry)_x000D_
_x000D_
to_query$station[!to_query$station %in% stations$libelle_gar]_x000D_
_x000D_
stations$libelle_gar[stations$libelle_gar %&gt;% str_detect("creusot")]_x000D_
_x000D_
dict &lt;- c('paris-lyon' = "paris-gare-de-lyon",_x000D_
          montpellier = "montpellier-st-roch",_x000D_
          'la rochelle-ville' = "la rochelle-ville",_x000D_
          lille = "lille-europe",_x000D_
          'angers-saint-laud' = "angers-st-laud",_x000D_
          'macon-loche' = "macon-loche-tgv",_x000D_
          nancy = "nancy-ville",_x000D_
          'valence-alixan-tgv' = "valence-alixan-tgv",_x000D_
          "saint-etienne-chateaucreux" = "st-etienne-chateaucreux",_x000D_
          metz = "metz-ville",_x000D_
          "le-mans" = "le mans",_x000D_
          "strasbourg" = "strasbourg-ville",_x000D_
          "bellegarde-(ain)" ="bellegarde", _x000D_
          "le-creusot-montceau-montchanin" = "le creusot-montceau-montchanin")_x000D_
```_x000D_
_x000D_
_x000D_
```{r}_x000D_
train_small %&gt;% _x000D_
  pull(departure_station) %&gt;% _x000D_
  unique()_x000D_
_x000D_
train_2017 &lt;- _x000D_
  train_small %&gt;% _x000D_
  filter(year == 2017)_x000D_
_x000D_
nodes &lt;- _x000D_
  train_2017 %&gt;% _x000D_
  select(station = departure_station) %&gt;% _x000D_
  distinct()_x000D_
_x000D_
edges &lt;- _x000D_
  train_2017 %&gt;% _x000D_
  filter(month == 1) %&gt;% _x000D_
  select(from = departure_station,_x000D_
         to = arrival_station)_x000D_
         #num_late_at_departure)_x000D_
```_x000D_
_x000D_
```{r}_x000D_
library(tidygraph)_x000D_
library(ggraph)_x000D_
_x000D_
g &lt;- tbl_graph(nodes = nodes, edges = edges)_x000D_
_x000D_
g %&gt;% _x000D_
  ggraph() +_x000D_
  geom_edge_link() +_x000D_
  geom_node_point()_x000D_
```_x000D_
_x000D_
```{r}_x000D_
to_query &lt;- _x000D_
  nodes %&gt;%_x000D_
  mutate(station = station %&gt;%_x000D_
           str_to_title() %&gt;%_x000D_
           str_replace_all(" ", "-"))_x000D_
_x000D_
coord_by_name &lt;- function(st_name) {_x000D_
  opq(c(-5.054, 42.066, 8.438,  51.262)) %&gt;% _x000D_
  add_osm_feature(key = "railway",_x000D_
                  value = "station") %&gt;%_x000D_
  # add_osm_feature(key = "railway", value = "stop_name") %&gt;%_x000D_
  # add_osm_feature(key = "official_name", value = "CLICHY LEVALLOIS") %&gt;% _x000D_
  add_osm_feature(key = "SNCF:stop_name",_x000D_
                  value = st_name) %&gt;%_x000D_
  osmdata_sf()_x000D_
}_x000D_
_x000D_
coord_by_name("Paris-Nord")_x000D_
_x000D_
to_query$station %&gt;% _x000D_
  map(coord_by_name)_x000D_
```_x000D_
_x000D_
```{r}_x000D_
full_data &lt;- _x000D_
  read_delim("https://github.com/rfordatascience/tidytuesday/blob/master/data/2019/2019-02-26/regularite-mensuelle-tgv-aqst.csv?raw=true", delim = ";")_x000D_
_x000D_
full_data$`Gare de départ`_x000D_
_x000D_
_x000D_
```_x000D_
_x000D_
</t>
  </si>
  <si>
    <t>2-02-tv-golden-age.R</t>
  </si>
  <si>
    <t xml:space="preserve">library(tidyverse)_x000D_
library(lubridate)_x000D_
library(rlang)_x000D_
library(magrittr)_x000D_
library(broom)_x000D_
_x000D_
_x000D_
# Set parameters ----------------------------------------------------------_x000D_
_x000D_
light_orange &lt;- "orange"_x000D_
dark_orange &lt;- "#E97E00"_x000D_
title_blue &lt;- "#5F3BBA"_x000D_
highlight_blue &lt;- "#46AEF9"_x000D_
_x000D_
# Set theme and functions -------------------------------------------------_x000D_
_x000D_
theme_set(theme_gray() +_x000D_
            theme(legend.position = "right",_x000D_
                  text = element_text(family = "Arial Narrow",_x000D_
                                      colour = "grey40",_x000D_
                                      size = 14),_x000D_
                  plot.title = element_text(colour = title_blue, # or  "#582F69"_x000D_
                                            face = "bold",_x000D_
                                            size = 27,_x000D_
                                            family = "Arial Narrow"),_x000D_
                  plot.subtitle = element_text(colour = "grey40",_x000D_
                                               face = "bold",_x000D_
                                               size = 12),_x000D_
                  aspect.ratio = .67))_x000D_
_x000D_
_x000D_
save_plot &lt;- function(p, file) _x000D_
{_x000D_
  on.exit(_x000D_
    dev.off()_x000D_
  )_x000D_
  png(filename = file,_x000D_
      height = 1500, width = 2200,_x000D_
      res = 300)_x000D_
  p %&gt;% print()_x000D_
}_x000D_
_x000D_
# Get Data ----------------------------------------------------------------_x000D_
_x000D_
_x000D_
dat_path &lt;- "data/2-02-tv.Rdata"_x000D_
dat_url &lt;- paste0("https://raw.githubusercontent.com/",_x000D_
                  "rfordatascience/tidytuesday/master/data/",_x000D_
                  "2019/2019-01-08/IMDb_Economist_tv_ratings.csv")_x000D_
_x000D_
_x000D_
if(!file.exists(dat_path)) {_x000D_
  dat &lt;- _x000D_
    read_csv(dat_url)_x000D_
  _x000D_
  save(dat, file = dat_path)_x000D_
  _x000D_
} else {_x000D_
  load(dat_path)_x000D_
}_x000D_
_x000D_
_x000D_
# Basic plot, then add layer ----------------------------------------------_x000D_
_x000D_
dat_drama &lt;- _x000D_
  dat %&gt;% _x000D_
  filter(genres %&gt;% str_detect("Drama"))_x000D_
_x000D_
p &lt;- _x000D_
  dat_drama %&gt;% _x000D_
  ggplot(aes(x = date, y = av_rating, colour = share)) +_x000D_
  geom_point(alpha = .8, size = 2) +_x000D_
  scale_color_viridis_c(trans = "log10",_x000D_
                        breaks = c(.01, .1, 1, 10, 50),_x000D_
                        # limits = c(NA, 100)_x000D_
                        guide = guide_colourbar(barheight = 12)) +_x000D_
  labs(x = "Original Airing Date",_x000D_
       y = "Average Rating",_x000D_
       colour = str_wrap("Share of yearly votes", width = 12),_x000D_
       caption = "Data: IMDB | Plot by @othomn")_x000D_
_x000D_
_x000D_
save_plot(p = p +_x000D_
            labs(title = "Series with high rating get more votes"),_x000D_
          file = "plots/2-02-1-tv.png")_x000D_
_x000D_
# How to describe it?_x000D_
# 1. Is it normally distributed?_x000D_
# 2. There is this issue with low share ratings :_x000D_
#   - https://www.evanmiller.org/how-not-to-sort-by-average-rating.html_x000D_
#   - https://redditblog.com/2009/10/15/reddits-new-comment-sorting-system/_x000D_
# 3. For best series share is higher, (they get more attention?)_x000D_
#   - It requires a slump to get high share and bad rating_x000D_
_x000D_
#  Most of the high share ratings are above the regression line -----------_x000D_
_x000D_
fit &lt;- _x000D_
  dat_drama %&gt;% _x000D_
  {lm(av_rating ~ poly(date, 3), data = .)}_x000D_
_x000D_
glance(fit)_x000D_
tidy(fit)_x000D_
fit %&gt;% predict(newdata = dat_drama)_x000D_
_x000D_
p_lm &lt;- _x000D_
  p +_x000D_
  geom_smooth(method = "lm",_x000D_
              formula = y ~ poly(x, 3),_x000D_
              colour = light_orange)_x000D_
_x000D_
save_plot(p = p_lm +_x000D_
            annotate(geom = "label",_x000D_
                     x = as_date("2013-10-01"), y = 8.5,_x000D_
                     label = "y ~ poly(x, 3)",_x000D_
                     fill = dark_orange,_x000D_
                     colour = "white",_x000D_
                     size = 4) +_x000D_
            labs(title = "Do ratings form trend over time? Not sure"),_x000D_
          file = "plots/2-02-2-tv.png")_x000D_
_x000D_
# Is Star Trek DS9 the only one below? ------------------------------------_x000D_
_x000D_
# base plot for highlightings_x000D_
_x000D_
p_labs &lt;- _x000D_
  p_lm +_x000D_
  ggrepel::geom_label_repel(data = . %&gt;% _x000D_
                              mutate(pred_lm = fit %&gt;% predict(newdata = dat_drama),_x000D_
                                     year = year(date)) %&gt;% _x000D_
                              group_by(year) %&gt;% _x000D_
                              top_n(n = 1, wt = share) %&gt;% _x000D_
                              # filter(av_rating &lt; 8),_x000D_
                              filter(av_rating &lt; pred_lm),_x000D_
                           aes(label = paste0(title,_x000D_
                                              ", season ",_x000D_
                                             seasonNumber) %&gt;%_x000D_
                                 str_wrap(width = 20)),_x000D_
                           fontface = "bold",_x000D_
                           fill = dark_orange,_x000D_
                           angle = 90,_x000D_
                           colour = "white",_x000D_
                           segment.colour = dark_orange,_x000D_
                           box.padding = 0,_x000D_
                           ylim = c(NA, 6)) + _x000D_
  geom_point(data = . %&gt;% _x000D_
               mutate(year = year(date)) %&gt;% _x000D_
               group_by(year) %&gt;% _x000D_
               top_n(n = 1, wt = share),_x000D_
             shape = 21,_x000D_
             colour = title_blue,_x000D_
             fill = light_orange,_x000D_
             stroke = 1.6,_x000D_
             size = 3) _x000D_
_x000D_
  _x000D_
# p_labs_x000D_
_x000D_
save_plot(p = p_labs +_x000D_
            labs(title = str_wrap("Two Series have best yearly share of_x000D_
                 votes but low ratings")) +_x000D_
            theme(plot.title = element_text(size = 21)), _x000D_
          file = "plots/2-02-3-tv.png")_x000D_
_x000D_
_x000D_
</t>
  </si>
  <si>
    <t>2-03-space-launches.R</t>
  </si>
  <si>
    <t xml:space="preserve">library(tidyverse)_x000D_
_x000D_
# Get Data ----------------------------------------------------------------_x000D_
_x000D_
_x000D_
dat_path &lt;- "data/2-03-space-launces.Rdata"_x000D_
dat_url &lt;- paste0("https://raw.githubusercontent.com/",_x000D_
                  "rfordatascience/tidytuesday/master/data/",_x000D_
                  "2019/2019-01-15/launches.csv")_x000D_
_x000D_
_x000D_
if(!file.exists(dat_path)) {_x000D_
  dat &lt;- _x000D_
    read_csv(dat_url)_x000D_
  _x000D_
  save(dat, file = dat_path)_x000D_
  _x000D_
} else {_x000D_
  load(dat_path)_x000D_
}_x000D_
_x000D_
# also agencies data_x000D_
_x000D_
agencies_path &lt;- "data/2-03-agencies.Rdata"_x000D_
agencies_url &lt;- paste0("https://raw.githubusercontent.com/",_x000D_
                  "rfordatascience/tidytuesday/master/data/",_x000D_
                  "/2019/2019-01-15/agencies.csv")_x000D_
_x000D_
_x000D_
if(!file.exists(agencies_path)) {_x000D_
  dat_agencies &lt;- _x000D_
    read_csv(agencies_url)_x000D_
  _x000D_
  save(dat_agencies, file = agencies_path)_x000D_
  _x000D_
} else {_x000D_
  load(agencies_path)_x000D_
}_x000D_
_x000D_
_x000D_
# Explore -----------------------------------------------------------------_x000D_
_x000D_
dat %&gt;% View()_x000D_
_x000D_
dat %&gt;% _x000D_
  filter(state_code == "US") %&gt;% _x000D_
  ggplot(aes(x = launch_year,_x000D_
             fill = agency_type)) +_x000D_
  geom_bar()_x000D_
</t>
  </si>
  <si>
    <t>2-04-prison.Rmd</t>
  </si>
  <si>
    <t>---_x000D_
title: "An analysis of Vera institute's prison dataset"_x000D_
subtitle: "Tidytuesday week 4"_x000D_
author: "Otho Mantegazza"_x000D_
date: 2019-01-25_x000D_
editor_options: _x000D_
  chunk_output_type: console_x000D_
---_x000D_
_x000D_
# Intro_x000D_
_x000D_
This is week 4 of the social data project TidyTuesday. In this week, we explore the incarceration trend dataset. This dataset stores US demographic and incarceration data by county and by gender / ethnic profile for the last 30 years._x000D_
_x000D_
The incarceration trend dataset is kindly provided by the [Vera Institute](https://www.vera.org/) on their [Github page](https://github.com/vera-institute/incarceration_trends). Analyzing this dataset aims at remembering of the social injustices still present in our world on Martin Luther King Jr. Day._x000D_
_x000D_
For this analysis, I want to practice modelling rather than data wrangling and tidying, so I decided to start from the file `prison_population.csv`, from [Tidytuesday's github page](https://github.com/rfordatascience/tidytuesday) which has already been tidied by Thomas Mock._x000D_
_x000D_
```{r, message = FALSE, warning = FALSE}_x000D_
# Setup -------------------------------------------------------------------_x000D_
library(tidyverse)_x000D_
theme_set(theme_bw())_x000D_
```_x000D_
_x000D_
```{r}_x000D_
# Get Data ----------------------------------------------------------------_x000D_
_x000D_
# download data directly from github and store them as Rdata locally._x000D_
_x000D_
dat_path &lt;- "data/2-04-prison.Rdata"_x000D_
dat_url &lt;- paste0("https://raw.githubusercontent.com/",_x000D_
                  "rfordatascience/tidytuesday/master/data/",_x000D_
                  "/2019/2019-01-22/prison_population.csv")_x000D_
_x000D_
if(!file.exists(dat_path)) {_x000D_
  _x000D_
  dat &lt;- read_csv(dat_url)_x000D_
  save(dat, file = dat_path)_x000D_
  _x000D_
} else {_x000D_
  load(dat_path)_x000D_
}_x000D_
```_x000D_
_x000D_
# A strategy for missing values [NA]_x000D_
_x000D_
_x000D_
Collecting such detailed data is a massive effort, and some missing values are inevitable. For statistical modeling we must select a clear and explicit strategy to deal with measurements that are mixed with missing values._x000D_
_x000D_
The dataset `prison_population.csv` has many missing values stored as `NA` in the column `prison_population`. That column counts incarcerated individuals, and it is our main interest together with the `population` columns that stores a full population census._x000D_
_x000D_
```{r}_x000D_
# how many NAs in the variable prison_population?_x000D_
dat$prison_population %&gt;% is.na() %&gt;% sum()_x000D_
```_x000D_
_x000D_
## Ignore the NAs_x000D_
_x000D_
A very basic strategy, could be just to ignore the NAs. We can try to plot a quick summary of prison population by state, using `sum(na.rm = TRUE)` to ignore NAs. But this strategy, introduce strange fluctuations in the measurements, because randomly occurring NAs increase or decrease the prison population counts with patterns that are not reflected in reality._x000D_
_x000D_
```{r, fig.height=6}_x000D_
# Try sum(na.rm = TRUE) --------------------------------------------------------_x000D_
_x000D_
# summarize the data by state and year_x000D_
dat_state &lt;- _x000D_
  dat %&gt;% _x000D_
  filter(pop_category == "Total",_x000D_
         year &gt; 1982, _x000D_
         year != 2016) %&gt;% _x000D_
  group_by(year, state) %&gt;% _x000D_
  summarise(prison_population = prison_population %&gt;% sum(na.rm = TRUE),_x000D_
            population = population %&gt;% sum(na.rm = TRUE)) _x000D_
_x000D_
# plot them as an heatmap_x000D_
dat_state %&gt;% _x000D_
  ggplot(aes(x = year,_x000D_
             y = state,_x000D_
             fill = prison_population)) +_x000D_
  geom_raster() +_x000D_
  scale_fill_viridis_c(trans = "log10", breaks = 10^(1:5)) +_x000D_
  # Do not add padding around x limits_x000D_
  scale_x_continuous(expand = expand_scale(0))_x000D_
```_x000D_
_x000D_
We can hypothesize that the sharp changes in the `prison_population` variable are caused by missing data, rather than by real changes in the population of prisons._x000D_
_x000D_
## A more solid strategy_x000D_
_x000D_
As a more solid strategy to deal with missing values, we can keep only measurements from counties in which the variable `prison_population` never has missing values._x000D_
_x000D_
For example, if in a county we did not count the prison population for two years, and we thus have missing values, when we sum the data for those county to the others ignoring NAs, we would notice a sharp increase and decrease in prison population, that is not reflected in reality._x000D_
_x000D_
It is better to remove measurements from that county altogether. In this way we may lose some measurements. But the time series that we retain reflects better the real trends in prison population._x000D_
_x000D_
(If we needed to retain more measurements, we could have tried to impute missing values, but in this case we don't need to. Because we should have already enough measurements to make insightful observations)._x000D_
_x000D_
We can use `dplyr` to create the new variable `has_na` that is `TRUE` if any measurement from that county contains missing values. And then we can use to filter out those observations._x000D_
_x000D_
```{r}_x000D_
dat_clean &lt;- _x000D_
  dat %&gt;% _x000D_
  filter(pop_category == "Total",_x000D_
         # to include more counties, I have reduced the time span_x000D_
         year &gt;= 1990,_x000D_
         year != 2016) %&gt;% _x000D_
  group_by(state, county_name) %&gt;% _x000D_
  mutate(has_na = anyNA(prison_population)) %&gt;% _x000D_
  filter(!has_na) %&gt;% _x000D_
  ungroup()_x000D_
```_x000D_
_x000D_
Let's do again the heatmap, but after we have removed counties with missing values._x000D_
_x000D_
```{r}_x000D_
dat_clean %&gt;% _x000D_
  # first summarize data by state and year_x000D_
  group_by(year, state) %&gt;% _x000D_
  summarise(prison_population = sum(prison_population),_x000D_
            population = sum(population)) %&gt;% _x000D_
  # then plot the heatmap_x000D_
  ggplot(aes(x = year,_x000D_
             y = state,_x000D_
             fill = prison_population)) +_x000D_
  geom_raster() +_x000D_
  scale_fill_viridis_c(_x000D_
    # trans = "log10", breaks = 10^(1:5)_x000D_
    ) +_x000D_
  # Do not add padding around x limits_x000D_
  scale_x_continuous(expand = expand_scale(0))_x000D_
```_x000D_
_x000D_
(If you compare this heatmap with the one before, you'll notice that here the colour scale is mapped to a linear scale, rather then a log scale, because in this case the differences are so smooth that they get imperceptible in log scale.)_x000D_
_x000D_
Now the progression through time is much smoother._x000D_
_x000D_
As you notice, I have restricted the time span from 1990 to 2015 to retain more counties. Nevertheless, we have lost information about many states. _x000D_
_x000D_
```{r}_x000D_
# Which State is missing in the clean dataset?_x000D_
setdiff(dat$state, dat_clean$state)_x000D_
```_x000D_
_x000D_
We can anyway go on, apply this system to remove NA to the observations split by gender and ethnic categories, and test on that dataset which category is overrepresented in prison population._x000D_
_x000D_
# Which Category is Overrepresented?_x000D_
_x000D_
First, we can clean from missing values the observations that are split by categories._x000D_
_x000D_
```{r}_x000D_
# Try with more details ---------------------------------------------------_x000D_
by_cat &lt;- _x000D_
  dat %&gt;% _x000D_
  filter(_x000D_
    pop_category != "Other",_x000D_
    year &gt;= 1990,_x000D_
    year != 2016) %&gt;% _x000D_
  group_by(state, county_name, pop_category) %&gt;% _x000D_
  mutate(has_na = anyNA(prison_population)) %&gt;% _x000D_
  filter(!has_na) %&gt;% _x000D_
  ungroup()_x000D_
```_x000D_
_x000D_
## Exploratory plot_x000D_
_x000D_
Then we can produce some plots to explore how the various categories behave. In this case I've found this boxplot most helpful._x000D_
_x000D_
```{r fig.height=7}_x000D_
by_cat %&gt;% _x000D_
  mutate(ratio = prison_population/population) %&gt;% _x000D_
  ggplot(aes(x = year,_x000D_
             y = ratio,_x000D_
             group = year)) +_x000D_
  geom_boxplot() +_x000D_
  scale_y_log10() +_x000D_
  facet_grid(pop_category ~ .,_x000D_
             scales = "free",_x000D_
             # Wrap the text in the strip labels_x000D_
             labeller = label_wrap_gen(width = 10))_x000D_
```_x000D_
_x000D_
Above, we can observe that:_x000D_
_x000D_
- The ratio of African american [Black] incarcerated is higher than any other category, with median around 0.02._x000D_
- The ratio of males incarcerated is very high, with median going from 0.01 to 0.02._x000D_
- The ratio of `Latino` and `Native American` incarcerated are also high._x000D_
_x000D_
Just to be sure, we can also reproduce the same heatmap as above on all categories._x000D_
_x000D_
```{r, fig.width=8}_x000D_
by_cat %&gt;% _x000D_
  mutate(ratio = prison_population/population) %&gt;% _x000D_
  ggplot(aes(x = year,_x000D_
             y = state,_x000D_
             fill = prison_population)) +_x000D_
  geom_raster() +_x000D_
  facet_grid(. ~ pop_category) +_x000D_
  scale_fill_viridis_c(trans = "log10", breaks = 10^c(1:5)) +_x000D_
  # because of facetting, the x axis is very tight_x000D_
  theme(axis.text.x = element_text(angle = 90, vjust = .5))_x000D_
```_x000D_
_x000D_
We can see that data are still sparse, but importantly, for each year/category we have sets of paired observation of `prison_population` and `population` without missing values._x000D_
_x000D_
## Hypergeometric test_x000D_
_x000D_
We can model this data with an [hypergeometric distribution](https://stattrek.com/probability-distributions/hypergeometric.aspx), and use it to test if a category of gender or ethnicity is overrepresented. _x000D_
_x000D_
First, we can (again) summarize observation by state and year (we don't want to test over-representation for every county)._x000D_
_x000D_
```{r}_x000D_
by_cat_sum &lt;- _x000D_
  by_cat %&gt;% _x000D_
  filter(pop_category != "Other") %&gt;% _x000D_
  group_by(pop_category, year) %&gt;% _x000D_
  summarise(population = sum(population),_x000D_
            prison_population = sum(prison_population)) %&gt;% _x000D_
  ungroup()_x000D_
```_x000D_
_x000D_
Then we have to prepare the data for the function `phyper()` that will estimate the p-value of each observation under the hypergeometric distribution._x000D_
_x000D_
As state by its help page, the `phyper()` function requires these parameters:_x000D_
_x000D_
&gt; - q: vector of quantiles representing the number of white balls drawn without replacement from an urn which contains both black and white balls._x000D_
- m: the number of white balls in the urn._x000D_
- n: the number of black balls in the urn._x000D_
- k: the number of balls drawn from the urn._x000D_
_x000D_
&gt;&gt; From the help pages of the [stats package](https://stat.ethz.ch/R-manual/R-devel/library/stats/html/00Index.html)_x000D_
_x000D_
We can reshape the dataset and place each of those values in a separate column. If we call each column as the appropriate parameter of the function `phyper()`, then we loop this function on each row of the dataset with [`pmap()`](https://r4ds.had.co.nz/iteration.html#mapping-over-multiple-arguments) and match all arguments automatically by name._x000D_
_x000D_
```{r}_x000D_
# prepare a table for hyopergeometric test:_x000D_
# get category total next to each other category_x000D_
_x000D_
by_cat_tot &lt;- _x000D_
  by_cat_sum %&gt;% _x000D_
  filter(pop_category == "Total") %&gt;% _x000D_
  rename_all(funs(paste0(., "_total")))_x000D_
_x000D_
by_cat_hyp &lt;- _x000D_
  by_cat_sum %&gt;% _x000D_
  left_join(by_cat_tot, by = c("year" = "year_total"))_x000D_
_x000D_
# apply phyper() using pmap_x000D_
_x000D_
# Define phyper() wrapper that contains "..."_x000D_
# So that it can be used in pmap with extra variables_x000D_
# Test enrichment_x000D_
# inspired from_x000D_
# https://github.com/GuangchuangYu/DOSE/blob/master/R/enricher_internal.R_x000D_
_x000D_
phyper2 &lt;- function(q, m, n, k, ...) {_x000D_
  phyper(q, m, n, k, log.p = TRUE, lower.tail = FALSE)_x000D_
  }_x000D_
_x000D_
by_cat_hyp &lt;- _x000D_
  by_cat_hyp %&gt;% _x000D_
  # rename arguments for dhyper_x000D_
  transmute(year = year,_x000D_
            pop_category = pop_category,_x000D_
            q = prison_population, # white balls drawn_x000D_
            # x = prison_population, # white balls drawn_x000D_
            m = population, # white balls in the urn_x000D_
            n = population_total - population, # black balls in the urn_x000D_
            k = prison_population_total) # balls drawn from the urn_x000D_
```_x000D_
_x000D_
This approach was inspired by the field of genomics and transcriptomics, in which the hypergeometric test is often used to test the if structural or functional categories of genes are enriched in a given set. Some code here is inspired by [this bioconductor package](https://github.com/GuangchuangYu/DOSE/blob/master/R/enricher_internal.R)_x000D_
_x000D_
Then we can use [pmap()](https://r4ds.had.co.nz/iteration.html#mapping-over-multiple-arguments) to run an hypergeometric test on each row._x000D_
_x000D_
```{r}_x000D_
# apply dhyper() to every row_x000D_
by_cat_hyp &lt;- _x000D_
  by_cat_hyp %&gt;% _x000D_
  mutate(log_p = pmap(., .f = phyper2) %&gt;% purrr::flatten_dbl())_x000D_
```_x000D_
_x000D_
And eventually we can plot the log p-values with inverse sign, to make the plot more intuitive._x000D_
_x000D_
```{r}_x000D_
p &lt;- _x000D_
  by_cat_hyp %&gt;% _x000D_
  # I could have filtered out this earlier,_x000D_
  # but it served as practical control_x000D_
  filter(pop_category != "Total") %&gt;% _x000D_
  # filter categories not overepresented_x000D_
  filter(log_p &lt; -100) %&gt;% _x000D_
  ggplot(aes(x = year,_x000D_
             y = -log_p)) +_x000D_
  geom_bar(stat = "identity",_x000D_
           fill = "orange",_x000D_
           colour = "black") +_x000D_
  facet_grid(pop_category ~ .) _x000D_
_x000D_
p %&gt;% print()_x000D_
```_x000D_
_x000D_
We can see that the categories "Black" and "Male" are far from what we would expect by chance, and, thus, members of that categories are overrepresented._x000D_
_x000D_
# Adjust plot for publication_x000D_
_x000D_
We can adjust the plot labels for publication. Adding clearer labels, a title, and making small adjustments to the layout._x000D_
_x000D_
```{r}_x000D_
p2 &lt;- _x000D_
  p +_x000D_
  labs(title = "Categories that are Overrepresented in US Prisons",_x000D_
       subtitle = str_wrap("A quick exploratory analysis of _x000D_
                           the VERA dataset, using a hypergeometric_x000D_
                           test to estimate which category is more _x000D_
                           represented than expected"), width = 27,_x000D_
       y = "-log(p-value)",_x000D_
       x = "Year",_x000D_
       caption = "Source: www.vera.org | Plot by @othomn") +_x000D_
  theme(text = element_text(family = "Arial Narrow",_x000D_
                            colour = "grey40",_x000D_
                            size = 11),_x000D_
        axis.title = element_text(size = 14),_x000D_
        strip.text = element_text(colour = "grey20",_x000D_
                                  size = 14),_x000D_
        plot.title = element_text(colour = "grey20",_x000D_
                                  face = "bold",_x000D_
                                  size = 18),_x000D_
        plot.subtitle = element_text(face = "bold",_x000D_
                                     size = 12),_x000D_
        aspect.ratio = .2,   _x000D_
        plot.margin = margin(t = 10, r = 10, b = 0, l = 3,_x000D_
                             unit = "mm"))_x000D_
_x000D_
p2 %&gt;% print()_x000D_
```_x000D_
_x000D_
```{r, echo = FALSE, eval = FALSE}_x000D_
# save as png_x000D_
png(filename = "plots/2-04-prison.png",_x000D_
    height = 1400, width = 2300,_x000D_
    res = 300)_x000D_
p2 %&gt;% print()_x000D_
dev.off() _x000D_
```_x000D_
_x000D_
_x000D_
# Interpretation and closing remarks_x000D_
_x000D_
This is a quick analysis and my take on [Tidytuesday week 4 dataset](https://github.com/rfordatascience/tidytuesday/tree/master/data/2019/2019-01-22)._x000D_
_x000D_
My analysis shows an issue that is widely known, that African American are overrepresented in US prisons. But this just a statistical analysis, which could be helpful or misleading if not contextualized. If you have any suggestion on how to improve my analysis, please contact me._x000D_
_x000D_
Unfortunately, in here I don't contextualize and I don't discuss this results. If you are interested in this topic, if you feel engaged by these results, and you want to know more. If you want to interpret this data, you'll have to contextualize this results. To do so, you'll have to read about history and societal issues! And if you are interested and you want to form an opinion, please, please, please, do read, explore and contextualize._x000D_
_x000D_
Many thanks to Thomas Mock for bringing the work of the Vera institute to our attention on Martin Luther King Jr. Day.</t>
  </si>
  <si>
    <t>2-05-milk-waterfall.R</t>
  </si>
  <si>
    <t xml:space="preserve">library(tidyverse)_x000D_
library(scico)_x000D_
library(tibbletime)_x000D_
_x000D_
# Get data Milk products ---------------------------------------------------_x000D_
_x000D_
dat_path &lt;- "data/2-05-milk-product-facts.Rdata"_x000D_
dat_url &lt;- paste0("https://raw.githubusercontent.com/",_x000D_
                  "rfordatascience/tidytuesday/master/data/",_x000D_
                  "2019/2019-01-29/milk_products_facts.csv")_x000D_
_x000D_
if(!file.exists(dat_path)) {_x000D_
  dat_milkprods &lt;- _x000D_
    read_csv(dat_url)_x000D_
  _x000D_
  save(dat_milkprods, file = dat_path)_x000D_
  _x000D_
} else {_x000D_
  load(dat_path)_x000D_
}_x000D_
_x000D_
_x000D_
# Percent ---------------------------------------------------------_x000D_
_x000D_
# roll over tibbles_x000D_
roll_percent &lt;- rollify(.f = function(n) (n[2] - n[1])*100/n[1], 2)_x000D_
roll_prev &lt;- rollify(.f = function(n) n[1], 2)_x000D_
_x000D_
dat &lt;- _x000D_
  dat_milkprods %&gt;%_x000D_
  select(year, butter) %&gt;% _x000D_
  mutate(percent = roll_percent(butter),_x000D_
         prev_year = roll_prev(butter)) %&gt;% _x000D_
  filter(complete.cases(.))_x000D_
_x000D_
_x000D_
# plot --------------------------------------------------------------------_x000D_
_x000D_
# needed to center divergent palette_x000D_
lim &lt;- _x000D_
  dat$percent %&gt;% _x000D_
  range() %&gt;% _x000D_
  abs() %&gt;% _x000D_
  max()_x000D_
_x000D_
half_rect &lt;- .3_x000D_
_x000D_
p &lt;- _x000D_
  dat %&gt;% _x000D_
  mutate(yend = butter + (percent/10)) %&gt;%_x000D_
  ggplot(aes(x = year,_x000D_
             y = butter)) +_x000D_
  annotate(geom = "rect",_x000D_
           xmin = 2008, xmax = 2010,_x000D_
           ymin = -Inf, ymax = Inf,_x000D_
           fill = "grey80", alpha = .5) +_x000D_
  annotate(geom = "text",_x000D_
           x = 2009, y = 4.2,_x000D_
           label = "2008\nEconomic Crisis?",_x000D_
           family = "Arial Narrow",_x000D_
           colour = "grey40",_x000D_
           size = 3, fontface = "bold") +_x000D_
  # geom_line(color = "grey80") +_x000D_
  geom_rect(aes(xmin = year - half_rect,_x000D_
                xmax = year + half_rect,_x000D_
                ymin = prev_year,_x000D_
                ymax = butter,_x000D_
                colour = percent,_x000D_
                fill = percent), size = 0) +_x000D_
  geom_segment(aes(x = year - half_rect,_x000D_
                   xend = ..x.. + 1 + half_rect*2,_x000D_
                   yend = ..y..),_x000D_
               colour = "grey40", size = 1) +_x000D_
  geom_text(aes(y = case_when(percent &gt; 0 ~ butter + .05,_x000D_
                              TRUE ~ butter - .05),_x000D_
                label = percent %&gt;%_x000D_
                  round() %&gt;% paste0("%"),_x000D_
                colour = percent),_x000D_
            size = 2.7) +_x000D_
  scale_colour_scico(palette = "roma",_x000D_
                     direction = 1,_x000D_
                     limits = c(-lim, lim),_x000D_
                     guide = FALSE) +_x000D_
  scale_fill_scico(palette = "roma",_x000D_
                     direction = 1,_x000D_
                     limits = c(-lim, lim),_x000D_
                     guide = FALSE) +_x000D_
  guides(colour = element_blank()) +_x000D_
  labs(title = "Fluctuations in Butter Consumptions",_x000D_
       subtitle = str_wrap("In the US between 1975 - 2017,_x000D_
                           with weight of sold butter in lbs_x000D_
                           and its percent change compared to_x000D_
                           the previous year."),_x000D_
       y = "Sold Butter in lbs per person",_x000D_
       x = "Year",_x000D_
       caption = "Data: USDA | Plot by @othomn") +_x000D_
  theme_minimal() +_x000D_
  theme(text = element_text(family = "Arial Narrow",_x000D_
                            colour = "grey40",_x000D_
                            size = 11),_x000D_
        axis.title = element_text(size = 14),_x000D_
        plot.title = element_text(colour = "grey20",_x000D_
                                  face = "bold",_x000D_
                                  size = 18),_x000D_
        plot.subtitle = element_text(face = "bold",_x000D_
                                     size = 12),_x000D_
        aspect.ratio = .6,   _x000D_
        plot.margin = margin(t = 10, r = 15, b = 0, l = 10,_x000D_
                             unit = "mm"))_x000D_
_x000D_
p_x000D_
# Save --------------------------------------------------------------------_x000D_
_x000D_
png(filename = "plots/2-05-milk-waterfall.png",_x000D_
    height = 1600, width = 2100,_x000D_
    res = 300)_x000D_
p %&gt;% print()_x000D_
dev.off() _x000D_
_x000D_
</t>
  </si>
  <si>
    <t>2-07-funding-lines.R</t>
  </si>
  <si>
    <t xml:space="preserve">library(tidyverse)_x000D_
library(tibbletime)_x000D_
_x000D_
# Get data ---------------------------------------------------_x000D_
_x000D_
rd_path &lt;- "data/2-07-funding.Rdata"_x000D_
rd_url &lt;- paste0("https://raw.githubusercontent.com/",_x000D_
                 "rfordatascience/tidytuesday/master/data/",_x000D_
                 "2019/2019-02-12/fed_r_d_spending.csv")_x000D_
_x000D_
if(!file.exists(rd_path)) {_x000D_
  rd &lt;- _x000D_
    read_csv(rd_url)_x000D_
  _x000D_
  save(rd, file = rd_path)_x000D_
  _x000D_
} else {_x000D_
  load(rd_path)_x000D_
}_x000D_
_x000D_
# explore -----------------------------------------------------------------_x000D_
_x000D_
rd_wide &lt;- _x000D_
  rd %&gt;% _x000D_
  select(department, year, rd_budget) %&gt;% _x000D_
  tidyr::spread(key = year,_x000D_
                value = rd_budget) %&gt;%_x000D_
  column_to_rownames("department") %&gt;%_x000D_
  t()_x000D_
_x000D_
# Try some cluster --------------------------------------------------------_x000D_
_x000D_
# hierarchical_x000D_
rd_wide_01 &lt;- _x000D_
  rd_wide %&gt;%_x000D_
  as.data.frame() %&gt;% _x000D_
  rownames_to_column() %&gt;% _x000D_
  mutate_if(is.numeric, ~scales::rescale(., to = c(0,1))) %&gt;%_x000D_
  # mutate_if(is.numeric, scale)_x000D_
  column_to_rownames() %&gt;% _x000D_
  t()_x000D_
_x000D_
_x000D_
rd_hclust &lt;- _x000D_
  rd_wide_01 %&gt;%  _x000D_
  dist() %&gt;%_x000D_
  hclust() _x000D_
_x000D_
rd_hclust %&gt;% plot()_x000D_
_x000D_
# ordered factor_x000D_
_x000D_
# kmeans_x000D_
k_clust &lt;- _x000D_
  rd_wide_01 %&gt;%_x000D_
  kmeans(centers = 2)_x000D_
_x000D_
clust_df &lt;- _x000D_
  k_clust$cluster %&gt;% _x000D_
  {tibble(department = names(.),_x000D_
          cluster = .)}_x000D_
_x000D_
# Tidy clusters_x000D_
clust_tidy &lt;- _x000D_
  k_clust %&gt;%_x000D_
  broom::augment(data = rd_wide_01)  %&gt;% _x000D_
  rename_all(~str_sub(., 2, -1)) %&gt;% _x000D_
  gather(`1976`:`2017`,_x000D_
         key = "year",_x000D_
         value = "scaled_funding") %&gt;% _x000D_
  rename(agency = "rownames") %&gt;% _x000D_
  mutate(cluster = cluster %&gt;%_x000D_
           as.character()) %&gt;% _x000D_
  mutate(agency = agency %&gt;% _x000D_
           factor(levels = rd_hclust$labels[rd_hclust$order]))_x000D_
  _x000D_
_x000D_
# plot --------------------------------------------------------------------_x000D_
_x000D_
pwidth &lt;- 5_x000D_
lwidth &lt;- .5_x000D_
scfill &lt;- _x000D_
  scale_fill_viridis_c(_x000D_
    option = "D",_x000D_
    breaks = c(0, .2, .4, .6, .8, 1),_x000D_
    guide = guide_legend(_x000D_
      label.position = "top", _x000D_
      keyheight = unit(2, units = "mm"),_x000D_
      keywidth=unit(15, units = "mm"), _x000D_
      nrow = 1,_x000D_
      title.vjust = 0, _x000D_
      title.theme = element_text(family = "Arial Narrow",_x000D_
                                 colour = "grey40",_x000D_
                                 size = 12.5,_x000D_
                                 face = "bold"))_x000D_
  ) _x000D_
_x000D_
_x000D_
p &lt;- _x000D_
  clust_tidy %&gt;% _x000D_
  ggplot(aes(x = year,_x000D_
             y = scaled_funding,_x000D_
             fill = scaled_funding)) +_x000D_
  geom_bar(stat = "identity", width = .3) +_x000D_
  geom_hline(yintercept = 0, colour = "grey80") +_x000D_
  geom_hline(yintercept = .2, colour = "white", size = lwidth) +_x000D_
  geom_hline(yintercept = .4, colour = "white", size = lwidth) +_x000D_
  geom_hline(yintercept = .6, colour = "white", size = lwidth) +_x000D_
  geom_hline(yintercept = .8, colour = "white", size = lwidth) +_x000D_
  facet_grid(agency ~ .) +_x000D_
  theme_minimal() + _x000D_
  scale_fill_viridis_c(_x000D_
    option = "D",_x000D_
    breaks = c(0, .2, .4, .6, .8, 1),_x000D_
    guide = guide_legend(_x000D_
      label.position = "top", _x000D_
      keyheight = unit(2, units = "mm"),_x000D_
      keywidth=unit(8, units = "mm"), _x000D_
      nrow = 1,_x000D_
      title.vjust = 0, _x000D_
      title.theme = element_text(family = "Arial Narrow",_x000D_
                                 colour = "grey40",_x000D_
                                 size = 12.5,_x000D_
                                 face = "bold"))_x000D_
  ) + _x000D_
  theme(axis.text.y = element_blank(),_x000D_
        panel.grid = element_blank(),_x000D_
        legend.position = "top")_x000D_
_x000D_
svglite::svglite(file = 'plots/2-07-funding-lines.svg',_x000D_
                 width = pwidth)_x000D_
p %&gt;% print_x000D_
dev.off()_x000D_
_x000D_
_x000D_
# plot 2 ------------------------------------------------------------------_x000D_
_x000D_
p2 &lt;- _x000D_
  clust_tidy %&gt;% _x000D_
  ggplot(aes(x = year,_x000D_
             y = scaled_funding,_x000D_
             fill = scaled_funding,_x000D_
             colour = scaled_funding)) +_x000D_
  geom_point(size = .5) +_x000D_
  geom_bar(stat = "identity", width = .1) +_x000D_
  geom_hline(yintercept = 0, colour = "grey80") +_x000D_
  facet_grid(agency ~ .) +_x000D_
  theme_minimal() + _x000D_
  scfill + _x000D_
  scale_colour_viridis_c(guide = FALSE) + _x000D_
  theme(axis.text.y = element_blank(),_x000D_
        panel.grid = element_blank(),_x000D_
        legend.position = "top")_x000D_
_x000D_
svglite::svglite(file = 'plots/2-07-funding-lines2.svg',_x000D_
                 width = 5)_x000D_
p2 %&gt;% print()_x000D_
dev.off()_x000D_
_x000D_
_x000D_
# p3 line size ------------------------------------------------------------_x000D_
_x000D_
p3 &lt;- _x000D_
  clust_tidy %&gt;% _x000D_
  ggplot(aes(x = year,_x000D_
             y = scaled_funding,_x000D_
             fill = scaled_funding,_x000D_
             colour = scaled_funding,_x000D_
             group = agency)) +_x000D_
  # geom_point(size = .5) +_x000D_
  # geom_bar(stat = "identity", width = .1) +_x000D_
  geom_ribbon(aes(size = scaled_funding)) +_x000D_
  geom_hline(yintercept = 0, colour = "grey80") +_x000D_
  facet_grid(agency ~ .) +_x000D_
  theme_minimal() + _x000D_
  scale_size(guide = FALSE) +_x000D_
  scfill + _x000D_
  scale_colour_viridis_c(guide = FALSE) + _x000D_
  theme(axis.text.y = element_blank(),_x000D_
        panel.grid = element_blank(),_x000D_
        legend.position = "top",_x000D_
        text = element_text(colour = "grey40"),_x000D_
        strip.text = element_text(colour = "grey40"))_x000D_
_x000D_
p3_x000D_
_x000D_
svglite::svglite(file = 'plots/2-07-funding-lines3.svg',_x000D_
                 width = 5)_x000D_
p3 %&gt;% print()_x000D_
dev.off()_x000D_
_x000D_
png(filename = "plots/2-07-funding-lines3.png",_x000D_
    height = 2000, width = 1400,_x000D_
    res = 300)_x000D_
p3 %&gt;% print()_x000D_
dev.off() _x000D_
</t>
  </si>
  <si>
    <t>2-07-funding.R</t>
  </si>
  <si>
    <t xml:space="preserve">library(tidyverse)_x000D_
_x000D_
# Get data ---------------------------------------------------_x000D_
_x000D_
rd_path &lt;- "data/2-07-funding.Rdata"_x000D_
rd_url &lt;- paste0("https://raw.githubusercontent.com/",_x000D_
                  "rfordatascience/tidytuesday/master/data/",_x000D_
                  "2019/2019-02-12/fed_r_d_spending.csv")_x000D_
_x000D_
if(!file.exists(rd_path)) {_x000D_
  rd &lt;- _x000D_
    read_csv(rd_url)_x000D_
  _x000D_
  save(rd, file = rd_path)_x000D_
  _x000D_
} else {_x000D_
  load(rd_path)_x000D_
}_x000D_
_x000D_
_x000D_
# set theme ---------------------------------------------------------------_x000D_
_x000D_
theme_set(theme_bw() +_x000D_
            theme(axis.text.x = element_text(angle = 90, vjust = .5)))_x000D_
_x000D_
# explore -----------------------------------------------------------------_x000D_
_x000D_
# rd %&gt;% View()_x000D_
_x000D_
rd %&gt;% _x000D_
  ggplot(aes(x = year %&gt;% as.character %&gt;% as_factor(),_x000D_
             y = rd_budget)) +_x000D_
  geom_boxplot()_x000D_
_x000D_
rd %&gt;% _x000D_
  ggplot(aes(x = year,_x000D_
             y = rd_budget,_x000D_
             group = department)) +_x000D_
  geom_line() +_x000D_
  scale_y_log10()_x000D_
_x000D_
# correlation_x000D_
library(ggfortify)_x000D_
library(GGally)_x000D_
_x000D_
rd_wide &lt;- _x000D_
  rd %&gt;% _x000D_
  select(department, year, rd_budget) %&gt;% _x000D_
  tidyr::spread(key = year,_x000D_
                value = rd_budget) %&gt;%_x000D_
  column_to_rownames("department") %&gt;%_x000D_
  t()_x000D_
  _x000D_
# rd_wide %&gt;% View()_x000D_
_x000D_
cors &lt;- _x000D_
  rd_wide %&gt;% _x000D_
  cor() _x000D_
_x000D_
cors %&gt;% GGally::ggcorr()_x000D_
cors %&gt;% _x000D_
  autoplot() +_x000D_
  scale_fill_viridis_c(option = "E")_x000D_
_x000D_
# cors %&gt;% GGally::ggpairs()_x000D_
_x000D_
_x000D_
# Try some cluster --------------------------------------------------------_x000D_
_x000D_
# hierarchical_x000D_
rd_wide %&gt;% scale() %&gt;% t() %&gt;% #View()_x000D_
  dist() %&gt;%  hclust() %&gt;% plot()_x000D_
_x000D_
# kmeans_x000D_
k_clust &lt;- _x000D_
  rd_wide %&gt;%_x000D_
  scale() %&gt;%_x000D_
  t() %&gt;%_x000D_
  kmeans(centers = 2)_x000D_
_x000D_
clust_df &lt;- _x000D_
  k_clust$cluster %&gt;% _x000D_
  {tibble(department = names(.),_x000D_
          cluster = .)}_x000D_
_x000D_
# plot_x000D_
p &lt;- _x000D_
  k_clust %&gt;%_x000D_
  broom::augment(data = rd_wide %&gt;% scale() %&gt;% t()) %&gt;% _x000D_
  rename_all(~str_sub(., 2, -1)) %&gt;% _x000D_
  gather(`1976`:`2017`, key = "year", value = "scaled_funding") %&gt;% _x000D_
  mutate(cluster = cluster %&gt;% as.character()) %&gt;% _x000D_
  ggplot(aes(x = year,_x000D_
             y = scaled_funding,_x000D_
             colour = cluster)) +_x000D_
  geom_line(aes(group = rownames),_x000D_
            alpha = .5) +_x000D_
  # geom_smooth() +_x000D_
  stat_summary(aes(group = cluster),_x000D_
               geom = "line",_x000D_
               fun.y = median,_x000D_
               size = 2) +_x000D_
  facet_grid(cluster ~ .)_x000D_
_x000D_
# plot reaal values_x000D_
rd %&gt;% _x000D_
  left_join(clust_df, by = "department") %&gt;% _x000D_
  ggplot(aes(x = year,_x000D_
             y = rd_budget,_x000D_
             colour = cluster)) + _x000D_
  geom_line() + _x000D_
  facet_wrap("department", _x000D_
             scales = "free_y")_x000D_
_x000D_
_x000D_
# Obama years + Trump begin -----------------------------------------------_x000D_
_x000D_
rd_last &lt;- _x000D_
  rd %&gt;% _x000D_
  filter(year &gt;= 2009) _x000D_
  _x000D_
rd_last_wide &lt;- _x000D_
  rd_last %&gt;% _x000D_
  select(department, year, rd_budget) %&gt;% _x000D_
  tidyr::spread(key = year,_x000D_
                value = rd_budget) %&gt;%_x000D_
  column_to_rownames("department") %&gt;%_x000D_
  t()_x000D_
_x000D_
rd_last_wide %&gt;% _x000D_
  cor(method = "spearman") %&gt;% _x000D_
  autoplot() +_x000D_
  scale_fill_viridis_c()_x000D_
_x000D_
rd_last_wide %&gt;% scale() %&gt;% t() %&gt;% #View()_x000D_
  dist() %&gt;%  hclust() %&gt;% plot()_x000D_
_x000D_
# kmeans_x000D_
last_k_clust &lt;- _x000D_
  rd_last_wide %&gt;%_x000D_
  scale() %&gt;%_x000D_
  t() %&gt;%_x000D_
  kmeans(centers = 2)_x000D_
_x000D_
last_clust_df &lt;- _x000D_
  last_k_clust$cluster %&gt;% _x000D_
  {tibble(department = names(.),_x000D_
          cluster = .)}_x000D_
_x000D_
# plot_x000D_
rd_last %&gt;% _x000D_
  left_join(last_clust_df, by = "department") %&gt;% _x000D_
  ggplot(aes(x = year,_x000D_
             y = rd_budget,_x000D_
             colour = cluster)) + _x000D_
  geom_line() + _x000D_
  facet_wrap("department", _x000D_
             scales = "free_y")_x000D_
_x000D_
# plot scaled values_x000D_
p_last &lt;- _x000D_
  last_k_clust %&gt;%_x000D_
  broom::augment(data = rd_last_wide %&gt;% scale() %&gt;% t()) %&gt;% _x000D_
  rename_all(~str_sub(., 2, -1)) %&gt;% _x000D_
  gather(`2009`:`2017`, key = "year", value = "scaled_funding") %&gt;% _x000D_
  mutate(cluster = cluster %&gt;% as.character()) %&gt;% _x000D_
  ggplot(aes(x = year,_x000D_
             y = scaled_funding,_x000D_
             colour = cluster)) +_x000D_
  geom_line(aes(group = rownames),_x000D_
            alpha = .5) +_x000D_
  # geom_smooth() +_x000D_
  stat_summary(aes(group = cluster),_x000D_
               geom = "line",_x000D_
               fun.y = median,_x000D_
               size = 2) +_x000D_
  facet_grid(cluster ~ .)_x000D_
_x000D_
_x000D_
# fix plots ---------------------------------------------------------------_x000D_
_x000D_
_x000D_
title_blue &lt;- "#5F3BBA"_x000D_
_x000D_
depts &lt;- c(_x000D_
  DOD = "Deparment of Defense",_x000D_
  NASA = "National Aeronautics and Space Administration",_x000D_
  DOE = "Department of Energy",_x000D_
  HHS = "Department of Health and Human Services",_x000D_
  NIH = "National Institute of Health",_x000D_
  NSF = "National Science Foundation",_x000D_
  USDA = "US Department of Agriculture",_x000D_
  Interior = "Department of Interior",_x000D_
  DOT = "Deparment of Transportation",_x000D_
  EPA = "Environmental Protection Agency",_x000D_
  DOC = "Department of Corrections",_x000D_
  DHS = "Department of Homeland Security",_x000D_
  VA = "Department of Veterands Affairs",_x000D_
  Other = "other R&amp;D spending")_x000D_
_x000D_
cl_depts &lt;- _x000D_
  clust_df %&gt;% _x000D_
  mutate(full_name = depts[department] %&gt;% unname()) %&gt;% _x000D_
  {split(.$full_name, .$cluster)} %&gt;% _x000D_
  map_chr(~paste(., collapse = "\n")) _x000D_
_x000D_
  _x000D_
# plot_x000D_
p &lt;- _x000D_
  k_clust %&gt;%_x000D_
  broom::augment(data = rd_wide %&gt;% scale() %&gt;% t()) %&gt;% _x000D_
  rename_all(~str_sub(., 2, -1)) %&gt;% _x000D_
  gather(`1976`:`2017`, key = "year", value = "scaled_funding") %&gt;% _x000D_
  mutate(cluster = cluster %&gt;% as.character()) %&gt;% _x000D_
  ggplot(aes(x = year %&gt;% as.numeric(),_x000D_
             y = scaled_funding,_x000D_
             colour = cluster)) +_x000D_
  geom_line(aes(group = rownames),_x000D_
            alpha = .5) +_x000D_
  # geom_smooth() +_x000D_
  stat_summary(aes(group = cluster),_x000D_
               geom = "line",_x000D_
               fun.y = median,_x000D_
               size = 2) +_x000D_
  facet_grid(cluster ~ .,_x000D_
             labeller = labeller(cluster = cl_depts)) +_x000D_
  scale_color_viridis_d(begin = .3, end = .8,_x000D_
                        option = "B", guide = FALSE) +_x000D_
  labs(title = "US Federal Research and Development Spending by Agency",_x000D_
       subtitle = str_wrap("Spending splits in two clusters [k-means_x000D_
                           and hierarchical algorithms have similar results]._x000D_
                           Fundings for group 1 increase sharply in the_x000D_
                           late '90s and '00s, fundings for group 2 falls sharply in_x000D_
                           the '80s an then stabilizes."),_x000D_
       y = "Z-score normalized spendings*",_x000D_
       x = "Year",_x000D_
       caption = "*Adjusted for inflation\nSource: AAAS | Plot by @othomn") +_x000D_
  theme_bw() +_x000D_
  theme(text = element_text(family = "Arial Narrow",_x000D_
                            colour = "grey40",_x000D_
                            size = 11),_x000D_
        axis.title = element_text(size = 14),_x000D_
        plot.title = element_text(colour = "grey20",_x000D_
                                  face = "bold",_x000D_
                                  size = 16),_x000D_
        strip.text.y = element_text(angle = 0,_x000D_
                                    size = 9,_x000D_
                                    hjust = 0),_x000D_
        strip.background = element_rect(fill = "grey90",_x000D_
                                        colour = "grey90"),_x000D_
        plot.subtitle = element_text(face = "bold",_x000D_
                                     size = 12),_x000D_
        aspect.ratio = .4,   _x000D_
        plot.margin = margin(t = 10, r = 15, b = 0, l = 10,_x000D_
                             unit = "mm"),_x000D_
        plot.caption = element_text(hjust = 0)) _x000D_
_x000D_
# p_x000D_
_x000D_
_x000D_
# Save --------------------------------------------------------------------_x000D_
_x000D_
png(filename = "plots/2-07-funding.png",_x000D_
    height = 1600, width = 2100,_x000D_
    res = 300)_x000D_
p %&gt;% print()_x000D_
dev.off() _x000D_
_x000D_
_x000D_
# heatmap -----------------------------------------------------------------_x000D_
_x000D_
_x000D_
k_clust %&gt;%_x000D_
  broom::augment(data = rd_wide %&gt;% scale() %&gt;% t()) %&gt;% _x000D_
  rename_all(~str_sub(., 2, -1)) %&gt;% _x000D_
  gather(`1976`:`2017`, key = "year", value = "scaled_funding") %&gt;% _x000D_
  mutate(cluster = cluster %&gt;% as.character()) %&gt;% _x000D_
  ggplot(aes(x = year,_x000D_
             y = rownames,_x000D_
             fill = scaled_funding)) +_x000D_
  geom_tile() +_x000D_
  facet_grid(cluster ~ ., scales = "free", space = "free") +_x000D_
  scale_fill_viridis_c(option = "D") +_x000D_
  theme_minimal() +_x000D_
  theme(aspect.ratio = 1) _x000D_
</t>
  </si>
  <si>
    <t>2-12-open-policing-snake.Rmd</t>
  </si>
  <si>
    <t xml:space="preserve">---_x000D_
title: "Open Policing - Raleigh"_x000D_
author: "Otho"_x000D_
date:  "`r Sys.Date()`"_x000D_
output: html_document_x000D_
editor_options: _x000D_
  chunk_output_type: console_x000D_
---_x000D_
_x000D_
Reproduce Nadieh Bremer and Zan Armstrong famouse [Baby Spike visualization](https://www.visualcinnamon.com/portfolio/baby-spike)_x000D_
_x000D_
```{r}_x000D_
library(tidyverse)_x000D_
library(rlang)_x000D_
library(lubridate)_x000D_
library(scales)_x000D_
```_x000D_
_x000D_
_x000D_
```{r}_x000D_
dat_path &lt;- "data/2-12-open-policing.Rdata"_x000D_
_x000D_
# data for Raleigh, because I have been there_x000D_
dat_url &lt;- paste0("https://stacks.stanford.edu/",_x000D_
                  "file/druid:tr137st9964/tr137st9964",_x000D_
                  "_nc_raleigh_2019_02_25.csv.zip")_x000D_
_x000D_
if(!file.exists(dat_path)) {_x000D_
  # one temporary file zipped_x000D_
  # and one with the csv_x000D_
  temp &lt;- tempfile()_x000D_
  temp2 &lt;- tempfile()_x000D_
  download.file(dat_url, destfile = temp)_x000D_
  _x000D_
  temp2 &lt;- unzip(temp)_x000D_
  _x000D_
  raleigh &lt;- read_csv(temp2)_x000D_
  _x000D_
  save(raleigh, file = dat_path)_x000D_
} else {_x000D_
  load(dat_path)_x000D_
}_x000D_
```_x000D_
_x000D_
# explore_x000D_
_x000D_
I guess that the `time` variable is measured in seconds of the day_x000D_
_x000D_
```{r}_x000D_
raleigh$time %&gt;% range(na.rm = TRUE)_x000D_
# Time differences in secs_x000D_
# [1]     1 86399_x000D_
```_x000D_
_x000D_
# Use loess._x000D_
_x000D_
```{r}_x000D_
day_sec &lt;- 60*60*24_x000D_
_x000D_
_x000D_
# bin stops per minute_x000D_
by_minute &lt;- _x000D_
  raleigh %&gt;%  _x000D_
  mutate(mins = as_double(time) %/% 60,_x000D_
         year = year(date)) %&gt;% _x000D_
  group_by(mins, year) %&gt;% _x000D_
  count() %&gt;% _x000D_
  # na.omit() %&gt;%_x000D_
  # strange measurements at 0_x000D_
  # probably tecnical issue_x000D_
  filter(mins &gt; 0) %&gt;% _x000D_
  group_by(mins) %&gt;% _x000D_
  summarise(n = mean(n))_x000D_
_x000D_
# check_x000D_
span &lt;- 1/30_x000D_
by_minute %&gt;% _x000D_
  ggplot(aes(x = mins, y = n)) +_x000D_
  stat_smooth(method = "loess", span = span) +_x000D_
  geom_point(shape = ".") _x000D_
_x000D_
# smooth _x000D_
smooth_obj &lt;- _x000D_
  by_minute %&gt;% _x000D_
  {loess(formula = "n ~ mins",_x000D_
         data = .,_x000D_
         span = span)}_x000D_
_x000D_
_x000D_
# prediction_x000D_
preds &lt;- _x000D_
  predict(smooth_obj, newdata = by_minute, se = T)_x000D_
  _x000D_
min_smooth &lt;- _x000D_
  preds %&gt;% _x000D_
  # fitted values and interval_x000D_
  {tibble(mins = names(.$fit) %&gt;% as.numeric(),_x000D_
          fitted = .$fit,_x000D_
          se = .$se)} %&gt;% _x000D_
  # add back observed values_x000D_
  full_join(by_minute, by = "mins") %&gt;% _x000D_
  # interval at 2s_x000D_
  mutate(lower_bound = fitted - (10*se),_x000D_
         upper_bound = fitted + (10*se))_x000D_
_x000D_
# check_x000D_
min_smooth %&gt;% _x000D_
  ggplot(aes(x = mins, y = n)) +_x000D_
  geom_line(aes(y = fitted)) +_x000D_
  geom_point(shape = ".")_x000D_
_x000D_
_x000D_
# try ribbon_x000D_
med_y &lt;- mean(min_smooth$n)_x000D_
_x000D_
min_smooth %&gt;% _x000D_
  ggplot(aes(x = mins)) +_x000D_
  geom_hline(yintercept = med_y,_x000D_
             colour = "#B63A82") +_x000D_
  geom_ribbon(aes(ymin = lower_bound,_x000D_
                  ymax = upper_bound),_x000D_
             fill = "grey80",_x000D_
             colour = "#27A6D3") +_x000D_
  geom_point(aes(y = n),_x000D_
             shape = ".") +_x000D_
  ylim(0, NA) +_x000D_
  theme_minimal()_x000D_
_x000D_
# ribbon _x000D_
fill_up &lt;- "#3752C3"_x000D_
min_smooth %&gt;% _x000D_
  ggplot(aes(x = mins)) +_x000D_
  geom_ribbon(aes(ymax = fitted,_x000D_
                  ymin = med_y),_x000D_
              fill = fill_up) +_x000D_
  geom_point(aes(y = n),_x000D_
             colour = "grey70",_x000D_
             shape = ".") +_x000D_
  theme_minimal()_x000D_
```_x000D_
_x000D_
_x000D_
_x000D_
# use coordinates_x000D_
Only way that I know to plot an arc._x000D_
_x000D_
```{r}_x000D_
# to coordinates_x000D_
# y_from &lt;- c(0, min_smooth$n %&gt;% max)_x000D_
# y_to &lt;- c(70, 20)_x000D_
# x_to &lt;- c(30, -30)_x000D_
# x_from &lt;- range(min_smooth$mins)_x000D_
# _x000D_
# to_plot &lt;- _x000D_
#   min_smooth %&gt;% _x000D_
#   mutate(mins = rescale(mins, to = x_to, from = x_from),_x000D_
#          n = rescale(n, to = y_to, from = y_from),_x000D_
#          fitted = rescale(fitted, to = y_to, from = y_from),_x000D_
#          lower_bound = rescale(lower_bound, to = y_to, from = y_from),_x000D_
#          upper_bound = rescale(upper_bound, to = y_to, from = y_from))_x000D_
#   _x000D_
_x000D_
to_plot &lt;- min_smooth_x000D_
```_x000D_
_x000D_
# set parameters_x000D_
_x000D_
```{r}_x000D_
# save params again_x000D_
med_y &lt;- to_plot$n %&gt;% mean_x000D_
fill_down &lt;- "#E97E00" # "#B63A82"_x000D_
fill_up &lt;- "#263A89" # "#3752C3"_x000D_
ytop &lt;- to_plot$n %&gt;% max()_x000D_
ylow &lt;- to_plot$n %&gt;% min()_x000D_
ridge_width &lt;- to_plot$fitted %&gt;% range() %&gt;% {(.[2] - .[1])/12}_x000D_
grid_at &lt;- c(20, 40, 60) %&gt;% rescale(to = y_to, from = y_from)_x000D_
annos_color &lt;- "grey70"_x000D_
text_color &lt;- "#98F0D8"_x000D_
mins_range &lt;- range(to_plot$mins)_x000D_
```_x000D_
_x000D_
# test snake plot_x000D_
_x000D_
```{r}_x000D_
to_plot %&gt;% _x000D_
  ggplot(aes(x = mins)) +_x000D_
  geom_hline(yintercept = med_y,_x000D_
             colour = "#B63A82") +_x000D_
  geom_ribbon(aes(ymin = lower_bound,_x000D_
                  ymax = upper_bound),_x000D_
             fill = "grey80",_x000D_
             colour = "#27A6D3") +_x000D_
  geom_point(aes(y = n),_x000D_
             shape = ".") +_x000D_
  # ylim(0, NA) +_x000D_
  theme_minimal() _x000D_
  # coord_map(projection = "azequidistant", orientation = c(90, -45, 225))_x000D_
_x000D_
```_x000D_
_x000D_
# Try trans_new()_x000D_
_x000D_
```{r}_x000D_
# _x000D_
# tst &lt;- max(min_smooth$mins)_x000D_
# _x000D_
# radial &lt;- _x000D_
#   ggforce::radial_trans(r.range = c(-60, min_smooth$n %&gt;% max()),_x000D_
#                         a.range = range(tst*1/2, tst*8))_x000D_
# _x000D_
# min_rad &lt;- _x000D_
#   min_smooth %&gt;% _x000D_
#   {radial$transform(#r = rep(mean(.$n), length(.$n)),_x000D_
#     r = .$n,_x000D_
#                       a = .$mins)}_x000D_
# _x000D_
# ggplot(min_smooth, aes(x = mins, y = fitted)) +_x000D_
#   geom_point()_x000D_
# _x000D_
# ggplot(min_rad, aes(x = x, y = y)) +_x000D_
#   geom_point() _x000D_
_x000D_
```_x000D_
_x000D_
# Draft plot_x000D_
_x000D_
```{r}_x000D_
p &lt;- _x000D_
  to_plot %&gt;% _x000D_
  ggplot(aes(x = mins)) +_x000D_
  lims(y = range(to_plot$n) + c(-2, +2),_x000D_
       x = range(to_plot$mins) + c(-100, +100)) +_x000D_
  theme_void()_x000D_
_x000D_
p_x000D_
```_x000D_
_x000D_
# Add bars_x000D_
_x000D_
```{r}_x000D_
# add bars_x000D_
add_bar &lt;- function(p, at) {_x000D_
  p &lt;- _x000D_
    p + _x000D_
    annotate(geom = "rect",_x000D_
             xmin = mins_range[1],_x000D_
             xmax = mins_range[2],_x000D_
             ymin = case_when(at &gt;= 0 ~ Inf,_x000D_
                              TRUE ~ -Inf),_x000D_
             ymax = med_y + at,_x000D_
             fill = case_when(at &gt;= 0 ~ fill_up,_x000D_
                              TRUE ~ fill_down),_x000D_
             alpha = .3)_x000D_
  return(p)  _x000D_
} _x000D_
_x000D_
ridge_at &lt;- c(-0.001, (-6:5)*ridge_width)_x000D_
_x000D_
p1 &lt;- p_x000D_
for(i in ridge_at)  p1 &lt;- add_bar(p1, i)_x000D_
_x000D_
p1_x000D_
```_x000D_
_x000D_
# add snake_x000D_
_x000D_
_x000D_
```{r}_x000D_
p2 &lt;-_x000D_
  p1 +_x000D_
  geom_ribbon(aes(ymin = -Inf,_x000D_
                  ymax = lower_bound),_x000D_
              fill = "white") +_x000D_
  geom_ribbon(aes(ymin = upper_bound,_x000D_
                  ymax = Inf),_x000D_
              fill = "white") #+_x000D_
  # geom_line(aes(y = upper_bound), colour = text_color) +_x000D_
  # geom_line(aes(y = lower_bound), colour = text_color)_x000D_
  _x000D_
p2_x000D_
```_x000D_
_x000D_
# Add x guide / arrow_x000D_
_x000D_
```{r}_x000D_
p3 &lt;- _x000D_
  p2 +_x000D_
  geom_ribbon(aes(ymin = -Inf,_x000D_
                  ymax = case_when(lower_bound &gt;= med_y ~ med_y,_x000D_
                                   TRUE ~ lower_bound)),_x000D_
              fill = "white",_x000D_
              colour = "#DE1288") +_x000D_
  geom_ribbon(aes(ymin = +Inf,_x000D_
                  ymax = case_when(upper_bound &lt; med_y ~ med_y,_x000D_
                                   TRUE ~ upper_bound)),_x000D_
              fill = "white",_x000D_
              colour = "#DE1288") +_x000D_
  geom_line(aes(y = upper_bound),_x000D_
            colour = "grey50") +_x000D_
  geom_line(aes(y = lower_bound),_x000D_
            colour = "grey50",_x000D_
            size = 1.2)_x000D_
              _x000D_
  _x000D_
p3  _x000D_
```_x000D_
_x000D_
# Save SVG_x000D_
_x000D_
```{r}_x000D_
svglite::svglite("plots/2-12-open-policing-snake.svg")_x000D_
p3 + theme(aspect.ratio = .4)_x000D_
dev.off()_x000D_
```_x000D_
_x000D_
_x000D_
```{r}_x000D_
p &lt;- _x000D_
to_plot %&gt;% _x000D_
  ggplot(aes(x = mins,_x000D_
             ymax = fitted)) +_x000D_
  geom_ribbon(data = . %&gt;%_x000D_
                filter(fitted &gt; med_y),_x000D_
              ymin = med_y,_x000D_
              fill = fill_up,_x000D_
              # colour = colour,_x000D_
              alpha = .2) +_x000D_
  geom_ribbon(data = . %&gt;%_x000D_
                filter(fitted &lt;= med_y),_x000D_
              ymin = med_y,_x000D_
              fill = fill_down,_x000D_
              # colour = colour,_x000D_
              alpha = .2)  +_x000D_
  coord_map(projection = "azequidistant", orientation = c(90, -45, 225)) +_x000D_
  # theme_minimal()_x000D_
  theme_void()_x000D_
_x000D_
_x000D_
p_x000D_
```_x000D_
_x000D_
```{r}_x000D_
_x000D_
```_x000D_
_x000D_
_x000D_
# add gradient_x000D_
_x000D_
```{r}_x000D_
up_gradient &lt;- function(roll, p = p) {_x000D_
  p &lt;- p + _x000D_
    geom_ribbon(data = . %&gt;%_x000D_
                  filter(fitted &gt; med_y + ridge_width*roll),_x000D_
                aes(ymin = med_y + ridge_width*roll),_x000D_
                fill = fill_up,_x000D_
                alpha = .3)_x000D_
  return(p)_x000D_
}_x000D_
_x000D_
_x000D_
down_gradient &lt;- function(roll, p = p) {_x000D_
  p &lt;- p + _x000D_
    geom_ribbon(data = . %&gt;%_x000D_
                  filter(fitted &lt; med_y - ridge_width*roll),_x000D_
                aes(ymin = med_y - ridge_width*roll),_x000D_
                fill = fill_down,_x000D_
                alpha = .3)_x000D_
  return(p)_x000D_
}_x000D_
_x000D_
p2 &lt;- up_gradient(1, p)_x000D_
p2 &lt;- up_gradient(2, p2)_x000D_
p2 &lt;- up_gradient(3, p2)_x000D_
p2 &lt;- up_gradient(4, p2)_x000D_
p2 &lt;- up_gradient(5, p2)_x000D_
p2 &lt;- up_gradient(6, p2)_x000D_
p2 &lt;- down_gradient(1, p2)_x000D_
p2 &lt;- down_gradient(2, p2)_x000D_
p2 &lt;- down_gradient(3, p2)_x000D_
p2 &lt;- down_gradient(4, p2)_x000D_
p2 &lt;- down_gradient(5, p2)_x000D_
_x000D_
p2_x000D_
```_x000D_
_x000D_
# cover ribbon residues_x000D_
_x000D_
```{r}_x000D_
# Cover up ribbon residues_x000D_
p3 &lt;- _x000D_
  p2 +_x000D_
  geom_ribbon(data = . %&gt;% _x000D_
                mutate(upper_bound = case_when(fitted &lt; med_y ~ fitted,_x000D_
                                               TRUE ~ med_y)),_x000D_
              aes(ymax = upper_bound,_x000D_
                  ymin = ylow),_x000D_
              fill = "white",_x000D_
              colour = NA) +_x000D_
  geom_ribbon(data = . %&gt;% _x000D_
                mutate(lower_bound = case_when(fitted &gt; med_y ~ fitted,_x000D_
                                               TRUE ~ med_y)),_x000D_
              aes(ymax = ytop,_x000D_
                  ymin = lower_bound),_x000D_
              fill = "white",_x000D_
              colour = NA) _x000D_
  _x000D_
p3_x000D_
_x000D_
```_x000D_
_x000D_
# add grid_x000D_
_x000D_
```{r}_x000D_
_x000D_
add_lines &lt;- function(at, p) {_x000D_
  p &lt;- _x000D_
    p +_x000D_
    geom_hline(yintercept = at,_x000D_
               lty = 2,_x000D_
               size = .1,_x000D_
               colour = annos_color)_x000D_
_x000D_
  return(p)_x000D_
}_x000D_
_x000D_
p4 &lt;- p3_x000D_
for(i in grid_at) p4 &lt;- add_lines(at = i, p = p4)_x000D_
p4_x000D_
_x000D_
_x000D_
```_x000D_
_x000D_
_x000D_
# add points_x000D_
_x000D_
```{r}_x000D_
p5 &lt;- _x000D_
  p4 +_x000D_
  geom_point(aes(y = n),_x000D_
             colour = "grey70",_x000D_
             # shape = ".",_x000D_
             size = .2,_x000D_
             alpha = .5) _x000D_
```_x000D_
_x000D_
# add y guide_x000D_
_x000D_
```{r}_x000D_
# add y guide_x000D_
p6 &lt;- _x000D_
  p5 + _x000D_
  geom_text(data = tibble(x = max(to_plot$mins) + 3,_x000D_
                          y = grid_at),_x000D_
            aes(x = x,_x000D_
                y = y,_x000D_
                label = y %&gt;%_x000D_
                  rescale(to = y_from, from = y_to) %&gt;% _x000D_
                  round(1)),_x000D_
            size = 5,_x000D_
            nudge_x = 1,_x000D_
            hjust = 1,_x000D_
            vjust = .5,_x000D_
            angle = max(to_plot$mins),_x000D_
            colour = annos_color,_x000D_
            inherit.aes = F) _x000D_
_x000D_
p6_x000D_
```_x000D_
_x000D_
# add arrow_x000D_
_x000D_
```{r}_x000D_
p7 &lt;- _x000D_
  p6 + _x000D_
  geom_line(data = tibble(x = c(x_to[1] + 1.5, x_to[2] - 7),_x000D_
                          y = med_y),_x000D_
            aes(x = x, y = y),_x000D_
            size = 1.2,_x000D_
            arrow = arrow(ends = "first",_x000D_
                          length = unit(3.4, "mm"),_x000D_
                          type = "closed"),_x000D_
            colour = text_color,_x000D_
            inherit.aes = FALSE)_x000D_
_x000D_
p7_x000D_
```_x000D_
_x000D_
# add minutes guide_x000D_
_x000D_
```{r}_x000D_
hrs &lt;- seq(0, 24, by = 4) * 60_x000D_
hrs_guides &lt;- _x000D_
  hrs %&gt;% _x000D_
  {tibble(x = rescale(., to = x_to, from = x_from),_x000D_
          label = (./60))}_x000D_
_x000D_
_x000D_
p8 &lt;- _x000D_
  p7 +_x000D_
  geom_text(data = hrs_guides,_x000D_
            mapping = aes(x = x,_x000D_
                          y = med_y,_x000D_
                          label = paste0(label, "h"),_x000D_
                          angle = x),_x000D_
            size = 3,_x000D_
            hjust = 0,_x000D_
            vjust = 1,_x000D_
            nudge_y = .5,_x000D_
            colour = "#44D4DC", #"#27A6D3",_x000D_
            fontface = "bold",_x000D_
            inherit.aes = FALSE)_x000D_
_x000D_
p8_x000D_
```_x000D_
_x000D_
# title and annos_x000D_
_x000D_
```{r}_x000D_
p9 &lt;- _x000D_
  p8 +_x000D_
  labs(title = "Average Police Stops Per Minute of the Day",_x000D_
       subtitle = str_wrap("Recorded in Raleigh, NC., between_x000D_
                           2002 and 2015. These data are gathered and_x000D_
                           maintained by the_x000D_
                           Stanford Open Policing Project.", 30),_x000D_
       caption = paste0("Data from Stanford Open Policing Project.\n",_x000D_
                        "Plot inspired to the design invented by ",_x000D_
                        "Nadieh Bremer and Zan Armstrong for the ",_x000D_
                        "Baby Spike article in Scientific American.\n",_x000D_
                        "Plot done by @othomn in ggplot2.")) +_x000D_
  theme(plot.title = element_text(family = "sans",_x000D_
                             size = 12,_x000D_
                             colour = "grey30", _x000D_
                             hjust = 1),_x000D_
        plot.subtitle = element_text(family = "sans",_x000D_
                             size = 10,_x000D_
                             colour = "grey50", _x000D_
                             hjust = 1),_x000D_
        plot.caption = element_text(family = "sans",_x000D_
                                    face = "italic",_x000D_
                                    size = 10,_x000D_
                                    colour = "grey50", _x000D_
                                    hjust = 0))_x000D_
_x000D_
p9_x000D_
_x000D_
p10 &lt;- _x000D_
  p9 +_x000D_
  annotate(geom = "text",_x000D_
           x = (5.5*60) %&gt;% rescale(to = x_to, from = x_from),_x000D_
           y = max(to_plot$fitted) + 2,_x000D_
           hjust = 0,_x000D_
           vjust = 1,_x000D_
           label = str_wrap("I can imagine why fewer cars get_x000D_
                            stopped by the police_x000D_
                            at these hours of the day...", 20),_x000D_
           family = "sans",_x000D_
           size = 3,_x000D_
           colour = "grey50", _x000D_
           lineheight = .9) + _x000D_
  annotate(geom = "text",_x000D_
           x = (18.5*60) %&gt;% rescale(to = x_to, from = x_from),_x000D_
           y = max(to_plot$fitted) - 5,_x000D_
           hjust = 0,_x000D_
           vjust = 1,_x000D_
           label = str_wrap("...but not why also at these hours._x000D_
                            Dinner time?", 20),_x000D_
           family = "sans",_x000D_
           size = 3,_x000D_
           colour = "grey50", _x000D_
           lineheight = .9) _x000D_
  _x000D_
p10_x000D_
_x000D_
```_x000D_
_x000D_
# Save SVG_x000D_
_x000D_
```{r}_x000D_
svglite::svglite("plots/2-12-open-policing-arc.svg")_x000D_
p10_x000D_
dev.off()_x000D_
```_x000D_
_x000D_
</t>
  </si>
  <si>
    <t>2-12-open-policing.Rmd</t>
  </si>
  <si>
    <t xml:space="preserve">---_x000D_
title: "Open Policing - Raleigh"_x000D_
author: "Otho"_x000D_
date:  "`r Sys.Date()`"_x000D_
output: html_document_x000D_
editor_options: _x000D_
  chunk_output_type: console_x000D_
---_x000D_
_x000D_
Reproduce Nadieh Bremer and Zan Armstrong famouse [Baby Spike visualization](https://www.visualcinnamon.com/portfolio/baby-spike)_x000D_
_x000D_
```{r}_x000D_
library(tidyverse)_x000D_
library(rlang)_x000D_
library(lubridate)_x000D_
library(scales)_x000D_
```_x000D_
_x000D_
_x000D_
```{r}_x000D_
dat_path &lt;- "data/2-12-open-policing.Rdata"_x000D_
_x000D_
# data for Raleigh, because I have been there_x000D_
dat_url &lt;- paste0("https://stacks.stanford.edu/",_x000D_
                  "file/druid:tr137st9964/tr137st9964",_x000D_
                  "_nc_raleigh_2019_02_25.csv.zip")_x000D_
_x000D_
if(!file.exists(dat_path)) {_x000D_
  # one temporary file zipped_x000D_
  # and one with the csv_x000D_
  temp &lt;- tempfile()_x000D_
  temp2 &lt;- tempfile()_x000D_
  download.file(dat_url, destfile = temp)_x000D_
  _x000D_
  temp2 &lt;- unzip(temp)_x000D_
  _x000D_
  raleigh &lt;- read_csv(temp2)_x000D_
  _x000D_
  save(raleigh, file = dat_path)_x000D_
} else {_x000D_
  load(dat_path)_x000D_
}_x000D_
```_x000D_
_x000D_
# explore_x000D_
_x000D_
I guess that the `time` variable is measured in seconds of the day_x000D_
_x000D_
```{r}_x000D_
raleigh$time %&gt;% range(na.rm = TRUE)_x000D_
# Time differences in secs_x000D_
# [1]     1 86399_x000D_
```_x000D_
_x000D_
# Use loess._x000D_
_x000D_
```{r}_x000D_
day_sec &lt;- 60*60*24_x000D_
_x000D_
_x000D_
# bin stops per minute_x000D_
by_minute &lt;- _x000D_
  raleigh %&gt;%  _x000D_
  mutate(mins = as_double(time) %/% 60,_x000D_
         year = year(date)) %&gt;% _x000D_
  group_by(mins, year) %&gt;% _x000D_
  count() %&gt;% _x000D_
  # na.omit() %&gt;%_x000D_
  # strange measurements at 0_x000D_
  # probably tecnical issue_x000D_
  filter(mins &gt; 0) %&gt;% _x000D_
  group_by(mins) %&gt;% _x000D_
  summarise(n = mean(n))_x000D_
_x000D_
# check_x000D_
span &lt;- 1/30_x000D_
by_minute %&gt;% _x000D_
  ggplot(aes(x = mins, y = n)) +_x000D_
  stat_smooth(method = "loess", span = span) +_x000D_
  geom_point(shape = ".") _x000D_
_x000D_
# smooth _x000D_
smooth_obj &lt;- _x000D_
  by_minute %&gt;% _x000D_
  {loess(formula = "n ~ mins",_x000D_
         data = .,_x000D_
         span = span)}_x000D_
_x000D_
min_smooth &lt;- _x000D_
  smooth_obj %&gt;% _x000D_
  {tibble(mins = 1:length(.$fitted),_x000D_
          fitted = .$fitted)} %&gt;% _x000D_
  full_join(by_minute, by = "mins")_x000D_
_x000D_
# check_x000D_
min_smooth %&gt;% _x000D_
  ggplot(aes(x = mins, y = n)) +_x000D_
  geom_line(aes(y = fitted)) +_x000D_
  geom_point(shape = ".")_x000D_
_x000D_
# ribbon _x000D_
med_y &lt;- mean(min_smooth$n)_x000D_
fill_up &lt;- "#3752C3"_x000D_
min_smooth %&gt;% _x000D_
  ggplot(aes(x = mins)) +_x000D_
  geom_ribbon(aes(ymax = fitted,_x000D_
                  ymin = med_y),_x000D_
              fill = fill_up) +_x000D_
  geom_point(aes(y = n),_x000D_
             colour = "grey70",_x000D_
             shape = ".") +_x000D_
  theme_minimal()_x000D_
```_x000D_
_x000D_
# use coordinates_x000D_
Only way that I know to plot an arc._x000D_
_x000D_
_x000D_
```{r}_x000D_
# to coordinates_x000D_
y_from &lt;- c(0, min_smooth$n %&gt;% max)_x000D_
y_to &lt;- c(70, 20)_x000D_
x_to &lt;- c(60, -60)_x000D_
x_from &lt;- range(min_smooth$mins)_x000D_
_x000D_
to_plot &lt;- _x000D_
  min_smooth %&gt;% _x000D_
  mutate(mins = rescale(mins, to = x_to, from = x_from),_x000D_
         n = rescale(n, to = y_to, from = y_from),_x000D_
         fitted = rescale(fitted, to = y_to, from = y_from))_x000D_
  _x000D_
# save params again_x000D_
med_y &lt;- to_plot$n %&gt;% mean_x000D_
fill_up &lt;- "#E97E00" # "#B63A82"_x000D_
fill_down &lt;- "#263A89" # "#3752C3"_x000D_
ytop &lt;- to_plot$n %&gt;% max()_x000D_
ylow &lt;- to_plot$n %&gt;% min()_x000D_
ridge_width &lt;- to_plot$fitted %&gt;% range() %&gt;% {(.[2] - .[1])/12}_x000D_
# grid_at &lt;- c(med_y - ridge_width*3,_x000D_
#              med_y,_x000D_
#              med_y + ridge_width*3)_x000D_
grid_at &lt;- c(20, 40, 60) %&gt;% rescale(to = y_to, from = y_from)_x000D_
annos_color &lt;- "grey70"_x000D_
text_color &lt;- "#98F0D8"_x000D_
_x000D_
p &lt;- _x000D_
to_plot %&gt;% _x000D_
  ggplot(aes(x = mins,_x000D_
             ymax = fitted)) +_x000D_
  geom_ribbon(data = . %&gt;%_x000D_
                filter(fitted &gt; med_y),_x000D_
              ymin = med_y,_x000D_
              fill = fill_up,_x000D_
              # colour = colour,_x000D_
              alpha = .2) +_x000D_
  geom_ribbon(data = . %&gt;%_x000D_
                filter(fitted &lt;= med_y),_x000D_
              ymin = med_y,_x000D_
              fill = fill_down,_x000D_
              # colour = colour,_x000D_
              alpha = .2)  +_x000D_
  coord_map(projection = "azequidistant", orientation = c(90, -45, 225)) +_x000D_
  # theme_minimal()_x000D_
  theme_void()_x000D_
_x000D_
_x000D_
p_x000D_
```_x000D_
_x000D_
# add gradient_x000D_
_x000D_
```{r}_x000D_
up_gradient &lt;- function(roll, p = p) {_x000D_
  p &lt;- p + _x000D_
    geom_ribbon(data = . %&gt;%_x000D_
                  filter(fitted &gt; med_y + ridge_width*roll),_x000D_
                aes(ymin = med_y + ridge_width*roll),_x000D_
                fill = fill_up,_x000D_
                alpha = .3)_x000D_
  return(p)_x000D_
}_x000D_
_x000D_
_x000D_
down_gradient &lt;- function(roll, p = p) {_x000D_
  p &lt;- p + _x000D_
    geom_ribbon(data = . %&gt;%_x000D_
                  filter(fitted &lt; med_y - ridge_width*roll),_x000D_
                aes(ymin = med_y - ridge_width*roll),_x000D_
                fill = fill_down,_x000D_
                alpha = .3)_x000D_
  return(p)_x000D_
}_x000D_
_x000D_
p2 &lt;- up_gradient(1, p)_x000D_
p2 &lt;- up_gradient(2, p2)_x000D_
p2 &lt;- up_gradient(3, p2)_x000D_
p2 &lt;- up_gradient(4, p2)_x000D_
p2 &lt;- up_gradient(5, p2)_x000D_
p2 &lt;- up_gradient(6, p2)_x000D_
p2 &lt;- down_gradient(1, p2)_x000D_
p2 &lt;- down_gradient(2, p2)_x000D_
p2 &lt;- down_gradient(3, p2)_x000D_
p2 &lt;- down_gradient(4, p2)_x000D_
p2 &lt;- down_gradient(5, p2)_x000D_
_x000D_
p2_x000D_
```_x000D_
_x000D_
# cover ribbon residues_x000D_
_x000D_
```{r}_x000D_
# Cover up ribbon residues_x000D_
p3 &lt;- _x000D_
  p2 +_x000D_
  geom_ribbon(data = . %&gt;% _x000D_
                mutate(upper_bound = case_when(fitted &lt; med_y ~ fitted,_x000D_
                                               TRUE ~ med_y)),_x000D_
              aes(ymax = upper_bound,_x000D_
                  ymin = ylow),_x000D_
              fill = "white",_x000D_
              colour = NA) +_x000D_
  geom_ribbon(data = . %&gt;% _x000D_
                mutate(lower_bound = case_when(fitted &gt; med_y ~ fitted,_x000D_
                                               TRUE ~ med_y)),_x000D_
              aes(ymax = ytop,_x000D_
                  ymin = lower_bound),_x000D_
              fill = "white",_x000D_
              colour = NA) _x000D_
  _x000D_
p3_x000D_
_x000D_
```_x000D_
_x000D_
# add grid_x000D_
_x000D_
```{r}_x000D_
_x000D_
add_lines &lt;- function(at, p) {_x000D_
  p &lt;- _x000D_
    p +_x000D_
    geom_hline(yintercept = at,_x000D_
               lty = 2,_x000D_
               size = .1,_x000D_
               colour = annos_color)_x000D_
_x000D_
  return(p)_x000D_
}_x000D_
_x000D_
p4 &lt;- p3_x000D_
for(i in grid_at) p4 &lt;- add_lines(at = i, p = p4)_x000D_
p4_x000D_
_x000D_
_x000D_
```_x000D_
_x000D_
_x000D_
# add points_x000D_
_x000D_
```{r}_x000D_
p5 &lt;- _x000D_
  p4 +_x000D_
  geom_point(aes(y = n),_x000D_
             colour = "grey70",_x000D_
             # shape = ".",_x000D_
             size = .2,_x000D_
             alpha = .5) _x000D_
```_x000D_
_x000D_
# add y guide_x000D_
_x000D_
```{r}_x000D_
# add y guide_x000D_
p6 &lt;- _x000D_
  p5 + _x000D_
  geom_text(data = tibble(x = max(to_plot$mins) + 3,_x000D_
                          y = grid_at),_x000D_
            aes(x = x,_x000D_
                y = y,_x000D_
                label = y %&gt;%_x000D_
                  rescale(to = y_from, from = y_to) %&gt;% _x000D_
                  round(1)),_x000D_
            size = 5,_x000D_
            nudge_x = 1,_x000D_
            hjust = 1,_x000D_
            vjust = .5,_x000D_
            angle = max(to_plot$mins),_x000D_
            colour = annos_color,_x000D_
            inherit.aes = F) _x000D_
_x000D_
p6_x000D_
```_x000D_
_x000D_
# add arrow_x000D_
_x000D_
```{r}_x000D_
p7 &lt;- _x000D_
  p6 + _x000D_
  geom_line(data = tibble(x = c(x_to[1] + 1.5, x_to[2] - 7),_x000D_
                          y = med_y),_x000D_
            aes(x = x, y = y),_x000D_
            size = 1.2,_x000D_
            arrow = arrow(ends = "first",_x000D_
                          length = unit(3.4, "mm"),_x000D_
                          type = "closed"),_x000D_
            colour = text_color,_x000D_
            inherit.aes = FALSE)_x000D_
_x000D_
p7_x000D_
```_x000D_
_x000D_
# add minutes guide_x000D_
_x000D_
```{r}_x000D_
hrs &lt;- seq(0, 24, by = 4) * 60_x000D_
hrs_guides &lt;- _x000D_
  hrs %&gt;% _x000D_
  {tibble(x = rescale(., to = x_to, from = x_from),_x000D_
          label = (./60))}_x000D_
_x000D_
_x000D_
p8 &lt;- _x000D_
  p7 +_x000D_
  geom_text(data = hrs_guides,_x000D_
            mapping = aes(x = x,_x000D_
                          y = med_y,_x000D_
                          label = paste0(label, "h"),_x000D_
                          angle = x),_x000D_
            size = 3,_x000D_
            hjust = 0,_x000D_
            vjust = 1,_x000D_
            nudge_y = .5,_x000D_
            colour = "#44D4DC", #"#27A6D3",_x000D_
            fontface = "bold",_x000D_
            inherit.aes = FALSE)_x000D_
_x000D_
p8_x000D_
```_x000D_
_x000D_
# title and annos_x000D_
_x000D_
```{r}_x000D_
p9 &lt;- _x000D_
  p8 +_x000D_
  labs(title = "Average Police Stops Per Minute of the Day",_x000D_
       subtitle = str_wrap("Recorded in Raleigh, NC., between_x000D_
                           2002 and 2015. These data are gathered and_x000D_
                           maintained by the_x000D_
                           Stanford Open Policing Project.", 30),_x000D_
       caption = paste0("Data from Stanford Open Policing Project.\n",_x000D_
                        "Plot inspired to the design invented by ",_x000D_
                        "Nadieh Bremer and Zan Armstrong for the ",_x000D_
                        "Baby Spike article in Scientific American.\n",_x000D_
                        "Plot done by @othomn in ggplot2.")) +_x000D_
  theme(plot.title = element_text(family = "sans",_x000D_
                             size = 12,_x000D_
                             colour = "grey30", _x000D_
                             hjust = 1),_x000D_
        plot.subtitle = element_text(family = "sans",_x000D_
                             size = 10,_x000D_
                             colour = "grey50", _x000D_
                             hjust = 1),_x000D_
        plot.caption = element_text(family = "sans",_x000D_
                                    face = "italic",_x000D_
                                    size = 10,_x000D_
                                    colour = "grey50", _x000D_
                                    hjust = 0))_x000D_
_x000D_
p9_x000D_
_x000D_
p10 &lt;- _x000D_
  p9 +_x000D_
  annotate(geom = "text",_x000D_
           x = (5.5*60) %&gt;% rescale(to = x_to, from = x_from),_x000D_
           y = max(to_plot$fitted) + 2,_x000D_
           hjust = 0,_x000D_
           vjust = 1,_x000D_
           label = str_wrap("I can imagine why fewer cars get_x000D_
                            stopped by the police_x000D_
                            at these hours of the day...", 20),_x000D_
           family = "sans",_x000D_
           size = 3,_x000D_
           colour = "grey50", _x000D_
           lineheight = .9) + _x000D_
  annotate(geom = "text",_x000D_
           x = (18.5*60) %&gt;% rescale(to = x_to, from = x_from),_x000D_
           y = max(to_plot$fitted) - 5,_x000D_
           hjust = 0,_x000D_
           vjust = 1,_x000D_
           label = str_wrap("...but not why also at these hours._x000D_
                            Dinner time?", 20),_x000D_
           family = "sans",_x000D_
           size = 3,_x000D_
           colour = "grey50", _x000D_
           lineheight = .9) _x000D_
  _x000D_
p10_x000D_
_x000D_
```_x000D_
_x000D_
# Save SVG_x000D_
_x000D_
```{r}_x000D_
svglite::svglite("plots/2-12-open-policing-arc.svg")_x000D_
p10_x000D_
dev.off()_x000D_
```_x000D_
_x000D_
</t>
  </si>
  <si>
    <t>2-13-animal-names.R</t>
  </si>
  <si>
    <t xml:space="preserve">library(tidyverse)_x000D_
_x000D_
pet_names &lt;- read_csv("https://github.com/rfordatascience/tidytuesday/blob/master/data/2019/2019-03-26/seattle_pets.csv?raw=true",_x000D_
                col_types = cols(license_issue_date = col_datetime(format = "%B %d %Y")))_x000D_
_x000D_
_x000D_
dat2 %&gt;% _x000D_
  ggplot(aes(x = license_issue_date)) +_x000D_
  geom_density(fill = "blue")_x000D_
</t>
  </si>
  <si>
    <t>2-14-seattle-bike-draft-grid.R</t>
  </si>
  <si>
    <t xml:space="preserve">library(tidyverse)_x000D_
library(lubridate)_x000D_
library(grid)_x000D_
_x000D_
_x000D_
# weekdays in english_x000D_
Sys.setlocale("LC_TIME", "en_US.UTF8")_x000D_
_x000D_
length(p_list)_x000D_
# 418_x000D_
_x000D_
length(p_list)%/%(8*4)_x000D_
# 13_x000D_
length(p_list)%/%4_x000D_
# 104_x000D_
_x000D_
# rows per block_x000D_
block_rows &lt;- 14_x000D_
block_cols &lt;- 8_x000D_
# 112 cells per block_x000D_
_x000D_
112*4_x000D_
# 448 for 418 cells_x000D_
# 30 cells too much_x000D_
 _x000D_
_x000D_
# outer margin left and right_x000D_
m_side &lt;- .14_x000D_
# outer margin up and down_x000D_
m_tb &lt;- .16_x000D_
# inner margin left and right_x000D_
m_small_side &lt;- .04_x000D_
# inner margin top and bottom_x000D_
m_small_tb &lt;- .05_x000D_
_x000D_
# must fit a group of 8 plots in half table width_x000D_
p_width &lt;- (.5 - m_side - m_small_side)/8 _x000D_
_x000D_
# must 13 plots in half table height_x000D_
p_height &lt;- (.5 - m_tb - m_small_tb)/13_x000D_
_x000D_
_x000D_
# background color_x000D_
bg_col &lt;- "#F1F1F0" #"#F2F2EF"#"#F6F6EC"_x000D_
_x000D_
# in a data frame?_x000D_
p_tibble &lt;- _x000D_
  tibble(p = p_list,_x000D_
         x = seq(from = m_side, to = .5 - m_small_side, length.out = 9)[1:block_cols] %&gt;% _x000D_
           rep(block_rows) %&gt;%_x000D_
           # second block, right top_x000D_
           c(seq(from = .5 + m_small_side, to = 1 - m_side, length.out = 9)[1:block_cols] %&gt;% _x000D_
               rep(block_rows)) %&gt;% _x000D_
           # # third and fourth blocks (bottom)_x000D_
           {c(.,.)} %&gt;% .[1:length(p_list)],_x000D_
         y = seq(from = 1 - m_tb, to = .5 + m_small_tb, length.out = block_rows) %&gt;% _x000D_
           rep(each = block_cols) %&gt;% _x000D_
           # second block, right top_x000D_
           {c(., .)} %&gt;% _x000D_
           c(seq(from = .5 - m_small_tb, to = m_tb, length.out = block_rows) %&gt;% _x000D_
               rep(each = block_cols) %&gt;% _x000D_
               {c(., .)}) %&gt;% _x000D_
           .[1:length(p_list)],_x000D_
         width = p_width,_x000D_
         height = p_height)_x000D_
_x000D_
plot_to_vp &lt;- function(p, x, y, width, height) {_x000D_
  print(p,_x000D_
        vp = viewport(x = x, y = y, width = width, height = height))_x000D_
  return(NULL)_x000D_
}_x000D_
_x000D_
_x000D_
# Very slow on r graphic devices ------------------------------------------_x000D_
_x000D_
# grid.newpage()_x000D_
# _x000D_
# p_tibble %&gt;% pmap(plot_to_vp)_x000D_
_x000D_
_x000D_
# much faster on SVG ------------------------------------------------------_x000D_
_x000D_
# function to add weeknames_x000D_
w_names &lt;- _x000D_
  tibble(x = seq(from = m_side, to = .5 - m_small_side, length.out = 9)[1:block_cols] %&gt;% _x000D_
           c(seq(from = .5 + m_small_side, to = 1 - m_side, length.out = 9)[1:block_cols]),_x000D_
         label = c("", "Sun", "Mon", "Tue", "Wed", "Thu", "Fri", "Sat") %&gt;% _x000D_
           rep(2))_x000D_
_x000D_
add_weeknames &lt;- function(x, label) {_x000D_
  grid.text(label = label,_x000D_
            x = x,_x000D_
            y = 1 - m_tb*.95,_x000D_
            vjust = 0,_x000D_
            gp = gpar(col = "grey20",_x000D_
                      fontsize = 18,_x000D_
                      fontface = "italic",_x000D_
                      fontfamily = "Times New Roman"))_x000D_
  return(NULL)_x000D_
}_x000D_
  _x000D_
w_names %&gt;% pmap(add_weeknames)_x000D_
_x000D_
_x000D_
svglite::svglite(file = "plots/2-14-seattle-bikes-draft-grid.svg",_x000D_
                 height = 33.1,_x000D_
                 width = 23.4 )_x000D_
grid.newpage()_x000D_
# background_x000D_
grid.rect(gp = gpar(fill = bg_col))_x000D_
# Title_x000D_
grid.text("365 Days Cycling in Seattle",_x000D_
          x = m_side,_x000D_
          y = 1 - m_tb/2,_x000D_
          gp = gpar(col = "grey20",_x000D_
                    fontsize = 60,_x000D_
                    fontface = "italic",_x000D_
                    fontfamily = "Times New Roman"),_x000D_
          hjust = 0,_x000D_
          vjust = 0)_x000D_
# subtitle_x000D_
grid.text(str_wrap("Bicycle traffic crossing 7 detection points in Seattle in 2017.") %&gt;% _x000D_
            paste(str_wrap(" Also an exercise on making heavily facetted plots with ggplot2 and_x000D_
                   grid by Otho Mantegazza.",_x000D_
                   width = 100), sep = "\n"),_x000D_
          x = m_side + .02, _x000D_
          y = 1 - m_tb*.72,_x000D_
          gp = gpar(col = "grey20",_x000D_
                    fontsize = 27,_x000D_
                    fontface = "italic",_x000D_
                    fontfamily = "Times New Roman",_x000D_
                    lineheight = .87),_x000D_
          hjust = 0,_x000D_
          vjust = 0)_x000D_
# mid line_x000D_
grid.lines(x = unit(c(m_side*1.5, 1 - m_side*1.5), "npc"),_x000D_
           y = unit(c(.5, .5), "npc"))_x000D_
# week names_x000D_
w_names %&gt;% pmap(add_weeknames)_x000D_
# plots_x000D_
p_tibble %&gt;% pmap(plot_to_vp)_x000D_
# caption_x000D_
grid.text(label = "Data from the Seattle Department of Transportation\nplot by @othomn",_x000D_
          x = 1 - m_side, _x000D_
          y = m_tb*.5,_x000D_
          gp = gpar(col = "grey20",_x000D_
                    fontsize = 27,_x000D_
                    fontface = "italic",_x000D_
                    fontfamily = "Times New Roman",_x000D_
                    lineheight = .87),_x000D_
          hjust = 1,_x000D_
          vjust = 0)_x000D_
dev.off()_x000D_
_x000D_
png(filename = "plots/2-14-seattle-bikes-draft-grid.png", _x000D_
    height = 33.1,_x000D_
    width = 23.4,_x000D_
    units = "in",_x000D_
    res = 300)_x000D_
grid.newpage()_x000D_
# background_x000D_
grid.rect(gp = gpar(fill = bg_col))_x000D_
# Title_x000D_
grid.text("365 Days Cycling in Seattle",_x000D_
          x = m_side,_x000D_
          y = 1 - m_tb/2,_x000D_
          gp = gpar(col = "grey20",_x000D_
                    fontsize = 60,_x000D_
                    fontface = "italic",_x000D_
                    fontfamily = "Times New Roman"),_x000D_
          hjust = 0,_x000D_
          vjust = 0)_x000D_
# subtitle_x000D_
grid.text(str_wrap("Bicycle traffic crossing 7 detection points in Seattle in 2017.") %&gt;% _x000D_
            paste(str_wrap(" Also an exercise on making heavily facetted plots with ggplot2 and_x000D_
                   grid by Otho Mantegazza.",_x000D_
                           width = 100), sep = "\n"),_x000D_
          x = m_side + .02, _x000D_
          y = 1 - m_tb*.72,_x000D_
          gp = gpar(col = "grey20",_x000D_
                    fontsize = 27,_x000D_
                    fontface = "italic",_x000D_
                    fontfamily = "Times New Roman",_x000D_
                    lineheight = .87),_x000D_
          hjust = 0,_x000D_
          vjust = 0)_x000D_
# mid line_x000D_
grid.lines(x = unit(c(m_side*1.5, 1 - m_side*1.5), "npc"),_x000D_
           y = unit(c(.5, .5), "npc"))_x000D_
# week names_x000D_
w_names %&gt;% pmap(add_weeknames)_x000D_
# plots_x000D_
p_tibble %&gt;% pmap(plot_to_vp)_x000D_
# caption_x000D_
grid.text(label = "Data from the Seattle Department of Transportation\nplot by @othomn",_x000D_
          x = 1 - m_side, _x000D_
          y = m_tb*.5,_x000D_
          gp = gpar(col = "grey20",_x000D_
                    fontsize = 27,_x000D_
                    fontface = "italic",_x000D_
                    fontfamily = "Times New Roman",_x000D_
                    lineheight = .87),_x000D_
          hjust = 1,_x000D_
          vjust = 0)_x000D_
dev.off()_x000D_
</t>
  </si>
  <si>
    <t>2-14-seattle-bike.Rmd</t>
  </si>
  <si>
    <t xml:space="preserve">---_x000D_
title: "365 Days Cycling in Seattle"_x000D_
author: "Otho"_x000D_
date:  "`r Sys.Date()`"_x000D_
output: html_document_x000D_
editor_options: _x000D_
  chunk_output_type: console_x000D_
---_x000D_
_x000D_
# Setup_x000D_
_x000D_
```{r}_x000D_
library(tidyverse)_x000D_
library(lubridate)_x000D_
library(tibbletime)_x000D_
library(grid)_x000D_
_x000D_
# weekdays in english_x000D_
Sys.setlocale("LC_TIME", "en_US.UTF8")_x000D_
```_x000D_
_x000D_
# get data_x000D_
_x000D_
```{r}_x000D_
bike_url &lt;- paste0("https://raw.githubusercontent.com/rfordatascience/",_x000D_
                   "tidytuesday/master/data/2019/2019-04-02/bike_traffic.csv")_x000D_
bike_path &lt;- "data/2-14-seattle-bike.Rdata"_x000D_
_x000D_
if(!file.exists(bike_path)) {_x000D_
  bike_traffic &lt;- readr::read_csv()_x000D_
   _x000D_
  save(bike_traffic, file = "data/2-14-seattle-bike.Rdata")_x000D_
} else {_x000D_
  load("data/2-14-seattle-bike.Rdata")_x000D_
}_x000D_
```  _x000D_
_x000D_
# wrangle data_x000D_
_x000D_
Fix time_x000D_
_x000D_
```{r}_x000D_
bike_traffic &lt;- _x000D_
  bike_traffic %&gt;% _x000D_
  mutate(date = mdy_hms(date))_x000D_
```_x000D_
_x000D_
Explore_x000D_
_x000D_
```{r, eval = FALSE}_x000D_
# explore -----------------------------------------------------------------_x000D_
bike_traffic %&gt;% _x000D_
  pull(crossing) %&gt;% _x000D_
  unique()_x000D_
_x000D_
bike_traffic %&gt;% _x000D_
  mutate(year_day = yday(.data$date),_x000D_
         year = year(.data$date)) %&gt;% _x000D_
  group_by(year, year_day, crossing) %&gt;% _x000D_
  summarise(bike_count = sum(bike_count, na.rm = TRUE))_x000D_
_x000D_
bike_traffic %&gt;% _x000D_
  ggplot(aes(x = bike_count)) +_x000D_
  geom_histogram() +_x000D_
  scale_x_log10() +_x000D_
  facet_grid(crossing ~ .)_x000D_
_x000D_
_x000D_
bike_traffic %&gt;% _x000D_
  mutate(week_day = wday(.data$date),_x000D_
         week = week(.data$date), _x000D_
         year = year(.data$date)) %&gt;% _x000D_
  # group_by(year, year_day, crossing) %&gt;% _x000D_
  filter(year &gt; 2013,_x000D_
         year &lt; 2019) #arrange(desc(bike_count)) %&gt;%  top_n(n = 10)_x000D_
```_x000D_
_x000D_
After exploring the data, I decided to go for a poster with 4 heavily faceted panel, for two reasons:_x000D_
_x000D_
- I thought that it was interesting to show bike counts for each crossing across every day of a year. So one could see the differences between working days and weekends and between the warm and cold season._x000D_
- I wanted to practice poster-like layouts and heavily faceted plots, _x000D_
_x000D_
I decided to use 2017 because measurements seem most complete during this year._x000D_
_x000D_
First, I had to decide what to show on a single plots_x000D_
_x000D_
Use rolling mean._x000D_
_x000D_
_x000D_
```{r}_x000D_
# smooth mean on a window of three measurements_x000D_
roll_mean &lt;- rollify(window = 3, .f = mean)_x000D_
_x000D_
to_plot &lt;- _x000D_
  bike_traffic %&gt;% _x000D_
  # no need, but I wanted to use something other than "date"_x000D_
  # which is generic and it is a function_x000D_
  rename(time_stamp = "date") %&gt;% _x000D_
  # each crossing measures bikes in different direction separately_x000D_
  # sum all the values to get counts by crossing an by hours_x000D_
  group_by(crossing, time_stamp) %&gt;% _x000D_
  summarise(bike_count = sum(bike_count)) %&gt;% _x000D_
  ungroup() %&gt;% _x000D_
  # Not necessary, but some of this column might be useful later_x000D_
  mutate(year = year(time_stamp),_x000D_
         year_day = yday(time_stamp),_x000D_
         week_day = wday(time_stamp),_x000D_
         day_hour = hour(time_stamp),_x000D_
         date_day = round_date(time_stamp, unit = "day")) %&gt;% _x000D_
  # seems like measurements are most complete in this year_x000D_
  filter(year == 2017) %&gt;%_x000D_
  # filter(year_day &gt; 45,year_day &lt; 50) %&gt;% _x000D_
  group_by(crossing) %&gt;%_x000D_
  arrange(year_day, day_hour) %&gt;% _x000D_
  mutate(s_mean = roll_mean(bike_count)) %&gt;% _x000D_
  ungroup()_x000D_
```_x000D_
_x000D_
# Store all plots in a list_x000D_
_x000D_
I want to control the position of every plot individually_x000D_
Thus, I plot every day in separately and put everything in a list._x000D_
_x000D_
_x000D_
```{r}_x000D_
# First some parameters_x000D_
# day 230 has unusually high counts and flattens everything else_x000D_
ytop &lt;-_x000D_
  to_plot %&gt;% _x000D_
  filter(year_day != 230) %&gt;% _x000D_
  pull(s_mean) %&gt;% max(na.rm = TRUE)_x000D_
_x000D_
plot_bikes &lt;- function(day_in)_x000D_
{_x000D_
  p &lt;- to_plot %&gt;%_x000D_
    filter(yday(time_stamp) == yday(day_in)) %&gt;% _x000D_
    ggplot(aes(x = day_hour,_x000D_
               fill = crossing,_x000D_
               colour = crossing)) +_x000D_
    geom_ribbon(aes(ymin = 0,_x000D_
                    ymax = s_mean),_x000D_
                alpha = .2) +_x000D_
    guides(colour = FALSE,_x000D_
           fill = FALSE) +_x000D_
    lims(y = c(0, ytop)) +_x000D_
    theme_void() +_x000D_
    theme(plot.margin = margin(0, 10, 0, 10))_x000D_
  _x000D_
  return(p)_x000D_
}_x000D_
_x000D_
# one plot per day_x000D_
p_list &lt;- _x000D_
  to_plot$time_stamp %&gt;%_x000D_
  round_date(unit = "day") %&gt;%_x000D_
  unique() %&gt;% _x000D_
  {subset(., year(.) == 2017)} %&gt;% _x000D_
  map(plot_bikes)_x000D_
_x000D_
_x000D_
save(p_list, file = "data/2-14-seattle-bike-PLOTS.Rdata")_x000D_
```_x000D_
_x000D_
# Set the grid_x000D_
_x000D_
To place all plots in the grid programmatically, first you have to set some parameter._x000D_
_x000D_
```{r}_x000D_
length(p_list)_x000D_
# 365_x000D_
_x000D_
# how many rows per block (4 blocks in total)_x000D_
# +1 to fit the remainder_x000D_
length(p_list)%/%(7*4) + 1_x000D_
# 14_x000D_
_x000D_
# how many plots per block (approx)_x000D_
length(p_list)%/%4_x000D_
# 91_x000D_
_x000D_
# rows per block_x000D_
block_rows &lt;- 14_x000D_
block_cols &lt;- 7_x000D_
# 112 cells per block_x000D_
_x000D_
14*7*4_x000D_
# 392 cells for 365 plots_x000D_
# 27 cells too much - no big deal:_x000D_
# a bit of empty space looks ok at the end_x000D_
 _x000D_
_x000D_
# outer margin left and right_x000D_
m_side &lt;- .14_x000D_
# outer margin up and down_x000D_
m_tb &lt;- .16_x000D_
# inner margin left and right_x000D_
m_small_side &lt;- .04_x000D_
# inner margin top and bottom_x000D_
m_small_tb &lt;- .05_x000D_
_x000D_
# must fit a group of 8 plots in half table width_x000D_
# the first space is for the date annotation_x000D_
# the other 7 are for the plots_x000D_
p_width &lt;- (.5 - m_side - m_small_side)/8 _x000D_
_x000D_
# must 13 plots in half table height_x000D_
p_height &lt;- (.5 - m_tb - m_small_tb)/13_x000D_
_x000D_
_x000D_
# background color_x000D_
bg_col &lt;- "#F1F1F0" #"#F2F2EF"#"#F6F6EC"_x000D_
```_x000D_
_x000D_
## Function that plots in coordinates_x000D_
_x000D_
Place the coordinates of each plot in a dataframe,_x000D_
then you will loop on that dataframe with pmap()_x000D_
_x000D_
```{r}_x000D_
_x000D_
# x for third and fourth block are a repeat of this:_x000D_
x_firstblock &lt;-_x000D_
  seq(from = m_side,_x000D_
      to = .5 - m_small_side,_x000D_
      length.out = 9)[2:(block_cols + 1)] %&gt;% _x000D_
  rep(block_rows) _x000D_
_x000D_
x_secondblock &lt;-_x000D_
  c(seq(from = .5 + m_small_side,_x000D_
        to = 1 - m_side,_x000D_
        length.out = 9)[2:(block_cols + 1)] %&gt;% _x000D_
      rep(block_rows))_x000D_
_x000D_
# y for second and fourth block are a repeat of first and third_x000D_
y_firstblock &lt;- _x000D_
  seq(from = 1 - m_tb,_x000D_
      to = .5 + m_small_tb,_x000D_
      length.out = block_rows) %&gt;%_x000D_
  rep(each = block_cols) %&gt;% _x000D_
  {c(., .)}_x000D_
_x000D_
y_thirdblock &lt;- _x000D_
  c(seq(from = .5 - m_small_tb, to = m_tb,_x000D_
        length.out = block_rows) %&gt;% _x000D_
      rep(each = block_cols) %&gt;% _x000D_
      {c(., .)})_x000D_
_x000D_
_x000D_
_x000D_
# all goes in a dataframe_x000D_
p_tibble &lt;- _x000D_
  tibble(p = p_list,_x000D_
         x = c(x_firstblock, x_secondblock) %&gt;% _x000D_
           # # third and fourth blocks (bottom)_x000D_
           {c(.,.)} %&gt;% _x000D_
           # remove extra positions_x000D_
           .[1:length(p_list)],_x000D_
         y = c(y_firstblock, y_thirdblock) %&gt;% _x000D_
           .[1:length(p_list)],_x000D_
         width = p_width,_x000D_
         height = p_height)_x000D_
_x000D_
# define a function to plot each plot on its position_x000D_
# in the grid_x000D_
plot_to_vp &lt;- function(p, x, y, width, height) {_x000D_
  print(p,_x000D_
        vp = viewport(x = x, y = y, width = width, height = height))_x000D_
  return(NULL)_x000D_
}_x000D_
_x000D_
```_x000D_
_x000D_
## Function to plot weekdays_x000D_
_x000D_
Define a function to plot weekdays on top:_x000D_
_x000D_
```{r}_x000D_
# function to add weeknames_x000D_
w_names &lt;-_x000D_
  tibble(x = c(x_firstblock[1:7], x_secondblock[1:7]),_x000D_
         label = c("Sun", "Mon", "Tue", "Wed", "Thu", "Fri", "Sat") %&gt;%_x000D_
           rep(2))_x000D_
_x000D_
add_weeknames &lt;- function(x, label) {_x000D_
  grid.text(label = label,_x000D_
            x = x,_x000D_
            y = 1 - m_tb*.93,_x000D_
            vjust = 0,_x000D_
            gp = gpar(col = "grey20",_x000D_
                      fontsize = 18,_x000D_
                      fontface = "italic",_x000D_
                      fontfamily = "Times New Roman"))_x000D_
  return(NULL)_x000D_
}_x000D_
_x000D_
```_x000D_
_x000D_
## Function that plots date_x000D_
_x000D_
I want to plot the date only for the first Sunday of each month on the side._x000D_
_x000D_
```{r}_x000D_
is_new_month &lt;- rollify(.f = ~month(.) %&gt;% unique() %&gt;% length(),_x000D_
                        window = 8)_x000D_
_x000D_
_x000D_
# As always put everything in a dataframe_x000D_
date_annos &lt;- _x000D_
  to_plot %&gt;% pull(time_stamp) %&gt;% _x000D_
  unique() %&gt;%_x000D_
  # Each day_x000D_
  {tibble(time_stamp = round_date(., unit = "day"))} %&gt;% _x000D_
  distinct() %&gt;% _x000D_
  mutate(is_sunday = wday(time_stamp) == 1,_x000D_
         new_month = is_new_month(time_stamp) == 2,_x000D_
         new_month = case_when(is.na(new_month) ~ TRUE,_x000D_
                               TRUE ~ new_month)) %&gt;% _x000D_
  filter(is_sunday) %&gt;% _x000D_
  select(-is_sunday) %&gt;% _x000D_
  # x coordinates_x000D_
  mutate(x = c(rep(m_side, 14),_x000D_
               rep(.5 + m_small_side, 14)) %&gt;%_x000D_
           c(.,.) %&gt;% .[1:53],_x000D_
         # y coordinates_x000D_
         y = c(seq(from = 1 - m_tb,_x000D_
                   to = .5 + m_small_tb,_x000D_
                   length.out = block_rows) %&gt;% c(.,.),_x000D_
               seq(from = .5 - m_small_tb, to = m_tb,_x000D_
                   length.out = block_rows) %&gt;% c(.,.))  %&gt;% .[1:53])_x000D_
_x000D_
_x000D_
# and set a function to plot them_x000D_
add_date_annos &lt;- function(time_stamp, new_month, x, y) {_x000D_
  if(new_month) {_x000D_
    grid.text(label = paste(month(time_stamp, label = TRUE),_x000D_
                            mday(time_stamp)),_x000D_
              x = x,_x000D_
              y = y,_x000D_
              vjust = .5,_x000D_
              hjust = .5,_x000D_
              gp = gpar(col = "grey20",_x000D_
                        fontsize = 18,_x000D_
                        fontface = "italic",_x000D_
                        fontfamily = "Times New Roman"))_x000D_
    return(NULL) _x000D_
  } else {_x000D_
    return(NULL)_x000D_
  }_x000D_
}_x000D_
```_x000D_
_x000D_
# Plot in SVG and PNG_x000D_
_x000D_
```{r}_x000D_
# Very slow output on the screen, don't know why  ------------------------_x000D_
_x000D_
# grid.newpage()_x000D_
# _x000D_
# p_tibble %&gt;% pmap(plot_to_vp)_x000D_
_x000D_
_x000D_
plot_all &lt;- function() {_x000D_
  grid.newpage()_x000D_
  # background_x000D_
  grid.rect(gp = gpar(fill = bg_col))_x000D_
  # Title_x000D_
  grid.text("365 Days Cycling in Seattle",_x000D_
            x = m_side,_x000D_
            y = 1 - m_tb/2,_x000D_
            gp = gpar(col = "grey20",_x000D_
                      fontsize = 60,_x000D_
                      fontface = "italic",_x000D_
                      fontfamily = "Times New Roman"),_x000D_
            hjust = 0,_x000D_
            vjust = 0)_x000D_
  # subtitle_x000D_
  grid.text(str_wrap("Bicycle traffic crossing 7 detection points in Seattle in 2017.") %&gt;% _x000D_
              paste(str_wrap(" Also an exercise on making heavily facetted plots with ggplot2 and_x000D_
                   grid by Otho Mantegazza.",_x000D_
                   width = 100), sep = "\n"),_x000D_
            x = m_side + .02, _x000D_
            y = 1 - m_tb*.72,_x000D_
            gp = gpar(col = "grey20",_x000D_
                      fontsize = 27,_x000D_
                      fontface = "italic",_x000D_
                      fontfamily = "Times New Roman",_x000D_
                      lineheight = .87),_x000D_
            hjust = 0,_x000D_
            vjust = 0)_x000D_
  # mid line_x000D_
  grid.lines(x = unit(c(m_side*1.5, 1 - m_side*1.5), "npc"),_x000D_
             y = unit(c(.5, .5), "npc"))_x000D_
  # week names_x000D_
  w_names %&gt;% pmap(add_weeknames)_x000D_
  # date annotation_x000D_
  date_annos %&gt;% pmap(add_date_annos)_x000D_
  # plots_x000D_
  p_tibble %&gt;% pmap(plot_to_vp)_x000D_
  # caption_x000D_
  grid.text(label = "Data from the Seattle Department of Transportation\nplot by @othomn",_x000D_
            x = 1 - m_side, _x000D_
            y = m_tb*.5,_x000D_
            gp = gpar(col = "grey20",_x000D_
                      fontsize = 27,_x000D_
                      fontface = "italic",_x000D_
                      fontfamily = "Times New Roman",_x000D_
                      lineheight = .87),_x000D_
            hjust = 1,_x000D_
            vjust = 0)_x000D_
  _x000D_
}_x000D_
_x000D_
# it's much faster on SVG ------------------------------------------------------_x000D_
_x000D_
_x000D_
svglite::svglite(file = "plots/2-14-seattle-bikes-draft-grid-2.svg",_x000D_
                 height = 33.1,_x000D_
                 width = 23.4 )_x000D_
plot_all()_x000D_
dev.off()_x000D_
_x000D_
png(filename = "plots/2-14-seattle-bikes-draft-grid-2.png", _x000D_
    height = 33.1,_x000D_
    width = 23.4,_x000D_
    units = "in",_x000D_
    res = 300)_x000D_
plot_all()_x000D_
dev.off()_x000D_
_x000D_
```_x000D_
_x000D_
</t>
  </si>
  <si>
    <t>2-16-economist-post.R</t>
  </si>
  <si>
    <t xml:space="preserve">library(tidyverse)_x000D_
library(rlang)_x000D_
library(grid)_x000D_
library(wesanderson)_x000D_
_x000D_
# Get and clean data ------------------------------------------------------_x000D_
_x000D_
_x000D_
dat_url &lt;- paste0("https://raw.githubusercontent.com/",_x000D_
              "rfordatascience/tidytuesday/master/data/",_x000D_
              "2019/2019-04-16/Economist_women-research.csv")_x000D_
_x000D_
_x000D_
dat_path &lt;- "data/2-16-economist-post.Rdata"_x000D_
_x000D_
if(!file.exists(dat_path)) {_x000D_
  dat_raw &lt;- readr::read_csv(dat_url)_x000D_
  _x000D_
  research_names &lt;- c("country",_x000D_
                      "Health sciences",_x000D_
                      "Physical sciences",_x000D_
                      "Engineering",_x000D_
                      "Computer science, maths",_x000D_
                      "Women inventores")_x000D_
  _x000D_
  dat &lt;- _x000D_
    dat_raw %&gt;% _x000D_
    na.omit() %&gt;% _x000D_
    set_names(research_names) %&gt;% _x000D_
    filter(country != "Country") %&gt;% _x000D_
    gather(field, percent_women, `Health sciences`:`Women inventores`)_x000D_
    _x000D_
  _x000D_
  save(dat, file = dat_path)_x000D_
} else {_x000D_
  load(dat_path)_x000D_
}_x000D_
_x000D_
_x000D_
# order country and fields ------------------------------------------------_x000D_
_x000D_
dat &lt;- _x000D_
  dat %&gt;% _x000D_
  mutate(percent_women = as.numeric(percent_women),_x000D_
         # order countries_x000D_
         country = factor(country, levels = c("Portugal", "Brazil", "Australia",_x000D_
                                               "Canada", "France", "EU28",_x000D_
                                               "Denmark", "Mexico", "United States",_x000D_
                                               "United Kingdom", "Chile", "Japan")),_x000D_
         # order fields_x000D_
         field = factor(field, levels = c("Women inventores", "Computer science, maths",_x000D_
                                          "Engineering", "Physical sciences",_x000D_
                                          "Health sciences"))) %&gt;%_x000D_
  arrange(country, field) _x000D_
_x000D_
# define grid parameters ----------------------------------------------------_x000D_
_x000D_
bg &lt;- "white"_x000D_
text_color &lt;- "grey30"_x000D_
_x000D_
left_margin &lt;- .3_x000D_
right_margin &lt;- .1_x000D_
u_margin &lt;- .2_x000D_
_x000D_
nrow(dat)_x000D_
# 60_x000D_
_x000D_
y_ids &lt;- dat %&gt;% pull(country) %&gt;% levels() _x000D_
y_n &lt;- y_ids  %&gt;% length()_x000D_
# 12_x000D_
_x000D_
x_ids &lt;- dat %&gt;% pull(field) %&gt;% levels()_x000D_
x_n &lt;- x_ids  %&gt;% length()_x000D_
# 5_x000D_
_x000D_
# a grid 12 x 5_x000D_
_x000D_
width &lt;- (1 - left_margin - right_margin) / x_n_x000D_
height &lt;- (1 - 2*u_margin) / y_n_x000D_
_x000D_
p_font &lt;- "Helvetica"  #"Times New Roman"_x000D_
p_fontface &lt;- "plain"_x000D_
p_fontsize &lt;- 22_x000D_
_x000D_
pal &lt;- _x000D_
  wes_palette("Darjeeling1", n = 5) %&gt;%_x000D_
  as.character() %&gt;% _x000D_
  c("grey90") %&gt;% _x000D_
  set_names(x_ids %&gt;% c("grey"))_x000D_
_x000D_
# loop plots --------------------------------------------------------------_x000D_
_x000D_
plot_circle &lt;- function(percent_women,_x000D_
                        field,_x000D_
                        xdown = -1) {_x000D_
  p &lt;- _x000D_
    tibble(gender = c( "male", "female") %&gt;% factor(levels = c("male", "female")),_x000D_
           field = c("grey", field %&gt;% as.character) %&gt;% as_factor(),_x000D_
           value = c(1 - percent_women, percent_women)) %&gt;%  _x000D_
    ggplot() +_x000D_
    geom_bar(aes(x = 1,_x000D_
                 y = value,_x000D_
                 fill = field),_x000D_
             stat = "identity",_x000D_
             colour = bg,_x000D_
             size = 2) + _x000D_
    geom_text(data = . %&gt;% _x000D_
                filter(gender == "female"),_x000D_
              aes(x = xdown, y = 0,_x000D_
                  label = paste0(".", value*100)),_x000D_
              colour = text_color,_x000D_
              size = 10,_x000D_
              fontface = "italic") +_x000D_
    coord_polar(theta = "y") +_x000D_
    # scale_fill_viridis_d(begin = .1, end = .9, guide = FALSE) +_x000D_
    scale_fill_manual(values = pal, guide = FALSE) +_x000D_
    lims(x = c(xdown, 1.45)) +_x000D_
    theme_void() +_x000D_
    theme(plot.margin = margin(0,0,0,0, unit = "in"))_x000D_
  _x000D_
  return(p)_x000D_
}_x000D_
_x000D_
# dat_plots &lt;- _x000D_
#   dat %&gt;% _x000D_
#   mutate(plots = percent_women %&gt;% map(~plot_circle(., xdown = -.9)))_x000D_
# dat_plots %&gt;% pull(plots) %&gt;% .[[2]]_x000D_
_x000D_
p_list &lt;- _x000D_
  dat %&gt;%_x000D_
  select(field, percent_women) %&gt;% _x000D_
  mutate(xdown = -.9) %&gt;% _x000D_
  pmap(plot_circle) _x000D_
_x000D_
p_list[[1]]_x000D_
_x000D_
dat_plots &lt;- _x000D_
  dat %&gt;% _x000D_
  mutate(plots = p_list)_x000D_
_x000D_
_x000D_
_x000D_
_x000D_
# Utility functions -------------------------------------------------------_x000D_
_x000D_
add_fields &lt;- function(x, label) {_x000D_
  grid.text(label = label %&gt;% str_wrap(width = 10),_x000D_
            x = x,_x000D_
            y = 1 - u_margin*.85,_x000D_
            vjust = 0,_x000D_
            gp = gpar(col = text_color,_x000D_
                      fontsize = p_fontsize,_x000D_
                      fontface = p_fontface,_x000D_
                      fontfamily = p_font, _x000D_
                      lineheight = .9))_x000D_
  return(NULL)_x000D_
}_x000D_
_x000D_
add_countries &lt;- function(y, label) {_x000D_
  grid.text(label = label,_x000D_
            x = left_margin - .07,_x000D_
            y = y,_x000D_
            vjust = 0,_x000D_
            hjust = 1,_x000D_
            gp = gpar(col = text_color,_x000D_
                      fontsize = p_fontsize,_x000D_
                      fontface = p_fontface,_x000D_
                      fontfamily = p_font))_x000D_
  return(NULL)_x000D_
}_x000D_
_x000D_
_x000D_
# plot on grid ------------------------------------------------------------_x000D_
_x000D_
plot_to_vp &lt;- function(p, x, y, width, height) {_x000D_
  print(p,_x000D_
        vp = viewport(x = x, y = y, width = width, height = height))_x000D_
  return(NULL)_x000D_
}_x000D_
_x000D_
_x000D_
plot_all &lt;- function() {_x000D_
  _x000D_
  # title _x000D_
  grid.text("Still a man's world",_x000D_
            x = .5,_x000D_
            y = 1 - u_margin/3,_x000D_
            gp = gpar(col = text_color,_x000D_
                      fontsize = 60,_x000D_
                      fontface = p_fontface,_x000D_
                      fontfamily = p_font),_x000D_
            hjust = .5,_x000D_
            vjust = 0)_x000D_
  _x000D_
  # subtitle_x000D_
  grid.text(str_wrap("Percentage of women author of papers_x000D_
          (indexed in scopus from 2011 to 2015)", width = 45),_x000D_
            x = .5,_x000D_
            y = 1 - u_margin/2,_x000D_
            gp = gpar(col = text_color,_x000D_
                      fontsize = 40,_x000D_
                      fontface = p_fontface,_x000D_
                      fontfamily = p_font,_x000D_
                      lineheight = .9),_x000D_
            hjust = .5,_x000D_
            vjust = .5)_x000D_
  _x000D_
  # caption_x000D_
  grid.text(str_wrap('Source: "Gender in the Global Research Landscape",_x000D_
                     by Elsevier; The Economist | Plot by Otho Mantegazza_x000D_
                     (@othomn) | A take on the blog post by Sarah Leo "Mistakes,_x000D_
                     we have drawn a few".', width = 60),_x000D_
            x = .5,_x000D_
            y = u_margin/1.8,_x000D_
            gp = gpar(col = text_color,_x000D_
                      fontsize = 30,_x000D_
                      fontface = p_fontface,_x000D_
                      fontfamily = p_font,_x000D_
                      lineheight = .9),_x000D_
            hjust = .5,_x000D_
            vjust = .5)_x000D_
  _x000D_
  _x000D_
  _x000D_
  # field_x000D_
  tibble(x = seq(left_margin, 1 - right_margin, length.out = x_n + 1)[1:x_n],_x000D_
         label = x_ids) %&gt;% _x000D_
    pmap(add_fields)_x000D_
  _x000D_
  # countries_x000D_
  tibble(y =  seq(1 - u_margin, u_margin, length.out = y_n),_x000D_
         label = y_ids) %&gt;% _x000D_
    pmap(add_countries)_x000D_
  _x000D_
  # plots in grid_x000D_
  dat_plots %&gt;% _x000D_
    mutate(x = seq(left_margin, 1 - right_margin, length.out = x_n + 1)[1:x_n] %&gt;% rep(y_n),_x000D_
           y = seq(1 - u_margin, u_margin, length.out = y_n) %&gt;% rep(each = x_n)) %&gt;% _x000D_
    transmute(p = .data$plots,_x000D_
              x = .data$x,_x000D_
              y = .data$y,_x000D_
              width = width,_x000D_
              height = height) %&gt;% _x000D_
    pmap(plot_to_vp)_x000D_
}_x000D_
_x000D_
svglite::svglite(file = "plots/2-16-economist-post.svg",_x000D_
                 height = 32,_x000D_
                 width = 15)_x000D_
plot_all()_x000D_
dev.off()_x000D_
_x000D_
png(filename = "plots/2-16-economist-post.png", _x000D_
    height = 32,_x000D_
    width = 15,_x000D_
    units = "in",_x000D_
    res = 300)_x000D_
plot_all()_x000D_
dev.off()_x000D_
</t>
  </si>
  <si>
    <t>https://github.com/othomantegazza/code-tidytuesday/blob/master/20-trolls.R</t>
  </si>
  <si>
    <t>20-trolls.R</t>
  </si>
  <si>
    <t xml:space="preserve">library(tidyverse)_x000D_
library(ggridges)_x000D_
_x000D_
# Download data -----------------------------------------------------------_x000D_
# some rows are lost because external_author_id is parsed badly_x000D_
_x000D_
if(!file.exists("data/20-rtrolls.Rdata")) {_x000D_
  dat &lt;- set_names(x = paste("https://github.com/fivethirtyeight/russian-troll-tweets/blob/master/IRAhandle_tweets_",_x000D_
                             1:9,_x000D_
                             ".csv?raw=true",_x000D_
                             sep = ""), _x000D_
                   nm = as.character(1:9)) %&gt;%_x000D_
    map(read_csv) %&gt;%_x000D_
    purrr::reduce(bind_rows)_x000D_
  save(dat, file = "data/20-rtrolls.Rdata")_x000D_
} else {_x000D_
  load("data/20-rtrolls.Rdata")_x000D_
}_x000D_
_x000D_
# dat &lt;- read_csv(file = "data/IRAhandle_tweets_1.csv")_x000D_
_x000D_
_x000D_
# Get top types ------------------------------------------------------------_x000D_
_x000D_
top_accounts &lt;- dat %&gt;%_x000D_
  group_by(account_type) %&gt;%_x000D_
  tally() %&gt;%_x000D_
  arrange(desc(n)) %&gt;%_x000D_
  top_n(6) %&gt;%_x000D_
  pull(account_type)_x000D_
_x000D_
_x000D_
# plot top accounts -------------------------------------------------------_x000D_
_x000D_
jpeg(filename = "plots/rtrolls.jpg",_x000D_
     width = 7, _x000D_
     height = 5,_x000D_
     units = "in",_x000D_
     res = 200)_x000D_
ggplot(dat %&gt;%_x000D_
         filter(account_type %in% top_accounts,_x000D_
                post_type != "RETWEET") %&gt;%_x000D_
         # mutate(followers = log10(followers)) %&gt;%_x000D_
         filter(followers &gt;= 1),_x000D_
       aes(x = followers,_x000D_
           y = account_type)) +_x000D_
       # )) +_x000D_
  ggridges::geom_density_ridges(alpha = .5, fill = "lightblue") +_x000D_
  # geom_histogram() +_x000D_
  scale_x_log10() +_x000D_
  # facet_grid(account_type ~ ., scales = "free_y") +_x000D_
  theme_bw() +_x000D_
  ggtitle("Followers of Different IRA Account Types",_x000D_
          subtitle = "Excluding retweets") +_x000D_
  xlab("Number of Followers at Time of the Tweet (log scale)") +_x000D_
  ylab("Specific Account Type (by Linvill and Warren)")_x000D_
dev.off()_x000D_
</t>
  </si>
  <si>
    <t>https://github.com/swmpkim/tidytuesday/tree/master/R</t>
  </si>
  <si>
    <t>swmpkim</t>
  </si>
  <si>
    <t>R/week11.R</t>
  </si>
  <si>
    <t xml:space="preserve"># week 11 - FIFA_x000D_
# original article https://fivethirtyeight.com/features/how-to-break-fifa/_x000D_
# data source https://github.com/rudeboybert/fivethirtyeight_x000D_
# https://github.com/rfordatascience/tidytuesday/blob/master/data/week11_fifa_audience.csv_x000D_
_x000D_
_x000D_
library(tidyverse)_x000D_
library(skimr)_x000D_
library(ggrepel)_x000D_
_x000D_
_x000D_
# read data_x000D_
dat &lt;- read.csv('data/week11_fifa_audience.csv')_x000D_
_x000D_
_x000D_
# explore data_x000D_
head(dat)_x000D_
dim(dat)_x000D_
skim(dat)_x000D_
unique(dat$confederation)_x000D_
unique(dat$country)_x000D_
_x000D_
_x000D_
# group, pull out top 10 in each confederation by tv audience share, reorder factors for nicer exploratory plots_x000D_
dat2 &lt;- dat %&gt;%_x000D_
  group_by(confederation) %&gt;%_x000D_
  top_n(10, tv_audience_share) %&gt;%_x000D_
  ungroup() %&gt;%_x000D_
  mutate(country = fct_reorder(country, tv_audience_share, .desc=TRUE))_x000D_
_x000D_
_x000D_
# rough exploratory plot_x000D_
ggplot(dat2, aes(x = country, y = tv_audience_share)) +_x000D_
  geom_col() +_x000D_
  facet_wrap(~confederation, ncol = 1, scales = "free") +_x000D_
  ggtitle("TV Audience Share", subtitle = "ordered by tv audience share") +_x000D_
  theme_minimal()_x000D_
ggsave("output/wk11_exploratoryplot.png", width = 6, height = 8, units = "in")_x000D_
_x000D_
_x000D_
_x000D_
ggplot(dat2, aes(x = country, y = population_share)) +_x000D_
  geom_col() +_x000D_
  facet_wrap(~confederation, ncol = 1, scales = "free") +_x000D_
  ggtitle("Population Share", subtitle = "ordered by tv audience share") +_x000D_
  theme_minimal()_x000D_
_x000D_
ggplot(dat2, aes(x = country, y = gdp_weighted_share)) +_x000D_
  geom_col() +_x000D_
  facet_wrap(~confederation, ncol = 1, scales = "free") +_x000D_
  ggtitle("GDP-weighted Share", subtitle = "ordered by tv audience share") +_x000D_
  theme_minimal()_x000D_
_x000D_
ggplot(dat, aes(y = tv_audience_share, x = population_share, color = confederation)) +_x000D_
  geom_point(size = 3, alpha = 0.5) +_x000D_
  ggtitle("Do countries with higher populations watch more soccer?") +_x000D_
  theme_minimal()_x000D_
_x000D_
_x000D_
_x000D_
_x000D_
## do countries with higher populations watch more soccer?_x000D_
ggplot(dat2, aes(y = tv_audience_share, x = population_share, _x000D_
                 color = confederation)) +_x000D_
    geom_point(size = 2.5, alpha = 0.7) +_x000D_
    geom_text_repel(data = subset(dat2, population_share &gt;= 1.9), _x000D_
                    aes(label = country)) +_x000D_
    labs(title = "Do countries with higher populations watch more soccer?", _x000D_
            subtitle = "top 10 countries from each confederation by tv audience share",_x000D_
         x = "population share",_x000D_
         y = "tv audience share") +_x000D_
    theme_minimal()_x000D_
ggsave("output/wk11_audshare-v-popshare.png")_x000D_
_x000D_
_x000D_
_x000D_
_x000D_
## with log scales_x000D_
ggplot(dat2, aes(y = tv_audience_share, x = population_share, _x000D_
                 color = confederation)) +_x000D_
    geom_point(size = 2.5, alpha = 0.7) +_x000D_
    geom_text_repel(data = subset(dat2, population_share &gt; 1), _x000D_
                    aes(label = country)) +_x000D_
    scale_y_log10() +_x000D_
    scale_x_log10() +_x000D_
    labs(title = "Do countries with higher populations watch more soccer?", _x000D_
         subtitle = "top 10 countries from each confederation by tv audience share \nlabels on countries where population share is &gt; 1",_x000D_
         x = "population share",_x000D_
         y = "tv audience share") +_x000D_
    theme_minimal()_x000D_
ggsave("output/wk11_audshare-v-popshare_log.png")_x000D_
_x000D_
_x000D_
_x000D_
## using RColorBrewer_x000D_
## and a square root scale_x000D_
ggplot(dat2, aes(y = tv_audience_share, x = population_share, _x000D_
                 color = confederation)) +_x000D_
    geom_point(size = 2.5, alpha = 0.7) +_x000D_
    geom_text_repel(data = subset(dat2, population_share &gt; 1.9), _x000D_
                    aes(label = country)) +_x000D_
    scale_y_sqrt() +_x000D_
    scale_x_sqrt() +_x000D_
    scale_color_brewer(type = "qual", palette = "Dark2") +_x000D_
    labs(title = "Do countries with higher populations watch more soccer?", _x000D_
         subtitle = "top 10 countries from each confederation by tv audience share",_x000D_
         x = "population share",_x000D_
         y = "tv audience share") +_x000D_
    theme_minimal()_x000D_
_x000D_
_x000D_
## do that on unfiltered data_x000D_
ggplot(dat, aes(y = tv_audience_share, x = population_share, _x000D_
                 color = confederation)) +_x000D_
    geom_point(size = 2.5, alpha = 0.7) +_x000D_
    geom_text_repel(data = subset(dat2, population_share &gt; 1.5), _x000D_
                    aes(label = country)) +_x000D_
    scale_y_sqrt() +_x000D_
    scale_x_sqrt() +_x000D_
    scale_color_brewer(type = "qual", palette = "Dark2") +_x000D_
    labs(title = "Do countries with higher populations watch more soccer?", _x000D_
         x = "population share",_x000D_
         y = "tv audience share") +_x000D_
    theme_minimal()_x000D_
</t>
  </si>
  <si>
    <t>R/week13.R</t>
  </si>
  <si>
    <t xml:space="preserve"># week 13_x000D_
_x000D_
library(tidyverse)_x000D_
library(skimr)_x000D_
_x000D_
dat &lt;- read.csv("data/week13_alcohol_global.csv")_x000D_
_x000D_
skim(dat)_x000D_
head(dat)_x000D_
_x000D_
_x000D_
# reshape so I can group and make faceted plots_x000D_
# top_n to pull out 40 countries with highest consumption_x000D_
# make country a factor_x000D_
# gather() to put it in long format_x000D_
dat2 &lt;- dat %&gt;%_x000D_
    rename(beer = beer_servings,_x000D_
           wine = wine_servings,_x000D_
           spirits = spirit_servings) %&gt;%_x000D_
    top_n(40, total_litres_of_pure_alcohol) %&gt;%  _x000D_
    mutate(country = as.factor(country)) %&gt;%  _x000D_
    gather(key = "alc_type", value = "value", _x000D_
           -country, -total_litres_of_pure_alcohol) _x000D_
_x000D_
_x000D_
# scatterplot matrix_x000D_
# (everything against everything else)_x000D_
plot(dat, main = "Scatterplot Matrix")_x000D_
_x000D_
_x000D_
# exploratory bar chart_x000D_
ggplot(dat2, aes(x = alc_type, y = value, fill = alc_type)) +_x000D_
    geom_col(show.legend = FALSE) +_x000D_
    facet_wrap(~country, ncol = 5) +_x000D_
    scale_fill_brewer(type = "qual", palette = "Paired") +_x000D_
    theme_bw() +_x000D_
    labs(title = "Amount of alcohol consumed by type", _x000D_
         subtitle = "40 countries with highest total litres of pure alcohol", _x000D_
         x = "alcohol type", _x000D_
         y = "# servings")_x000D_
_x000D_
_x000D_
# hm, how many countries have beer as top? spirits? wine?_x000D_
# order within each country, and rank?_x000D_
# not sure what to plot from this.... _x000D_
_x000D_
# thanks, stackoverflow, for dense_rank_x000D_
# https://stackoverflow.com/questions/26106408/create-a-ranking-variable-with-dplyr_x000D_
_x000D_
dat3 &lt;- dat %&gt;%_x000D_
    rename(beer = beer_servings,_x000D_
           wine = wine_servings,_x000D_
           spirits = spirit_servings) %&gt;%_x000D_
    gather(key = "alc_type", value = "value", _x000D_
           -country, -total_litres_of_pure_alcohol) %&gt;%_x000D_
    group_by(country) %&gt;%_x000D_
    mutate(alc_rank = dense_rank(desc(value))) %&gt;%_x000D_
    arrange(country, alc_rank)_x000D_
_x000D_
rank_summary &lt;- dat3 %&gt;%_x000D_
    ungroup() %&gt;%_x000D_
    summarize()_x000D_
</t>
  </si>
  <si>
    <t>R/week13_loopingcolors.Rmd</t>
  </si>
  <si>
    <t xml:space="preserve">---_x000D_
title: "Week 13 Color Palettes - looping through paletteer"_x000D_
output: _x000D_
    github_document: _x000D_
        toc: yes_x000D_
    html_notebook: _x000D_
        toc: yes_x000D_
---_x000D_
_x000D_
# Setup and Data import_x000D_
_x000D_
## libraries_x000D_
_x000D_
```{r}_x000D_
# week 13_x000D_
_x000D_
library(tidyverse)_x000D_
library(skimr)_x000D_
library(paletteer)_x000D_
```_x000D_
_x000D_
_x000D_
## import and look at_x000D_
_x000D_
```{r}_x000D_
dat &lt;- read.csv("../data/week13_alcohol_global.csv")_x000D_
_x000D_
skim(dat)_x000D_
head(dat)_x000D_
```_x000D_
_x000D_
_x000D_
## reshape_x000D_
_x000D_
Only select top 4 countries for easier-to-see plots_x000D_
```{r}_x000D_
# reshape so I can group and make faceted plots_x000D_
# top_n to pull out 40 countries with highest consumption_x000D_
# make country a factor_x000D_
# gather() to put it in long format_x000D_
dat2 &lt;- dat %&gt;%_x000D_
    rename(beer = beer_servings,_x000D_
           wine = wine_servings,_x000D_
           spirits = spirit_servings) %&gt;%_x000D_
    top_n(4, total_litres_of_pure_alcohol) %&gt;%  _x000D_
    mutate(country = as.factor(country)) %&gt;%  _x000D_
    gather(key = "alc_type", value = "value", _x000D_
           -country, -total_litres_of_pure_alcohol) _x000D_
```_x000D_
_x000D_
_x000D_
## Bar chart with ggplot_x000D_
_x000D_
```{r}_x000D_
_x000D_
# exploratory bar chart_x000D_
p &lt;- ggplot(dat2, aes(x = alc_type, y = value, fill = alc_type)) +_x000D_
    geom_col(show.legend = FALSE) +_x000D_
    facet_wrap(~country, ncol = 2) +_x000D_
    theme_bw() +_x000D_
    labs(x = "alcohol type", _x000D_
         y = "# servings")_x000D_
```_x000D_
_x000D_
_x000D_
```{r}_x000D_
print(p)_x000D_
```_x000D_
_x000D_
_x000D_
# Set up the graphing function_x000D_
_x000D_
## Pull out the data frame with package and palette names  _x000D_
_x000D_
```{r}_x000D_
palettes &lt;- palettes_d_names_x000D_
```_x000D_
_x000D_
## Make a function for plotting  _x000D_
_x000D_
```{r}_x000D_
plot_fun &lt;- function(base_plot, col_pkg, col_pal) {_x000D_
    Title &lt;- paste(col_pkg, col_pal)_x000D_
    out &lt;- base_plot +_x000D_
        scale_fill_paletteer_d(!!ensym(col_pkg), !!ensym(col_pal)) +_x000D_
        ggtitle(Title)_x000D_
    return(out)_x000D_
}_x000D_
```_x000D_
_x000D_
## Use purrr::map2 to loop through it  _x000D_
_x000D_
```{r}_x000D_
# p is my base plot from up above_x000D_
map2(palettes$package, palettes$palette, ~ plot_fun(p, .x, .y))_x000D_
```_x000D_
</t>
  </si>
  <si>
    <t>R/week13_morecolors.Rmd</t>
  </si>
  <si>
    <t xml:space="preserve">---_x000D_
title: "Tidy Tuesday Week 13"_x000D_
output: _x000D_
    github_document: _x000D_
        toc: yes_x000D_
    html_notebook: _x000D_
        toc: yes_x000D_
---_x000D_
_x000D_
Mostly playing with color palettes here._x000D_
_x000D_
# Setup and Data import_x000D_
_x000D_
## libraries_x000D_
_x000D_
```{r}_x000D_
# week 13_x000D_
_x000D_
library(tidyverse)_x000D_
library(skimr)_x000D_
library(paletteer)_x000D_
```_x000D_
_x000D_
## import and look at_x000D_
_x000D_
```{r}_x000D_
dat &lt;- read.csv("../data/week13_alcohol_global.csv")_x000D_
_x000D_
skim(dat)_x000D_
head(dat)_x000D_
```_x000D_
_x000D_
_x000D_
## reshape_x000D_
_x000D_
Only select top 4 countries for easier-to-see plots_x000D_
```{r}_x000D_
# reshape so I can group and make faceted plots_x000D_
# top_n to pull out 40 countries with highest consumption_x000D_
# make country a factor_x000D_
# gather() to put it in long format_x000D_
dat2 &lt;- dat %&gt;%_x000D_
    rename(beer = beer_servings,_x000D_
           wine = wine_servings,_x000D_
           spirits = spirit_servings) %&gt;%_x000D_
    top_n(4, total_litres_of_pure_alcohol) %&gt;%  _x000D_
    mutate(country = as.factor(country)) %&gt;%  _x000D_
    gather(key = "alc_type", value = "value", _x000D_
           -country, -total_litres_of_pure_alcohol) _x000D_
```_x000D_
_x000D_
_x000D_
# Plotting  _x000D_
_x000D_
## Scatterplot Matrix_x000D_
_x000D_
```{r}_x000D_
# scatterplot matrix_x000D_
# (everything against everything else)_x000D_
plot(dat, main = "Scatterplot Matrix")_x000D_
```_x000D_
_x000D_
## Bar chart with ggplot_x000D_
```{r}_x000D_
_x000D_
# exploratory bar chart_x000D_
p &lt;- ggplot(dat2, aes(x = alc_type, y = value, fill = alc_type)) +_x000D_
    geom_col(show.legend = FALSE) +_x000D_
    facet_wrap(~country, ncol = 2) +_x000D_
    theme_bw() +_x000D_
    labs(title = "Amount of alcohol consumed by type", _x000D_
         subtitle = "4 countries with highest total litres of pure alcohol", _x000D_
         x = "alcohol type", _x000D_
         y = "# servings")_x000D_
```_x000D_
_x000D_
Default color palette_x000D_
```{r}_x000D_
p_x000D_
```_x000D_
_x000D_
_x000D_
### RColorBrewer_x000D_
_x000D_
scale_fill_brewer from Paired palette_x000D_
_x000D_
```{r}_x000D_
p + scale_fill_brewer(type = "qual", palette = "Paired")_x000D_
```_x000D_
_x000D_
_x000D_
Dark2 palette_x000D_
_x000D_
```{r}_x000D_
p + scale_fill_brewer(type = "qual", palette = "Dark2")_x000D_
```_x000D_
_x000D_
_x000D_
### Paletteer package  _x000D_
_x000D_
#### Discrete, non-dynamic palettes_x000D_
_x000D_
Nord aurora_x000D_
```{r}_x000D_
p + scale_fill_paletteer_d(nord, aurora)_x000D_
```_x000D_
_x000D_
_x000D_
Nord polarnight_x000D_
```{r}_x000D_
p + scale_fill_paletteer_d(nord, polarnight)_x000D_
```_x000D_
_x000D_
Nord snowstorm_x000D_
```{r}_x000D_
p + scale_fill_paletteer_d(nord, snowstorm)_x000D_
```_x000D_
_x000D_
quickpalette beach_x000D_
```{r}_x000D_
p + scale_fill_paletteer_d(quickpalette, beach)_x000D_
```_x000D_
_x000D_
quickpalette waterfall_x000D_
```{r}_x000D_
p + scale_fill_paletteer_d(quickpalette, waterfall)_x000D_
```_x000D_
_x000D_
quickpalette sunset_x000D_
```{r}_x000D_
p + scale_fill_paletteer_d(quickpalette, sunset)_x000D_
```_x000D_
_x000D_
_x000D_
rcartocolor ag_Sunset_x000D_
```{r}_x000D_
p + scale_fill_paletteer_d(rcartocolor, ag_Sunset)_x000D_
```_x000D_
_x000D_
_x000D_
rcartocolor TealRose_x000D_
```{r}_x000D_
p + scale_fill_paletteer_d(rcartocolor, TealRose)_x000D_
```_x000D_
_x000D_
_x000D_
rcartocolor TealGrn_x000D_
```{r}_x000D_
p + scale_fill_paletteer_d(rcartocolor, TealGrn)_x000D_
```_x000D_
_x000D_
rcartocolor Geyser_x000D_
```{r}_x000D_
p + scale_fill_paletteer_d(rcartocolor, Geyser)_x000D_
```_x000D_
_x000D_
</t>
  </si>
  <si>
    <t>R/week2.R</t>
  </si>
  <si>
    <t xml:space="preserve"># tidy tuesday number 2_x000D_
# (my first one)_x000D_
# 2018-04-10 kac_x000D_
_x000D_
library(tidyverse)_x000D_
library(readxl)_x000D_
library(skimr)_x000D_
_x000D_
# read in data_x000D_
dat &lt;- read_excel("data/tidy_tuesday_week2.xlsx")_x000D_
skim(dat)_x000D_
_x000D_
# get it into long format_x000D_
dat_long &lt;- dat %&gt;%_x000D_
    gather(key = position, value = salary, -year) %&gt;%_x000D_
    mutate(salary_millions = salary/1000000) %&gt;%_x000D_
    group_by(position, year)_x000D_
_x000D_
# violin plot to see all salaries_x000D_
ggplot(dat_long, aes(x = year, y = salary_millions, col = position)) +_x000D_
    geom_violin(size = 0.70, draw_quantiles = c(0.25, 0.5, 0.75)) +_x000D_
    facet_wrap(~position, nrow = 3) +_x000D_
    theme_bw() +_x000D_
    theme(legend.position="none") +_x000D_
    ggtitle("NFL salaries by position over time") +_x000D_
    xlab("Year") +_x000D_
    ylab("Salary, millions of $")_x000D_
_x000D_
# subset to just the top 16 players in each position_x000D_
dat_top &lt;- dat %&gt;%_x000D_
    gather(key = position, value = salary, -year) %&gt;%_x000D_
    mutate(salary_millions = salary/1000000) %&gt;%_x000D_
    group_by(position, year) %&gt;%_x000D_
    top_n(16, wt = salary_millions) %&gt;%_x000D_
    ungroup()_x000D_
    _x000D_
# plot just the top ones, with a smoothing line_x000D_
ggplot(dat_top, aes(x = year, y = salary_millions, col = position)) +_x000D_
    geom_point(size = 2, alpha = 0.3) +_x000D_
    geom_smooth(method = "loess", se = FALSE, size = 1.5) +_x000D_
    facet_wrap(~position, nrow = 3) +_x000D_
    theme_bw() +_x000D_
    theme(legend.position="none") +_x000D_
    ggtitle("Top 16 NFL salaries by position over time") +_x000D_
    xlab("Year") +_x000D_
    ylab("Salary, millions of $")_x000D_
</t>
  </si>
  <si>
    <t>R/week3.R</t>
  </si>
  <si>
    <t># tidytuesday week 3_x000D_
# 4-17-2018 kac_x000D_
_x000D_
library(tidyverse)_x000D_
library(readxl)_x000D_
library(skimr)_x000D_
_x000D_
dat &lt;- read_excel("data/global_mortality.xlsx")_x000D_
_x000D_
# make it long for grouping purposes_x000D_
dat_long &lt;- dat %&gt;%_x000D_
    gather(key = cause, value = pct_contribution, -country, -country_code, -year) %&gt;%_x000D_
    mutate(year = as.numeric(year)) _x000D_
_x000D_
dat_long %&gt;%_x000D_
    filter(country_code == 'USA') %&gt;%_x000D_
    ggplot(aes(x = year, y = pct_contribution)) +_x000D_
        geom_point() +_x000D_
    geom_line() +_x000D_
    facet_wrap(~cause, scales = "free_y")_x000D_
    _x000D_
_x000D_
# things I want to do:_x000D_
# get rid of (%) at the end of the cause names_x000D_
# lump smaller mortality causes together into an "other" category_x000D_
# select a given country in the plotting command</t>
  </si>
  <si>
    <t>R/week4.R</t>
  </si>
  <si>
    <t xml:space="preserve"># week 4_x000D_
# 4-23-2018 kac_x000D_
_x000D_
library(tidyverse)_x000D_
library(skimr)_x000D_
_x000D_
dat &lt;- read.csv("data/week4_australian_salary.csv")_x000D_
skim(dat)_x000D_
_x000D_
# pull out the top 10 occupations for women_x000D_
# this will be used to filter all data for these jobs_x000D_
dat_top_women &lt;- dat %&gt;%_x000D_
    filter(gender == "Female",_x000D_
           gender_rank &lt;= 10) %&gt;%_x000D_
    select(occupation)_x000D_
_x000D_
# pull out those occupations for both genders;_x000D_
# spread and put in order by women's salaries;_x000D_
# gather again for easier plotting;_x000D_
# relevel the gender factor to make it show up the way I want_x000D_
dat_top_both &lt;- dat %&gt;%_x000D_
    filter(occupation %in% dat_top_women$occupation) %&gt;%_x000D_
    select(occupation, gender, average_taxable_income) %&gt;%_x000D_
    spread(key = gender, value = average_taxable_income) %&gt;%_x000D_
    mutate(occupation = fct_reorder(occupation, Female, .desc = FALSE)) %&gt;%_x000D_
    gather(key = gender, value = average_taxable_income, -occupation) %&gt;%_x000D_
    mutate(gender = fct_relevel(gender, "Female", "Male"))_x000D_
_x000D_
# plot it_x000D_
ggplot(dat_top_both) +_x000D_
    geom_col(aes(x = occupation, y = average_taxable_income/1000, _x000D_
                 fill = gender), _x000D_
             col = "gray50", position = position_dodge(width = -0.3), _x000D_
             width = 0.9) +_x000D_
    ggtitle("Gender differences in income in Australia", _x000D_
            subtitle = "10 top-paying professions for women") +_x000D_
    xlab("Occupation") +_x000D_
    ylab("Mean salary \n(thousands of dollars)") +_x000D_
    scale_fill_manual(values = c("cadetblue3", "gray80")) +_x000D_
    theme_minimal() +_x000D_
    coord_flip()_x000D_
_x000D_
_x000D_
_x000D_
# for overlapping bars:_x000D_
# spread and put in order by women's salaries;_x000D_
dat_top_overlap &lt;- dat %&gt;%_x000D_
    filter(occupation %in% dat_top_women$occupation) %&gt;%_x000D_
    select(occupation, gender, average_taxable_income) %&gt;%_x000D_
    spread(key = gender, value = average_taxable_income) %&gt;%_x000D_
    mutate(occupation = fct_reorder(occupation, Female, .desc = FALSE))_x000D_
    _x000D_
_x000D_
# plot it_x000D_
ggplot(dat_top_overlap) +_x000D_
    geom_col(aes(x = occupation, y = Male/1000, fill = "Male"),_x000D_
             col = "gray50", width = 0.8) +_x000D_
    geom_col(aes(x = occupation, y = Female/1000, fill = "Female"), _x000D_
             col = "gray50", width = 0.5) +_x000D_
    ggtitle("Gender differences in income in Australia", _x000D_
            subtitle = "10 top-paying professions for women") +_x000D_
    xlab("Occupation") +_x000D_
    ylab("Mean salary \n(thousands of dollars)") +_x000D_
    scale_fill_manual(name = "gender",_x000D_
                      values = c("Female" = "cadetblue3", "Male" = "gray80")) +_x000D_
    theme_minimal() +_x000D_
    coord_flip()_x000D_
</t>
  </si>
  <si>
    <t>R/week5.R</t>
  </si>
  <si>
    <t xml:space="preserve"># week 5_x000D_
# 5/2/18 (wednesday) kac_x000D_
_x000D_
library(tidyverse)_x000D_
_x000D_
dat &lt;- read.csv("data/acs2015_county_data.csv")_x000D_
</t>
  </si>
  <si>
    <t>R/week8.R</t>
  </si>
  <si>
    <t>## file change for git purposes_x000D_
_x000D_
# week 8_x000D_
library(tidyverse)_x000D_
_x000D_
dat &lt;- read.csv("data/week8_honeyproduction.csv")_x000D_
head(dat)_x000D_
_x000D_
# which states were the top 10 producers in each year?_x000D_
topbyyr &lt;- dat %&gt;%_x000D_
    group_by(year) %&gt;%_x000D_
    top_n(10, totalprod) %&gt;%_x000D_
    ungroup()_x000D_
n_distinct(topbyyr$year)_x000D_
n_distinct(topbyyr$state)_x000D_
_x000D_
# which states show up the most?_x000D_
topstates &lt;- topbyyr %&gt;%_x000D_
    group_by(state) %&gt;%_x000D_
    summarize(years = n_distinct(year)) %&gt;%_x000D_
    arrange(desc(years), state)_x000D_
_x000D_
# seven states show up in the top 10 in all 15 years, and WI shows up in 14 of them. So I'll look at 8 states:_x000D_
# CA, FL, MN, MT, ND, SD, TX, WI_x000D_
_x000D_
statestouse &lt;- topstates %&gt;%_x000D_
    filter(years &gt;= 14) %&gt;%_x000D_
    select(state)_x000D_
_x000D_
dat_top &lt;- dat %&gt;%_x000D_
    filter(state %in% statestouse$state)_x000D_
_x000D_
# what is price per lb by year in each of those states?_x000D_
_x000D_
ggplot(dat_top, aes(x = year, y = priceperlb, color = state)) +_x000D_
    geom_point() +_x000D_
    geom_line(size = 1) +_x000D_
    facet_wrap(~state, ncol = 1) +_x000D_
    theme_bw()_x000D_
_x000D_
# or don't facet_x000D_
ggplot(dat_top, aes(x = year, y = priceperlb, color = state)) +_x000D_
    geom_point() +_x000D_
    geom_line(size = 1) +_x000D_
    theme_bw()_x000D_
## since the mid-2000s, WI seems to be getting higher price per pound than other states._x000D_
## I wonder what happens if I don't filter to top-producing states?_x000D_
_x000D_
ggplot(dat, aes(x = year, y = priceperlb, color = state)) +_x000D_
    geom_point() +_x000D_
    geom_line(size = 1) +_x000D_
    theme_bw()_x000D_
## wow, there are some crazy things going on in some states, but it's hard to pick out what's what. Back to faceting!_x000D_
ggplot(dat, aes(x = year, y = priceperlb, color = state)) +_x000D_
    geom_point() +_x000D_
    geom_line(size = 1) +_x000D_
    facet_wrap(~state, ncol = 4) +_x000D_
    theme_bw()_x000D_
_x000D_
# what is total product value by year in each state?_x000D_
# the ones that aren't high-producers are pretty interesting in terms of price per pound; I wonder if that holds here?_x000D_
_x000D_
ggplot(dat, aes(x = year, y = prodvalue, color = state)) +_x000D_
    geom_point() +_x000D_
    geom_line(size = 1) +_x000D_
    facet_wrap(~state, ncol = 4) +_x000D_
    theme_bw()_x000D_
_x000D_
# the Dakotas and California are pretty interesting_x000D_
_x000D_
_x000D_
# what about just the top producers, what's the value?_x000D_
ggplot(dat_top, aes(x = year, y = prodvalue, color = state)) +_x000D_
    geom_point() +_x000D_
    geom_line(size = 1) +_x000D_
    theme_bw()_x000D_
_x000D_
# still a little hard to tell what's going on, so I'm cutting it to interesting states:_x000D_
dat_reduced &lt;- dat %&gt;%_x000D_
    filter(state %in% c("CA", "ND", "SD", "FL", "WI"))_x000D_
ggplot(dat_reduced, aes(x = year, y = priceperlb, color = state)) +_x000D_
    geom_point() +_x000D_
    geom_line(size = 1) +_x000D_
    theme_bw()_x000D_
ggplot(dat_reduced, aes(x = year, y = prodvalue, color = state)) +_x000D_
    geom_point() +_x000D_
    geom_line(size = 1) +_x000D_
    theme_bw()_x000D_
_x000D_
# what about overall average price per pound, and annual total production?_x000D_
dat_summarized &lt;- dat %&gt;%_x000D_
    group_by(year) %&gt;%_x000D_
    summarize(meanprice = mean(priceperlb, na.rm = TRUE),_x000D_
              totalvalue = sum(prodvalue))_x000D_
_x000D_
# add those in to the other graphics:_x000D_
ggplot(dat_reduced, aes(x = year, y = priceperlb, color = state)) +_x000D_
    geom_point() +_x000D_
    geom_line(size = 1) +_x000D_
    geom_line(data = dat_summarized, aes(x = year, y = meanprice), color = "darkslategray", size = 2, lty = 2, alpha = 0.7) +_x000D_
    theme_bw()_x000D_
ggplot(dat_reduced, aes(x = year, y = prodvalue, color = state)) +_x000D_
    geom_point() +_x000D_
    geom_line(size = 1) +_x000D_
    geom_line(data = dat_summarized, aes(x = year, y = totalvalue/10), color = "darkslategray", size = 2, lty = 2, alpha = 0.7) +_x000D_
    theme_bw()_x000D_
_x000D_
# this might be a situation for stacked bars_x000D_
ggplot(dat_reduced, aes(x = year, y = prodvalue/100000, fill = state)) +_x000D_
    geom_col() +_x000D_
    theme_bw()_x000D_
# I kind of want to make a map_x000D_
# with different color levels for... I don't know.</t>
  </si>
  <si>
    <t>https://github.com/Argaadya/Media_Franchise</t>
  </si>
  <si>
    <t>Argaadya</t>
  </si>
  <si>
    <t>Media_Franchise</t>
  </si>
  <si>
    <t>media.R</t>
  </si>
  <si>
    <t xml:space="preserve">library(tidyverse)_x000D_
library(ggridges)_x000D_
library(ggrepel)_x000D_
library(treemap)_x000D_
library(cowplot)_x000D_
_x000D_
setwd("D:/R/datasets/")_x000D_
media_franchises &lt;- readr::read_csv("https://raw.githubusercontent.com/rfordatascience/tidytuesday/master/data/2019/2019-07-02/media_franchises.csv")_x000D_
write.csv(media_franchises,"media_franchise.csv")_x000D_
data &lt;- read.csv("media_franchise.csv")_x000D_
_x000D_
setwd("D:/R/tidytuesday/media_franchise/")_x000D_
_x000D_
#Comparing Revenue from Revenue Category with the Original Media -------------------_x000D_
png("franchise1.png", width = 3840, height = 2160, units = 'px', res = 300)_x000D_
ggplot(data)+_x000D_
  geom_tile(aes(revenue_category,original_media,fill=revenue),color="gray")+_x000D_
  scale_fill_viridis_c(option = "B")+_x000D_
  theme_ridges()+_x000D_
  labs(title = "Revenue from Various Category and Original Media",_x000D_
       subtitle = "Overall, Merchandise and Licensing is the highest source of revenue",_x000D_
       caption = "@Argaadya1 | Data: Wikipedia",_x000D_
       x= "Revenue Category", y= "Original Media",fill="Revenue (in Billions)")+_x000D_
  theme(plot.background = element_rect(fill =  "#1D2024"),_x000D_
        panel.background = element_rect(fill =  "#1D2024"),_x000D_
        panel.grid = element_blank(),_x000D_
        axis.text.x = element_text(angle=30,hjust = 1),_x000D_
        text = element_text(colour = "white"),_x000D_
        axis.text = element_text(colour = "white"))_x000D_
dev.off()_x000D_
_x000D_
#Comic vs Manga: Which one is better? -------------------------------------------------------_x000D_
manga_comic &lt;- data %&gt;% filter(original_media == "Manga" | original_media == "Comic book") %&gt;% _x000D_
  group_by(franchise,original_media) %&gt;% summarise(revenue = sum(revenue))_x000D_
manga1 &lt;- manga_comic[manga_comic$revenue %in% max(manga_comic$revenue),]_x000D_
numnum &lt;- data.frame(label = c(paste("Number of franchise:",nrow(manga_comic %&gt;% filter(original_media == "Manga" ))),_x000D_
                               paste("Number of franchise:",nrow(manga_comic %&gt;% filter(original_media == "Comic book")))),_x000D_
                     original_media=c("Manga","Comic book"),_x000D_
                     revenue = c(75,30))_x000D_
_x000D_
png("franchise2.png", width = 3840, height = 2160, units = 'px', res = 300)_x000D_
ggplot(manga_comic)+_x000D_
  geom_boxplot(aes(y=revenue,x=original_media,fill=original_media),color="pink",_x000D_
               outlier.color = "orange")+_x000D_
  scale_fill_discrete(guide=F)+_x000D_
  geom_text(data=manga1,aes(x=original_media,y=revenue,label=franchise),color="white",nudge_y = -5)+_x000D_
  geom_text(data=numnum,aes(original_media,revenue,label=label),color="white")+_x000D_
  theme_ridges()+_x000D_
  theme(plot.background = element_rect(fill =  "#1D2024"),_x000D_
        panel.background = element_rect(fill =  "#1D2024"),_x000D_
        panel.grid = element_blank(),_x000D_
        text = element_text(colour = "white"),_x000D_
        axis.text = element_text(colour = "white"))+_x000D_
  labs(title = "Is Manga better than Comic Book?",_x000D_
       subtitle = "Revenue from Manga are more varied, with highest total revenue ever generated is hold by Anpanman",_x000D_
       caption = "@Argaadya1 | Data: Wikipedia",_x000D_
       x= "Original Media", y= "Total Revenue (in Billions)")_x000D_
dev.off()_x000D_
_x000D_
#What Original Media Gain Most Revenue -----------------------------------------------_x000D_
origin &lt;- data %&gt;% group_by(franchise,original_media) %&gt;% _x000D_
  summarise(revenue = sum(revenue))_x000D_
origin &lt;- origin[order(origin$revenue),]_x000D_
origin$franchise &lt;- factor(origin$franchise,origin$franchise)_x000D_
origin &lt;- origin[(nrow(origin)-24):nrow(origin),]_x000D_
_x000D_
png("franchise3.png", width = 3840, height = 2160, units = 'px', res = 300)_x000D_
ggplot(origin)+_x000D_
  geom_col(aes(franchise,revenue,fill=original_media))+_x000D_
  geom_text(aes(franchise,revenue,label=round(revenue,2)),nudge_y = 5,color="orange")+_x000D_
  coord_flip()+_x000D_
  theme_ridges()+_x000D_
  theme(plot.background = element_rect(fill =  "#1D2024"),_x000D_
        panel.background = element_rect(fill =  "#1D2024"),_x000D_
        panel.grid = element_blank(),_x000D_
        text = element_text(colour = "white"),_x000D_
        axis.text = element_text(colour = "white"))+_x000D_
  labs(title = "Top Franchise by Total Revenue",_x000D_
       subtitle = "Manga dominate the chart, with 7 of Top 25 franchise are from Manga",_x000D_
       caption = "@Argaadya1 | Data: Wikipedia",_x000D_
       x= "Franchise", y= "Total Revenue (in Billions)",fill="Original Media")_x000D_
dev.off()_x000D_
_x000D_
_x000D_
#Treemap of Revenue Category -----------------------------------_x000D_
png("franchise4.png", width = 3840, height = 2160, units = 'px', res = 300)_x000D_
treemap(data,_x000D_
        index = c("revenue_category","franchise"),_x000D_
        vSize = "revenue",type = "index",_x000D_
        palette = "Set1",_x000D_
        title = "Treemap of Revenue by Category"_x000D_
        )_x000D_
dev.off()_x000D_
_x000D_
_x000D_
_x000D_
_x000D_
#combine Plot -----------------------------------------------------------_x000D_
f1 &lt;- ggplot(data)+_x000D_
  geom_tile(aes(y=revenue_category,x=original_media,fill=revenue),color="gray")+_x000D_
  scale_fill_viridis_c(option = "B")+_x000D_
  theme_ridges()+_x000D_
  labs(title = "Revenue from Various Category and Original Media",_x000D_
       subtitle = "Overall, Merchandise and Licensing is the highest source of revenue",_x000D_
       caption = "@Argaadya1 | Data: Wikipedia",_x000D_
       y= "Revenue Category", x= "Original Media",fill="Revenue_x000D_
(in Billions)")+_x000D_
  theme(plot.background = element_rect(fill =  "#1D2024"),_x000D_
        panel.background = element_rect(fill =  "#1D2024"),_x000D_
        panel.grid = element_blank(),_x000D_
        plot.title = element_text(colour = "lightgoldenrodyellow"),_x000D_
        axis.text.x = element_text(angle=45,hjust = 1,size = 10),_x000D_
        axis.text.y = element_text(hjust = 1,size = 10),_x000D_
        text = element_text(colour = "white"),_x000D_
        axis.text = element_text(colour = "white"),_x000D_
        axis.title = element_text(colour = "white",size = 12))_x000D_
_x000D_
origin &lt;- data %&gt;% group_by(franchise,original_media) %&gt;% _x000D_
  summarise(revenue = sum(revenue))_x000D_
origin &lt;- origin[order(origin$revenue),]_x000D_
origin$franchise &lt;- factor(origin$franchise,origin$franchise)_x000D_
origin &lt;- origin[(nrow(origin)-9):nrow(origin),]_x000D_
_x000D_
f2 &lt;- ggplot(origin)+_x000D_
  geom_col(aes(franchise,revenue,fill=original_media))+_x000D_
  geom_text(aes(franchise,revenue,label=round(revenue,2)),nudge_y = 5,color="orange")+_x000D_
  geom_text(aes(franchise,3,label=original_media),size=3,color="black",hjust="left")+_x000D_
  coord_flip()+_x000D_
  scale_fill_discrete(guide=F)+_x000D_
  theme_ridges()+_x000D_
  theme(plot.background = element_rect(fill =  "#1D2024"),_x000D_
        panel.background = element_rect(fill =  "#1D2024"),_x000D_
        panel.grid = element_blank(),_x000D_
        plot.title = element_text(colour = "lightgoldenrodyellow"),_x000D_
        text = element_text(colour = "white"),_x000D_
        axis.text = element_text(colour = "white",size = 10),_x000D_
        axis.title = element_text(colour = "white",size = 12))+_x000D_
  labs(title = "Top Franchise by Total Revenue",_x000D_
       subtitle = "Manga dominate the chart, with 3 of Top 10 franchise originated from Manga",_x000D_
       x= "Franchise", y= "Total Revenue (in Billions)",fill="Original Media")_x000D_
_x000D_
numnum &lt;- data.frame(label = c(paste("Number of franchise:",nrow(manga_comic %&gt;% filter(original_media == "Manga" ))),_x000D_
                               paste("Number of franchise:",nrow(manga_comic %&gt;% filter(original_media == "Comic book")))),_x000D_
                     original_media=c("Manga","Comic book"),_x000D_
                     revenue = c(75,35))_x000D_
_x000D_
f3 &lt;- ggplot(manga_comic)+_x000D_
  geom_boxplot(aes(y=revenue,x=original_media,fill=original_media),color="pink",_x000D_
               outlier.color = "orange")+_x000D_
  scale_fill_discrete(guide=F)+_x000D_
  geom_text(data=manga1,aes(x=original_media,y=revenue,label=franchise),color="white",nudge_y = -5)+_x000D_
  geom_text(data=numnum,aes(original_media,revenue,label=label),color="white")+_x000D_
  theme_ridges()+_x000D_
  theme(plot.background = element_rect(fill =  "#1D2024"),_x000D_
        panel.background = element_rect(fill =  "#1D2024"),_x000D_
        panel.grid = element_blank(),_x000D_
        plot.title = element_text(colour = "lightgoldenrodyellow"),_x000D_
        text = element_text(colour = "white"),_x000D_
        axis.text = element_text(colour = "white",size = 10),_x000D_
        axis.title = element_text(colour = "white",size = 12))+_x000D_
  labs(title = "Manga vs Comic Book",_x000D_
       subtitle = "Revenue from Manga are more varied",_x000D_
       x= "Original Media", y= "Total Revenue (in Billions)")_x000D_
_x000D_
row1 &lt;- plot_grid(f2,f3,rel_widths = c(2,1))_x000D_
png("franchise5.png", width = 3840, height = 2160, units = 'px', res = 300)_x000D_
plot_grid(row1,f1,nrow = 2)_x000D_
dev.off()_x000D_
</t>
  </si>
  <si>
    <t>https://github.com/Argaadya/Bird_count/blob/master/bird.R</t>
  </si>
  <si>
    <t>Bird_count</t>
  </si>
  <si>
    <t>bird.R</t>
  </si>
  <si>
    <t xml:space="preserve">library(tidyverse)_x000D_
library(ggridges)_x000D_
setwd(dir = "D:/R/tidytuesday/bird_count/")_x000D_
bird &lt;- readr::read_csv("https://raw.githubusercontent.com/rfordatascience/tidytuesday/master/data/2019/2019-06-18/bird_counts.csv")_x000D_
data &lt;- na.omit(bird)_x000D_
_x000D_
#What Bird is the Top Species? ------------------------------------------_x000D_
top_species &lt;- data %&gt;% group_by(species) %&gt;% _x000D_
  summarise(total= n(),counted = mean(how_many_counted), hour = mean(total_hours))_x000D_
top_species &lt;- top_species[order(top_species$counted,decreasing = T),]_x000D_
top_species &lt;- top_species[1:20,]_x000D_
top_species &lt;- top_species[order(top_species$counted),]_x000D_
top_species$species &lt;- factor(top_species$species,top_species$species)_x000D_
_x000D_
png("bird1.png", width = 3840, height = 2160, units = 'px', res = 300)_x000D_
ggplot(top_species, aes(species,counted))+_x000D_
  geom_col(aes(fill=species))+_x000D_
  coord_flip()+_x000D_
  scale_fill_discrete(guide=F)+_x000D_
  labs(title = "What Bird is The Most Observed Overall?",_x000D_
       subtitle = "Mean of Number of Bird Observed Annually",_x000D_
       x = "Species", y ="Number of Birds",_x000D_
       caption = "Data: Bird Studies Canada")+_x000D_
  geom_text(aes(label=round(counted,2)),nudge_y = 1000)+_x000D_
  theme(panel.grid = element_blank(),_x000D_
        panel.background = element_rect(fill = "white", color = "lightgray"))_x000D_
dev.off()_x000D_
_x000D_
#How is the trend of Bird sighting in years? -----------------------------_x000D_
top_species &lt;- data %&gt;% group_by(species) %&gt;% _x000D_
  summarise(total= n(),counted = mean(how_many_counted), hour = mean(total_hours))_x000D_
top_species &lt;- top_species[order(top_species$counted),]_x000D_
top_species &lt;- top_species[(nrow(top_species)-4):(nrow(top_species)),]_x000D_
data_year &lt;- data[data$species %in% top_species$species,]_x000D_
data_year$species &lt;- factor(data_year$species,top_species$species)_x000D_
_x000D_
png("bird2.png", width = 3840, height = 2160, units = 'px', res = 300)_x000D_
ggplot(data_year, aes(year,how_many_counted,color=species))+_x000D_
  geom_point()+_x000D_
  geom_line()+_x000D_
  theme_light()+_x000D_
  labs(title = "Trend of Number of Top 5 Bird Species Observed Annually",_x000D_
       subtitle = "Many of bird observed only start to trend just before 2000, while the European Starling sighting was booming after 1960 before starting to decline in 1990",_x000D_
       x = "Year", y ="Number of Birds",_x000D_
       caption = "Data: Bird Studies Canada")+_x000D_
  scale_x_continuous(breaks = c(1920,1940,1960,1980,2000,2020))_x000D_
dev.off()  _x000D_
_x000D_
#Distribution of Bird Counted ------------------------------------------_x000D_
top_species &lt;- data %&gt;% group_by(species) %&gt;% _x000D_
  summarise(total= n(),counted = mean(how_many_counted), hour = mean(total_hours))_x000D_
top_species &lt;- top_species[order(top_species$counted,decreasing = T),]_x000D_
top_species &lt;- top_species[1:10,]_x000D_
top_species &lt;- top_species[order(top_species$counted),]_x000D_
top_species$species &lt;- factor(top_species$species,top_species$species)_x000D_
data_year &lt;- data[data$species %in% top_species$species,]_x000D_
data_year$species &lt;- factor(data_year$species,top_species$species)_x000D_
_x000D_
png("bird3.png", width = 3840, height = 2160, units = 'px', res = 300)_x000D_
ggplot(data_year, aes(species,how_many_counted, fill = species))+_x000D_
  geom_boxplot(alpha=1/2)+_x000D_
  scale_fill_discrete(guide=F)+_x000D_
  theme_ridges()+_x000D_
  coord_flip()+_x000D_
  labs(title = "Number of Bird Observed Annually",_x000D_
       subtitle = "European Starling has the widest range in number of birds observed",_x000D_
       x = "Species", y ="Number of Birds",_x000D_
       caption = "Data: Bird Studies Canada")_x000D_
dev.off()_x000D_
_x000D_
#How many hours people spend on bird sighting annually? -------------------_x000D_
sight &lt;- data %&gt;% group_by(year) %&gt;% _x000D_
  summarise(total = n(), hour = mean(total_hours))_x000D_
_x000D_
png("bird4.png", width = 3840, height = 2160, units = 'px', res = 300)_x000D_
ggplot(sight, aes(year,hour))+_x000D_
  geom_point()+ geom_smooth(alpha=1/8)+_x000D_
  geom_line()+_x000D_
  theme_light()+_x000D_
  labs(title = "How many hours people spend on bird sighting annually?",_x000D_
       subtitle = "There is an increase in number of hours people spend to observe birds",_x000D_
       x = "Year", y ="Number of Hours",_x000D_
       caption = "Data: Bird Studies Canada")+_x000D_
  scale_x_continuous(breaks = c(1920,1940,1960,1980,2000,2020))_x000D_
dev.off()  _x000D_
_x000D_
#How many species of bird spotted every year? -------------------------------_x000D_
birda &lt;- data %&gt;% filter(how_many_counted &gt; 0)_x000D_
birda &lt;- birda %&gt;% group_by(year) %&gt;% _x000D_
  summarise(hour = mean(total_hours), bird = sum(how_many_counted), _x000D_
            species = n())_x000D_
birda &lt;- birda %&gt;% filter(year&gt;1930)_x000D_
_x000D_
png("bird5.png", width = 3840, height = 2160, units = 'px', res = 300)_x000D_
ggplot(birda, aes(year,species))+_x000D_
  geom_line(color="navy",alpha=1/2)+_x000D_
  geom_point(aes(size=bird,color=bird),alpha=1/2)+_x000D_
  theme_light()+_x000D_
  theme(panel.grid = element_blank())+_x000D_
  labs(title = "How many species of bird spotted every year?",_x000D_
       subtitle = "There is positive trend on number of species observed every year",_x000D_
       x = "Year", y ="Number of Species",_x000D_
       caption = "Data: Bird Studies Canada",_x000D_
       color = "Bird Observed")+_x000D_
  scale_x_continuous(breaks = c(1920,1940,1960,1980,2000,2020))+_x000D_
  scale_size(guide=F)_x000D_
dev.off()  _x000D_
_x000D_
#Correlation between total hour and number of species ----------------------_x000D_
sight &lt;- data %&gt;% filter(how_many_counted &gt; 0 &amp; year &gt; 1930) %&gt;% _x000D_
  group_by(year) %&gt;% _x000D_
  summarise(species = n(), hour = mean(total_hours), bird = sum(how_many_counted))_x000D_
_x000D_
png("bird6.png", width = 3840, height = 2160, units = 'px', res = 300)_x000D_
ggplot(sight, aes(hour,species,color=bird,size=bird))+_x000D_
  geom_point(alpha=1/2)+_x000D_
  theme_ridges()+_x000D_
  labs(title = "Correlation Between Total Hour and Number of Species",_x000D_
       subtitle = "The more hour you spend, the more species of bird you can found",_x000D_
       x = "Total Hour", y ="Number of Species",_x000D_
       caption = "Data: Bird Studies Canada",_x000D_
       color = "Bird Observed")+_x000D_
  scale_size(guide=F)+_x000D_
  scale_color_gradient(low = "red",high = "yellow")_x000D_
dev.off()       _x000D_
</t>
  </si>
  <si>
    <t>https://github.com/Argaadya/Nobel_Laureate</t>
  </si>
  <si>
    <t>Nobel_Laureate</t>
  </si>
  <si>
    <t>nobel.R</t>
  </si>
  <si>
    <t xml:space="preserve">library(tidyverse)_x000D_
library(ggridges)_x000D_
_x000D_
setwd("D:/R/datasets/")_x000D_
nobel_winners &lt;- readr::read_csv("https://raw.githubusercontent.com/rfordatascience/tidytuesday/master/data/2019/2019-05-14/nobel_winners.csv")_x000D_
nobel_winner_all_pubs &lt;- readr::read_csv("https://raw.githubusercontent.com/rfordatascience/tidytuesday/master/data/2019/2019-05-14/nobel_winner_all_pubs.csv")_x000D_
write.csv(nobel_winners,"nobel_winners.csv")_x000D_
write.csv(nobel_winner_all_pubs,"nobel_winners_pubs.csv")_x000D_
_x000D_
nob_win &lt;- read.csv("nobel_winners.csv")_x000D_
nob_pub &lt;- read.csv("nobel_winners_pubs.csv")_x000D_
_x000D_
setwd("D:/R/tidytuesday/nobel/")_x000D_
_x000D_
#Filter data with no NA in relevant attribute_x000D_
data &lt;- nob_win %&gt;% filter(is.na(organization_name)==F)_x000D_
_x000D_
#Data Grouping_x000D_
by_yc &lt;- nob_win %&gt;% group_by(prize_year,category) %&gt;% _x000D_
  summarise(freq = n())_x000D_
_x000D_
#Nobel Laureate By Year -------------------------------------------------------------_x000D_
png("nobel1.png", width = 3840, height = 2160, units = 'px', res = 300)_x000D_
ggplot(by_yc)+_x000D_
  geom_tile(aes(prize_year,category,fill=freq),color="#1D2024")+_x000D_
  theme(panel.background = element_rect(fill = "#1D2024"),_x000D_
        plot.background = element_rect(fill = "#1D2024"),_x000D_
        panel.grid.major.x =  element_blank(),_x000D_
        panel.grid.minor.x = element_blank(),_x000D_
        text = element_text(colour = "lightyellow"),_x000D_
        axis.text = element_text(colour = "gold"),_x000D_
        legend.background = element_rect(fill = "#1D2024"))+_x000D_
  scale_fill_gradient2(low = "black",mid = "navy",high = "lightyellow")+_x000D_
  scale_x_continuous(breaks = seq(1900,2020,10))+_x000D_
  labs(title = "Nobel Prize Category by Year",_x000D_
       subtitle = "During the WW2 (1940-1945) no Nobel Prize are given",_x000D_
       x = "Prize Year", y = "Category", fill = "Number of Prize",_x000D_
       caption = "data: dataverse.harvard.edu")_x000D_
dev.off()_x000D_
_x000D_
#Which Organization Type Has The High Number of Individual Laureate ---------------------------_x000D_
by_org &lt;- data %&gt;% _x000D_
  mutate(organization_type = case_when(str_detect(organization_name,"Universi")==T ~ "University",_x000D_
                                       str_detect(organization_name,"Institut")==T ~ "Institute",_x000D_
                                       str_detect(organization_name,"Lab")==T ~ "Laboratory",_x000D_
                                       str_detect(organization_name,"Colle")==T ~ "College",_x000D_
                                       TRUE ~ "Other")) %&gt;% _x000D_
  group_by(category,organization_type) %&gt;% _x000D_
  summarise(freq = n())_x000D_
by_org2 &lt;- by_org %&gt;% group_by(organization_type) %&gt;% summarise(t = sum(freq),)_x000D_
by_org2 &lt;- by_org2[order(by_org2$t),]_x000D_
by_org$organization_type &lt;- factor(by_org$organization_type,_x000D_
                                   levels = unique(by_org2$organization_type))_x000D_
_x000D_
png("nobel2.png", width = 3840, height = 2160, units = 'px', res = 300)                           _x000D_
ggplot(by_org)+_x000D_
  geom_col(aes(organization_type,freq,fill=category))+_x000D_
  coord_flip()+_x000D_
  scale_fill_brewer(palette = "Set3")+_x000D_
  theme_ridges()+_x000D_
  labs(title = "Number of Individual Laureate by Organization Type",_x000D_
       subtitle = "University Dominate the Nobel Prize",_x000D_
       y = "Number of Laureate", x = "Organization Type", fill = "Category",_x000D_
       caption = "data: dataverse.harvard.edu"_x000D_
       )+_x000D_
  theme(panel.background = element_rect(fill = "#1D2024"),_x000D_
        plot.background = element_rect(fill = "#1D2024"),_x000D_
        panel.grid.major.x =  element_blank(),_x000D_
        panel.grid.minor.x = element_blank(),_x000D_
        text = element_text(colour = "lightyellow"),_x000D_
        axis.text = element_text(colour = "gold"),_x000D_
        legend.background = element_rect(fill = "#1D2024"))_x000D_
dev.off()  _x000D_
_x000D_
#Where most of Nobel Laureate Organization is -------------------------------------------------_x000D_
by_organ &lt;- data %&gt;% group_by(organization_name,category) %&gt;% _x000D_
  summarise(freq = n())_x000D_
by_organ2 &lt;- by_organ %&gt;% group_by(organization_name) %&gt;% summarise(tot = sum(freq))_x000D_
by_organ2 &lt;- by_organ2[order(by_organ2$tot,decreasing = T),]_x000D_
by_organ2 &lt;- by_organ2[1:6,]_x000D_
by_organ2 &lt;- by_organ2[order(by_organ2$tot),]_x000D_
by_organ &lt;- by_organ[by_organ$organization_name %in% by_organ2$organization_name,]_x000D_
by_organ$organization_name &lt;- factor(by_organ$organization_name,by_organ2$organization_name)_x000D_
_x000D_
png("nobel3.png", width = 3840, height = 2160, units = 'px', res = 300)                           _x000D_
ggplot(by_organ)+_x000D_
  geom_col(aes(organization_name,freq,fill = category))+_x000D_
  facet_grid(facets = by_organ$category)+_x000D_
  scale_fill_brewer(guide=F,palette = "Set2")+_x000D_
  coord_flip()+_x000D_
  labs(title = "Top 6 Organization with High Number of Nobel Laureate",_x000D_
       x="Organization Name", y = "Number of Laureate",_x000D_
       caption = "data: dataverse.harvard.edu")+_x000D_
  theme(panel.background = element_rect(fill = "#1D2024"),_x000D_
        plot.background = element_rect(fill = "#1D2024"),_x000D_
        strip.background = element_rect(fill = "#1D2024"),_x000D_
        strip.text = element_text(colour = "lightyellow"),_x000D_
        panel.grid = element_blank(),_x000D_
        text = element_text(colour = "white",size=14),_x000D_
        axis.text = element_text(colour = "lightyellow"),_x000D_
        legend.background = element_rect(fill = "#1D2024"))_x000D_
dev.off()  _x000D_
_x000D_
#Top 15 People With Nobel Prize -------------------------------------------------_x000D_
win_name &lt;- nob_pub %&gt;% filter(is.na(title)==F) %&gt;% _x000D_
        group_by(laureate_name,is_prize_winning_paper) %&gt;% _x000D_
        summarise(tot = n())_x000D_
win_name2 &lt;- win_name %&gt;% filter(is_prize_winning_paper=="YES")_x000D_
win_name2 &lt;- win_name2[order(win_name2$tot,decreasing = T),]_x000D_
win_name2 &lt;- win_name2[1:30,]_x000D_
win_name2 &lt;- win_name2[order(win_name2$tot),]_x000D_
win_name &lt;- win_name[win_name$laureate_name %in% win_name2$laureate_name,]_x000D_
win_name$laureate_name &lt;- factor(win_name$laureate_name,win_name2$laureate_name)_x000D_
win_name3 &lt;- win_name %&gt;% filter(is_prize_winning_paper=="NO")_x000D_
win_name3 &lt;- win_name3[order(win_name3$laureate_name),]_x000D_
ratio &lt;- data.frame(name = win_name2$laureate_name, _x000D_
                    win = win_name2$tot, no = win_name3$tot,_x000D_
                    ratio = round(win_name2$tot/(win_name2$tot+win_name3$tot)*100,2),_x000D_
                    prop = paste(win_name2$tot,"/",win_name2$tot+win_name3$tot,sep = ""))_x000D_
  _x000D_
png("nobel4.png", width = 3840, height = 2160, units = 'px', res = 300)                           _x000D_
ggplot(win_name)+_x000D_
  geom_col(aes(laureate_name,tot,fill=tot),color="white")+_x000D_
  geom_text(data = ratio, aes(name,win_name3$tot,label= prop),hjust = "left",_x000D_
            nudge_y = 10,color="lightyellow")+_x000D_
  scale_fill_viridis_c()+_x000D_
  coord_flip()+_x000D_
  theme(panel.background = element_rect(fill = "#1D2024"),_x000D_
        plot.background = element_rect(fill = "#1D2024"),_x000D_
        strip.background = element_rect(fill = "#1D2024"),_x000D_
        strip.text = element_text(colour = "lightyellow"),_x000D_
        panel.grid = element_blank(),_x000D_
        text = element_text(colour = "white",size=14),_x000D_
        axis.text = element_text(colour = "lightyellow"),_x000D_
        legend.background = element_rect(fill = "#1D2024"))+_x000D_
  labs(title = "Individual with High Number of Nobel Prize",_x000D_
       subtitle = "Number shows proportion of nobel winning publications with his/her total number of publications",_x000D_
       x= "Laureate Name", y = "Number of Publications", fill = "Publications",_x000D_
       caption = "data: dataverse.harvard.edu")_x000D_
dev.off()_x000D_
</t>
  </si>
  <si>
    <t>http://github.com/Argaadya/tidytuesday</t>
  </si>
  <si>
    <t>anime/anime.R</t>
  </si>
  <si>
    <t xml:space="preserve">library(tidyverse)_x000D_
library(lubridate)_x000D_
library(tidytext)_x000D_
library(ggrepel)_x000D_
library(cowplot)_x000D_
_x000D_
#data import_x000D_
tidy_anime &lt;- readr::read_csv("https://raw.githubusercontent.com/rfordatascience/tidytuesday/master/data/2019/2019-04-23/tidy_anime.csv")_x000D_
tidy_anime &lt;- write.csv(tidy_anime,"D:/R/datasets/tidy_anime.csv")_x000D_
tidy_anime &lt;- read.csv("D:/R/datasets/tidy_anime.csv")_x000D_
_x000D_
setwd("D:/R/tidytuesday/anime/")_x000D_
names(tidy_anime)_x000D_
_x000D_
#Who is the most productive studio?_x000D_
#Studio with the highest rank_x000D_
top_studio &lt;- tidy_anime %&gt;% group_by(studio) %&gt;% _x000D_
  summarise(total = n(), score = mean(score,na.rm = T)) %&gt;% _x000D_
  arrange(desc(score)) %&gt;% top_n(15,score)_x000D_
studio &lt;- tidy_anime[tidy_anime$studio %in% top_studio$studio,]_x000D_
studio$studio &lt;- factor(studio$studio,levels = rev(top_studio$studio))_x000D_
low_bandai &lt;- studio %&gt;% filter(studio=="Bandai Namco Pictures" &amp; score == min(score))_x000D_
low_bandai &lt;- low_bandai[1,]_x000D_
low_bandai$name &lt;- "MILPOM Pilot"_x000D_
low_geno &lt;- studio %&gt;% filter(studio=="Geno Studio") %&gt;% arrange(score) _x000D_
low_geno &lt;- low_geno[1,]_x000D_
low_marvy &lt;- studio %&gt;% filter(studio=="Marvy Jack") %&gt;% arrange(score) _x000D_
low_marvy &lt;- low_marvy[1,]_x000D_
low_minami &lt;- studio %&gt;% filter(studio=="Minami Machi Bugyousho") %&gt;% arrange(score) _x000D_
low_minami &lt;- low_minami[1,]_x000D_
_x000D_
png("anime1.png", width = 3960, height = 2160, units = 'px', res = 300)_x000D_
studio %&gt;% ggplot()+_x000D_
  geom_boxplot(aes(studio,score,fill=studio),color="pink",show.legend = F)+_x000D_
  geom_text_repel(data=low_bandai,aes(studio,score,label=paste(name,", eps.",episodes,sep = "")),_x000D_
            color="lightyellow",nudge_x = 1,hjust="left")+_x000D_
  geom_text_repel(data=low_geno,aes(studio,score,label=paste(name,", eps.",episodes,sep = "")),_x000D_
                  color="lightyellow",nudge_x = 1,hjust="right")+_x000D_
  geom_text_repel(data=low_marvy,aes(studio,score,label=paste(name,", eps.",episodes,sep = "")),_x000D_
                  color="lightyellow",nudge_x = -1,hjust="right")+_x000D_
  geom_text_repel(data=low_minami,aes(studio,score,label=paste(name,", eps.",episodes,sep = "")),_x000D_
                  color="lightyellow",nudge_x = 1,hjust="right")+_x000D_
  coord_flip()+_x000D_
  labs(title = "What is studio with high number of good anime score?",_x000D_
       subtitle = "Bandai Namco has a really wide spread of anime score",_x000D_
       x = "Studio", y="Score")+_x000D_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"white"))_x000D_
dev.off()_x000D_
_x000D_
#What is the most lucrative genre &amp; their rating?_x000D_
top_genre &lt;- tidy_anime %&gt;% group_by(genre) %&gt;% _x000D_
  summarise(score = mean(score,na.rm = T), total = n()) %&gt;% _x000D_
  arrange(desc(score)) %&gt;% top_n(20,score)_x000D_
gen_rating &lt;- tidy_anime %&gt;% group_by(genre,rating) %&gt;% _x000D_
  summarise(score = mean(score,na.rm = T), total = n())_x000D_
gen_rating &lt;- gen_rating[gen_rating$genre %in% top_genre$genre,]_x000D_
gen_rating$genre &lt;- factor(gen_rating$genre,levels = rev(top_genre$genre))_x000D_
_x000D_
png("anime2.png", width = 3960, height = 2160, units = 'px', res = 300)_x000D_
gen_rating %&gt;% ggplot()+_x000D_
  geom_tile(aes(rating,genre,fill=score),color="#1D2024")+_x000D_
  scale_fill_viridis_c(option = "A")+_x000D_
  labs(title = "What is the most lucrative genre &amp; their rating?",_x000D_
       subtitle = "Thriller anime has a great score especially for those with PG-13 rating",_x000D_
       x = "Rating", y="Genre")+_x000D_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"white"))_x000D_
dev.off()_x000D_
_x000D_
#Top anime and their unique word plot_x000D_
anime &lt;- studio %&gt;% group_by(name,synopsis) %&gt;% _x000D_
  summarise(total = n(),score = mean(score,na.rm = T)) %&gt;% arrange(desc(score))_x000D_
anime &lt;- anime[1:6,]_x000D_
colnames(anime) &lt;- c("name","text","total","score")_x000D_
anime$text &lt;- as.character(anime$text)_x000D_
custom_stop &lt;- tibble(word = c("season","final","arc"))_x000D_
_x000D_
text_anime &lt;- anime %&gt;% unnest_tokens(word,text) %&gt;% count(name,word,sort = T) %&gt;% _x000D_
  bind_tf_idf(word,name,n) %&gt;% arrange(desc(tf_idf)) %&gt;% anti_join(stop_words) _x000D_
_x000D_
png("anime3.png", width = 3960, height = 2160, units = 'px', res = 300)_x000D_
text_anime %&gt;% _x000D_
  mutate(word = factor(word,levels = rev(unique(word)))) %&gt;% _x000D_
  group_by(name) %&gt;% top_n(5) %&gt;% ungroup() %&gt;% _x000D_
  ggplot(aes(word,tf_idf,fill=name))+_x000D_
  geom_col(show.legend = F)+_x000D_
  coord_flip()+_x000D_
  facet_wrap(facets = ~name,nrow = 2,scales = "free_y")+_x000D_
  labs(title = "What is the unique word in synopsis in Top 6 anime?",_x000D_
       subtitle = "Each word in each anime reflect what their unique character and plots are compared to other anime_x000D_
Both Gintama: Shirogane no Tamashii-hen only describe that they are the first and the second season of the final arc of Gintama",_x000D_
       x = "Word", y = "Term Frequency - Inverse Document Frequency")+_x000D_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"white"))_x000D_
dev.off()_x000D_
_x000D_
#What is the best season to launch anime?_x000D_
tidy_anime &lt;- tidy_anime %&gt;% separate(premiered,c("season","year"))_x000D_
anime_season &lt;- tidy_anime %&gt;% filter (is.na(season)==F &amp; is.na(year)==F)%&gt;% _x000D_
  group_by(season,year) %&gt;% _x000D_
  summarise(score = mean(score,na.rm = T), popularity = mean(popularity,na.rm = T))_x000D_
anime_season$season &lt;- factor(anime_season$season,levels = c("Spring","Summer","Fall","Winter"))_x000D_
_x000D_
popular &lt;- anime_season %&gt;% ggplot()+_x000D_
  geom_tile(aes(year,season,fill=popularity),color="#1D2024")+_x000D_
  scale_fill_gradient(low = "navy",high = "lightyellow")+_x000D_
  scale_x_discrete(breaks = seq(1960,2020,2))+_x000D_
  labs(title = "Older anime is more popular than the new one",_x000D_
       subtitle = "Popular: how many members/users have the respective anime in their list")+_x000D_
  theme(panel.background = element_rect(fill = "#1D2024"),_x000D_
        plot.background = element_rect(fill = "#1D2024"),_x000D_
        legend.background = element_rect(fill = "#1D2024"),_x000D_
        text = element_text(colour = "white"),_x000D_
        axis.text = element_text(colour = "white"),_x000D_
        axis.text.x = element_text(angle = 45),_x000D_
        panel.grid = element_blank(),_x000D_
        strip.background = element_rect(fill = "#1D2024"),_x000D_
        strip.text = element_text(colour = "white"))_x000D_
_x000D_
score &lt;- anime_season %&gt;% ggplot()+_x000D_
  geom_tile(aes(year,season,fill=score),color="#1D2024")+_x000D_
  scale_fill_gradient(low = "red",high = "lightyellow")+_x000D_
  scale_x_discrete(breaks = seq(1960,2020,2))+_x000D_
  labs(title = "Although newer anime has better score, it doesn't translate into popularity")+_x000D_
  theme(panel.background = element_rect(fill = "#1D2024"),_x000D_
        plot.background = element_rect(fill = "#1D2024"),_x000D_
        legend.background = element_rect(fill = "#1D2024"),_x000D_
        text = element_text(colour = "white"),_x000D_
        axis.text = element_text(colour = "white"),_x000D_
        axis.text.x = element_text(angle = 45),_x000D_
        panel.grid = element_blank(),_x000D_
        strip.background = element_rect(fill = "#1D2024"),_x000D_
        strip.text = element_text(colour = "white"))_x000D_
_x000D_
png("anime4.png", width = 3960, height = 2160, units = 'px', res = 300)_x000D_
plot_grid(popular,score,nrow = 2)_x000D_
dev.off()_x000D_
</t>
  </si>
  <si>
    <t>horror_movies/horror.R</t>
  </si>
  <si>
    <t xml:space="preserve">library(tidyverse)_x000D_
library(ggrepel)_x000D_
library(lubridate)_x000D_
library(fishualize)_x000D_
library(treemap)_x000D_
library(ggalluvial)_x000D_
_x000D_
# IMPORT DATA_x000D_
_x000D_
horror_movies &lt;- readr::read_csv("https://raw.githubusercontent.com/rfordatascience/tidytuesday/master/data/2019/2019-10-22/horror_movies.csv")_x000D_
_x000D_
# INSPECT_x000D_
glimpse(horror_movies)_x000D_
_x000D_
_x000D_
## DATA PREPROCESSING_x000D_
df &lt;- horror_movies %&gt;% _x000D_
  mutate(language = word(str_replace(language,"[|]"," "), 1),_x000D_
         genres = str_remove(word(genres, 1L),"\\|")) %&gt;%_x000D_
  mutate_at(.vars = vars(title,genres,language,filming_locations,release_country,movie_rating), _x000D_
            .funs = as.factor) %&gt;% _x000D_
  mutate(release_date = dmy(release_date),_x000D_
         month = month(release_date,label = T, abbr = T),_x000D_
         year = year(release_date),_x000D_
         movie_run_time = as.numeric(str_remove(movie_run_time," min")),_x000D_
         budget = as.numeric(str_remove_all(str_extract(budget, "\\(?[0-9,.]+\\)?"),","))) _x000D_
_x000D_
glimpse(df)_x000D_
unique(df$language)_x000D_
_x000D_
## HEATMAP -----------------_x000D_
png("horror1.png", width = 3960, height = 2160, units = 'px', res = 300)_x000D_
df %&gt;% _x000D_
  group_by(month,year) %&gt;% _x000D_
  summarise(run_time = mean(movie_run_time,na.rm = T), _x000D_
            review = mean(review_rating,na.rm = T)) %&gt;% _x000D_
  drop_na(month) %&gt;% _x000D_
ggplot(aes(month,year, fill = review))+_x000D_
  geom_tile(color = "#1D2024")+_x000D_
  geom_point(aes(month,year,size=run_time,color=run_time), shape = "square")+_x000D_
  scale_fill_gradient(low = "black", high = "hotpink")+_x000D_
  scale_size_continuous(range = c(3,20),guide = F)+_x000D_
  scale_color_gradient(low = "gray30",high = "greenyellow")+_x000D_
  scale_x_discrete(expand = c(0,0))+_x000D_
  scale_y_continuous(breaks = seq(2010,2020,1),expand = c(0,0))+_x000D_
  labs(title = "Horror movies rating across month and year",_x000D_
       fill = "Rating", x = "Month",_x000D_
       color = "Run time", y = "Year",_x000D_
       caption = "@Argaadya1")+_x000D_
  theme(panel.background = element_blank(),_x000D_
        plot.background = element_rect(fill = "#1D2024"),_x000D_
        legend.background = element_blank(),_x000D_
        text = element_text(colour = "lightyellow"),_x000D_
        axis.text = element_text(colour = "goldenrod"),_x000D_
        plot.title = element_text(size = 20))_x000D_
dev.off()_x000D_
_x000D_
# VIOLIN CHART -----------------_x000D_
png("horror2.png", width = 3960, height = 2160, units = 'px', res = 300)_x000D_
df %&gt;% _x000D_
  filter(!(movie_rating %in% c("E","TV-PG","X","NC-17"))) %&gt;%_x000D_
  drop_na(movie_rating) %&gt;% _x000D_
  ggplot(aes(movie_rating, review_rating, fill = movie_rating, color = movie_rating))+_x000D_
  geom_violin(show.legend = F)+_x000D_
  geom_jitter(alpha=0.5, show.legend = F)+_x000D_
  scale_fill_fish_d("Centropyge_loricula")+_x000D_
  labs(title = "Horror Movies Reviews Across Age Rating",_x000D_
       x = "Rating", y = "Reviews")+_x000D_
  theme(panel.background = element_blank(),_x000D_
        plot.background = element_rect(fill = "#1D2024"),_x000D_
        legend.background = element_blank(),_x000D_
        text = element_text(colour = "lightyellow"),_x000D_
        axis.text = element_text(colour = "goldenrod"),_x000D_
        plot.title = element_text(size = 20),_x000D_
        panel.grid = element_blank())_x000D_
dev.off()_x000D_
_x000D_
# SANKEY DIAGRAM ------------------------_x000D_
png("horror3.png", width = 3960, height = 2160, units = 'px', res = 300)_x000D_
df %&gt;% _x000D_
  drop_na(movie_rating,genres,budget) %&gt;%_x000D_
  mutate(budget = factor(case_when(budget &lt;= 30000 ~ "Low Budget",_x000D_
                            budget &gt; 30000 &amp; budget &lt;= 85000 ~ "Mid Budget",_x000D_
                            budget &gt; 85000 ~ "High Budget"),_x000D_
                         levels = c("Low Budget", "Mid Budget", "High Budget"))) %&gt;% _x000D_
  group_by(movie_rating,genres,budget,year) %&gt;% _x000D_
  summarise(frequency = n()) %&gt;%_x000D_
  filter(frequency&gt;3) %&gt;% _x000D_
  ggplot(aes(axis1 = year, axis2 = genres, axis3 = movie_rating, y = frequency))+_x000D_
  geom_alluvium(aes(fill = budget),alpha=0.6)+_x000D_
  geom_stratum()+_x000D_
  geom_text(stat = "stratum", label.strata = T)+_x000D_
  theme_minimal()+_x000D_
  scale_x_continuous(expand = c(0,0))+_x000D_
  scale_y_continuous(expand = c(0,0))+_x000D_
  scale_fill_fish_d("Centropyge_loricula",direction = -1)+_x000D_
  theme(axis.text.x = element_blank(),_x000D_
        panel.grid = element_blank())+_x000D_
  labs(title = "Sankey Diagram",_x000D_
       caption = "@Argadya1")_x000D_
dev.off()  _x000D_
</t>
  </si>
  <si>
    <t>moore_law/moore.R</t>
  </si>
  <si>
    <t xml:space="preserve">library(tidyverse)_x000D_
library(scales)_x000D_
library(extrafont)_x000D_
library(cowplot)_x000D_
library(ggrepel)_x000D_
options(scipen = 10)_x000D_
_x000D_
setwd("D:/R/tidytuesday/moore_law/")_x000D_
#DATA_x000D_
cpu &lt;- readr::read_csv("https://raw.githubusercontent.com/rfordatascience/tidytuesday/master/data/2019/2019-09-03/cpu.csv")_x000D_
write.csv(cpu,"D:/R/datasets/moore/cpu.csv")_x000D_
cpu &lt;- read.csv("D:/R/datasets/moore/cpu.csv")_x000D_
_x000D_
gpu &lt;- readr::read_csv("https://raw.githubusercontent.com/rfordatascience/tidytuesday/master/data/2019/2019-09-03/gpu.csv")_x000D_
write.csv(gpu,"D:/R/datasets/moore/gpu.csv")_x000D_
gpu &lt;- read.csv("D:/R/datasets/moore/gpu.csv")_x000D_
_x000D_
ram &lt;- readr::read_csv("https://raw.githubusercontent.com/rfordatascience/tidytuesday/master/data/2019/2019-09-03/ram.csv")_x000D_
write.csv(ram,"D:/R/datasets/moore/ram.csv")_x000D_
ram &lt;- read.csv("D:/R/datasets/moore/ram.csv")_x000D_
_x000D_
#Moore's Law in CPU --------------------------------------------------------------------_x000D_
cpu_mod &lt;- lm(log2(transistor_count) ~ date_of_introduction,data = cpu)_x000D_
_x000D_
png("moore1.png", width = 3960, height = 2160, units = 'px', res = 300)_x000D_
cpu %&gt;% mutate(transistor_count = log2(transistor_count)) %&gt;% _x000D_
  filter(is.na(transistor_count)==F) %&gt;% _x000D_
  ggplot()+_x000D_
  geom_line(aes(date_of_introduction,predict(cpu_mod)),color="white")+_x000D_
  geom_segment(aes(x=date_of_introduction,xend=date_of_introduction,_x000D_
                   y=transistor_count,yend=predict(cpu_mod)),_x000D_
               color="gray80",linetype="dashed")+_x000D_
  geom_point(aes(date_of_introduction,transistor_count, size = transistor_count, color=process),_x000D_
             alpha=.6)+_x000D_
  geom_text(aes(1970,30,label="With the size of transistors being smaller,_x000D_
the CPU could fit more and more transistors inside",family="mono"),_x000D_
            hjust="left",color="orange",size=4.5)+_x000D_
  scale_y_continuous(labels = number_format(big.mark = ","))+_x000D_
  scale_x_continuous(breaks = seq(1970,2020,5))+_x000D_
  scale_color_gradient(low = "maroon",high = "orange2")+_x000D_
  scale_size_continuous(guide=F)+_x000D_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labs(title = "Moore's Law on CPU",_x000D_
       color = "Size (nanometers)",_x000D_
       x = "Year", y = "Log2 (Transistor Count)",_x000D_
       subtitle = "Moore's Law: The observation that the number of transistors in a dense integrated circuit doubles approximately every two years.")_x000D_
dev.off()_x000D_
_x000D_
#Moore's Law in GPU --------------------------------------------------------------------_x000D_
gpu_mod &lt;- lm(log2(transistor_count) ~ date_of_introduction,data = gpu)_x000D_
_x000D_
png("moore2.png", width = 3960, height = 2160, units = 'px', res = 300)_x000D_
gpu %&gt;% mutate(transistor_count = log2(transistor_count)) %&gt;% _x000D_
  filter(is.na(date_of_introduction)==F) %&gt;% _x000D_
  ggplot()+_x000D_
  geom_line(aes(date_of_introduction,predict(gpu_mod)),color="white")+_x000D_
  geom_segment(aes(x=date_of_introduction,xend=date_of_introduction,_x000D_
                   y=transistor_count,yend=predict(gpu_mod)),_x000D_
               color="gray80",linetype="dashed")+_x000D_
  geom_point(aes(date_of_introduction,transistor_count, size = transistor_count,color=process),_x000D_
             alpha=.6)+_x000D_
  geom_text(aes(1980,30,label="With the size of transistors being smaller,_x000D_
the GPU could fit more and more transistors inside",family="mono"),_x000D_
            hjust="left",color="orange",size=4.5)+_x000D_
  scale_y_continuous(labels = number_format(big.mark = ","))+_x000D_
  scale_x_continuous(breaks = seq(1970,2020,5))+_x000D_
  scale_color_gradient(low = "maroon",high = "orange2")+_x000D_
  scale_size_continuous(guide=F)+_x000D_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labs(title = "Moore's Law on GPU",_x000D_
       color = "Size (nanometers)",_x000D_
       x = "Year", y = "Log2 (Transistor Count)",_x000D_
       subtitle = "Moore's Law: The observation that the number of transistors in a dense integrated circuit doubles approximately every two years.")_x000D_
dev.off()_x000D_
_x000D_
#Moore's Law on RAM -------------------------------_x000D_
ram_mod &lt;- lm(log2(transistor_count) ~ date_of_introduction,data = ram)_x000D_
_x000D_
png("moore3.png", width = 3960, height = 2160, units = 'px', res = 300)_x000D_
ram %&gt;% mutate(transistor_count = log2(transistor_count)) %&gt;% _x000D_
  filter(is.na(transistor_count)==F) %&gt;% _x000D_
  ggplot()+_x000D_
  geom_line(aes(date_of_introduction,predict(ram_mod)),color="white")+_x000D_
  geom_segment(aes(x=date_of_introduction,xend=date_of_introduction,_x000D_
                   y=transistor_count,yend=predict(ram_mod)),_x000D_
               color="gray80",linetype="dashed")+_x000D_
  geom_point(aes(date_of_introduction,transistor_count, size = transistor_count,color=process),_x000D_
             alpha=.6)+_x000D_
  geom_text(aes(1960,30,label="With the size of transistors being smaller,_x000D_
the ram could fit more and more transistors inside",family="mono"),_x000D_
            hjust="left",color="orange",size=4.5)+_x000D_
  scale_y_continuous(labels = number_format(big.mark = ","))+_x000D_
  scale_x_continuous(breaks = seq(1960,2020,5))+_x000D_
  scale_color_gradient(low = "maroon",high = "orange2")+_x000D_
  scale_size_continuous(guide=F)+_x000D_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labs(title = "Moore's Law on RAM",_x000D_
       color = "Size (nanometers)",_x000D_
       x = "Year", y = "Log2 (Transistor Count)",_x000D_
       subtitle = "Moore's Law: The observation that the number of transistors in a dense integrated circuit doubles approximately every two years.")_x000D_
dev.off()_x000D_
_x000D_
#Combine 3 plots -----------------------------------------------------_x000D_
plot_cpu &lt;- cpu %&gt;% mutate(transistor_count = log2(transistor_count)) %&gt;% _x000D_
  filter(is.na(transistor_count)==F) %&gt;% _x000D_
  ggplot()+_x000D_
  geom_line(aes(date_of_introduction,predict(cpu_mod)),color="white")+_x000D_
  geom_text(aes(1990,5,label="CPU",family="mono"),size=36,hjust="center")+_x000D_
  geom_segment(aes(x=date_of_introduction,xend=date_of_introduction,_x000D_
                   y=transistor_count,yend=predict(cpu_mod)),_x000D_
               color="gray80",linetype="dashed")+_x000D_
  geom_point(aes(date_of_introduction,transistor_count, size = transistor_count, _x000D_
                 color=transistor_count),_x000D_
             alpha=.5,show.legend = F)+_x000D_
  scale_y_continuous(labels = number_format(big.mark = ","),limits = c(0,40))+_x000D_
  scale_x_continuous(breaks = seq(1970,2020,10))+_x000D_
  scale_color_gradient(low = "maroon",high = "orange2")+_x000D_
  scale_size_continuous(guide=F)+_x000D_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labs(x = "", y = "Log2 (Transistor Count)")_x000D_
_x000D_
plot_gpu &lt;- gpu %&gt;% mutate(transistor_count = log2(transistor_count)) %&gt;% _x000D_
  filter(is.na(date_of_introduction)==F) %&gt;% _x000D_
  ggplot()+_x000D_
  geom_text(aes(2000,5,label="GPU",family="mono"),size=36,hjust="center")+_x000D_
  geom_line(aes(date_of_introduction,predict(gpu_mod)),color="white")+_x000D_
  geom_segment(aes(x=date_of_introduction,xend=date_of_introduction,_x000D_
                   y=transistor_count,yend=predict(gpu_mod)),_x000D_
               color="gray80",linetype="dashed")+_x000D_
  geom_point(aes(date_of_introduction,transistor_count, size = transistor_count,_x000D_
                 color=transistor_count),_x000D_
             alpha=.5,show.legend = F)+_x000D_
  scale_y_continuous(labels = number_format(big.mark = ","),limits = c(0,40))+_x000D_
  scale_x_continuous(breaks = seq(1970,2020,10))+_x000D_
  scale_color_gradient(low = "maroon",high = "orange2")+_x000D_
  scale_size_continuous(guide=F)+_x000D_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labs(x = "", y = "")_x000D_
_x000D_
plot_ram &lt;- ram %&gt;% mutate(transistor_count = log2(transistor_count)) %&gt;% _x000D_
  filter(is.na(transistor_count)==F) %&gt;% _x000D_
  ggplot()+_x000D_
  geom_text(aes(1990,5,label="RAM",family="mono"),size=36,hjust="center")+_x000D_
  geom_line(aes(date_of_introduction,predict(ram_mod)),color="white")+_x000D_
  geom_segment(aes(x=date_of_introduction,xend=date_of_introduction,_x000D_
                   y=transistor_count,yend=predict(ram_mod)),_x000D_
               color="gray80",linetype="dashed")+_x000D_
  geom_point(aes(date_of_introduction,transistor_count, size = transistor_count,_x000D_
                 color=transistor_count),_x000D_
             alpha=.5,show.legend = F)+_x000D_
  scale_y_continuous(labels = number_format(big.mark = ","))+_x000D_
  scale_x_continuous(breaks = seq(1970,2020,10))+_x000D_
  scale_color_gradient(low = "maroon",high = "orange2")+_x000D_
  scale_size_continuous(guide=F)+_x000D_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labs(x = "", y = "")_x000D_
_x000D_
png("moore4.png", width = 3960, height = 2160, units = 'px', res = 300)_x000D_
plot_grid(plot_cpu,plot_gpu,plot_ram,nrow = 1)_x000D_
dev.off()_x000D_
_x000D_
#Pattern between number of transistor with computational capacity ---------------------_x000D_
ram &lt;- ram %&gt;% _x000D_
  mutate(capacity = case_when(bit_units == "Bits" ~ capacity_bits*1,_x000D_
                              bit_units == "kb" ~ capacity_bits*8000,_x000D_
                              bit_units == "Mb" ~ capacity_bits*8*10^6,_x000D_
                              bit_units == "Gb" ~ capacity_bits*8*10^9))_x000D_
_x000D_
cap_mod &lt;- lm(log10(capacity)~log10(transistor_count),data=ram)_x000D_
_x000D_
#labeling smallest and biggest RAM capacity_x000D_
one_bit &lt;- ram %&gt;% filter(is.na(capacity)==F) %&gt;% _x000D_
  filter(transistor_count == min(transistor_count))_x000D_
large_bit &lt;- ram %&gt;% filter(is.na(capacity)==F) %&gt;% filter(capacity == max(capacity))_x000D_
_x000D_
png("moore5.png", width = 3960, height = 2160, units = 'px', res = 300)_x000D_
ram %&gt;% _x000D_
  mutate(transistor_count = log10(transistor_count),_x000D_
         capacity = log10(capacity)) %&gt;% _x000D_
  filter(is.na(transistor_count)==F) %&gt;% _x000D_
  ggplot()+_x000D_
  geom_line(aes(predict(cap_mod),transistor_count),color="snow3")+_x000D_
  geom_point(aes(capacity,transistor_count,color=capacity),size=4,alpha=.5)+_x000D_
  geom_text_repel(aes(capacity,transistor_count,_x000D_
                       label=manufacturer_s),_x000D_
                   size=3,min.segment.length = 2,color="snow2")+_x000D_
  scale_color_gradient(low = "purple",high = "violet")+_x000D_
  scale_x_continuous(breaks = seq(0,14,2))+_x000D_
  scale_y_continuous(breaks = seq(0,14,2))+_x000D_
  scale_size_continuous(labels = number_format(big.mark = ","))+_x000D_
  coord_flip()+_x000D_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labs(title = "RAM Capacity In 50 Years",_x000D_
       subtitle = "From a single bit computer to gigabytes computer only in 50 years",_x000D_
       y = "Log10 (Transistor Count)", x = "Log10 (RAM Capacity in bits)")_x000D_
dev.off()_x000D_
_x000D_
</t>
  </si>
  <si>
    <t>nuclear/nuclear.R</t>
  </si>
  <si>
    <t xml:space="preserve">library(tidyverse)_x000D_
library(lubridate)_x000D_
library(treemap)_x000D_
library(maps)_x000D_
library(ggrepel)_x000D_
_x000D_
#Data Preparation_x000D_
nuclear_explosions &lt;- readr::read_csv("https://raw.githubusercontent.com/rfordatascience/tidytuesday/master/data/2019/2019-08-20/nuclear_explosions.csv")_x000D_
write.csv(nuclear_explosions,"D:/R/datasets/nuclear_explosion.csv")_x000D_
nuclear_explosions &lt;- read.csv("D:/R/datasets/nuclear_explosion.csv")_x000D_
_x000D_
world &lt;- map_data("world")_x000D_
_x000D_
setwd("D:/R/tidytuesday/nuclear_explosion/")_x000D_
_x000D_
#Location of Nuclear Explosion -------------------------------------------------------_x000D_
Japan_WW2 &lt;- nuclear_explosions %&gt;% filter(region == "HIROSHIMA" | region == "NAGASAKI")_x000D_
_x000D_
png("nuclear1.png", width = 3960, height = 2160, units = 'px', res = 300)_x000D_
ggplot(world)+_x000D_
  geom_polygon(mapping = aes(x=long,y=lat,group=group),fill="black", color="grey28")+_x000D_
  geom_point(data = nuclear_explosions, _x000D_
             aes(x=longitude,y=latitude, _x000D_
                 color = country, size = yield_upper),alpha=1/2)+_x000D_
  geom_text_repel(data = Japan_WW2, aes(x=longitude,y=latitude,label=region),_x000D_
                  color="lightyellow",nudge_x = 30,size=3,segment.alpha = 0.5)+_x000D_
  geom_text_repel(data = nuclear_explosions %&gt;% filter(year&gt;1991),_x000D_
                  aes(x=longitude,y=latitude),label="AFC",segment.alpha = 0.5,_x000D_
                  color="lightyellow",size=2.5)+_x000D_
  scale_color_discrete()+_x000D_
  labs(x="",y="",_x000D_
       size = "Kilotons", colore = "Country",_x000D_
       caption = "AFC : After Cold War Ended (1991)",_x000D_
       title = "Nuclear Explosion Around The World",_x000D_
       subtitle = "USA and USSR has more powerful nuclear warhead compared to the one dropped at Hiroshima and Nagasaki,_x000D_
More countries have tested nuclear weapon since the end of cold war, while no ex-USSR nations done a nuclear testing yet")+_x000D_
  theme(panel.background = element_rect(fill = "#1D2024"),_x000D_
        plot.background = element_rect(fill = "#1D2024"),_x000D_
        legend.background = element_rect(fill = "#1D2024"),_x000D_
        text = element_text(colour = "white"),_x000D_
        axis.text = element_blank(),_x000D_
        panel.grid = element_blank(),_x000D_
        strip.background = element_rect(fill = "#1D2024"),_x000D_
        strip.text = element_text(colour = "gold",size=14))_x000D_
  _x000D_
dev.off()_x000D_
_x000D_
#Power of Nuke over time ---------------------------------------------------_x000D_
_x000D_
nuclear_explosions$type &lt;- str_replace(nuclear_explosions$type,"WATERSUR","WATER SURFACE")_x000D_
nuclear_explosions$type &lt;- str_replace(nuclear_explosions$type,"WATER SU","WATER SURFACE")_x000D_
nuclear_explosions$type &lt;- str_replace(nuclear_explosions$type,"ATMOSPH","ATMOSPHERIC")_x000D_
nuclear_explosions$type &lt;- str_replace(nuclear_explosions$type,"WATER SURFACERFACE",_x000D_
                                       "WATER SURFACE")_x000D_
top_method &lt;- nuclear_explosions %&gt;% group_by(type) %&gt;% _x000D_
  summarise(total=n(),magn = mean(magnitude_surface,na.rm = T)) %&gt;% arrange(desc(magn))_x000D_
_x000D_
nuclear_explosions$type &lt;- factor(nuclear_explosions$type,levels = top_method$type)_x000D_
_x000D_
png("nuclear2.png", width = 4500, height = 3240, units = 'px', res = 300)_x000D_
nuclear_explosions %&gt;% ggplot()+_x000D_
  geom_point(aes(year,country,color=yield_upper,size=magnitude_surface),_x000D_
             show.legend = F,alpha=.5)+_x000D_
  facet_wrap(~type,scales = "free_y",nrow = 7,ncol = 3)+_x000D_
  geom_text_repel(data = Japan_WW2[1,], aes(x=year,y=country,label=region),_x000D_
                  color="khaki1",segment.alpha = 0.5,size=4,nudge_y = -2)+_x000D_
  scale_color_gradient(low = "orange",high = "lightyellow")+_x000D_
  scale_x_continuous(breaks = seq(1945,2000,10))+_x000D_
  labs(x="",y="",_x000D_
       title = "Method of Nuclear Warhead Deployment and Their Power_x000D_
",_x000D_
       caption = "Size indicate magnitude surface")+_x000D_
  theme(panel.background = element_rect(fill = "#1D2024"),_x000D_
        plot.background = element_rect(fill = "#1D2024"),_x000D_
        plot.title = element_text(size=18),_x000D_
        plot.caption = element_text(size=16),_x000D_
        legend.background = element_rect(fill = "#1D2024"),_x000D_
        text = element_text(colour = "white"),_x000D_
        axis.text = element_text(colour = "lightyellow",size=10),_x000D_
        panel.grid = element_blank(),_x000D_
        strip.background = element_rect(fill = "gray28"),_x000D_
        strip.text = element_text(colour = "snow",size=12))_x000D_
dev.off()_x000D_
_x000D_
#Underground vs Airborne Nuclear Warhead --------------------------------------_x000D_
heigh &lt;- nuclear_explosions %&gt;% filter(depth &lt; - 30)_x000D_
strong &lt;- nuclear_explosions %&gt;% filter(yield_upper &gt; 15000)_x000D_
_x000D_
png("nuclear3.png", width = 3960, height = 2160, units = 'px', res = 300)_x000D_
nuclear_explosions %&gt;% ggplot()+_x000D_
  geom_point(aes(yield_upper,-depth,color=yield_upper,_x000D_
                 size=magnitude_body),alpha=.5)+_x000D_
  scale_color_gradient(low = "orange",high = "lightyellow",guide = F)+_x000D_
  scale_y_continuous(breaks = seq(-100,400,50))+_x000D_
  geom_text_repel(data = heigh, aes(x=yield_upper,y=-depth,_x000D_
                                    label=paste(name,region,sep = ", ")),_x000D_
                  color="snow1",segment.alpha = 0.5,size=3,nudge_y = 20)+_x000D_
  geom_text_repel(data = strong, aes(x=yield_upper,y=-depth,_x000D_
                                    label=paste(name,region,sep = ", ")),_x000D_
                  color="snow1",segment.alpha = 0.5,size=3,nudge_y = 20)+_x000D_
  labs(x="Yield (Kilotons of TNT)", y="Height (in Km)",_x000D_
       size = "Magnitude Surface",_x000D_
       title = "Is Airborne Explosion Weaker Than The Ground/Underground One?",_x000D_
       subtitle = "Interesting, many of USSR strongest nuke is a secret weapon (no name)")+_x000D_
  theme(panel.background = element_rect(fill = "#1D2024"),_x000D_
        plot.background = element_rect(fill = "#1D2024"),_x000D_
        legend.background = element_rect(fill = "#1D2024"),_x000D_
        text = element_text(colour = "white"),_x000D_
        axis.text = element_text(colour = "snow2"),_x000D_
        panel.grid = element_blank(),_x000D_
        strip.background = element_rect(fill = "#1D2024"),_x000D_
        strip.text = element_text(colour = "gold",size=14))_x000D_
dev.off()_x000D_
_x000D_
#Treemap_x000D_
png("nuclear4.png", width = 4500, height = 3240, units = 'px', res = 300)_x000D_
treemap(nuclear_explosions %&gt;% count(country,purpose,type),_x000D_
        index = c("country","purpose","type"),_x000D_
        vSize = "n",type = "index",_x000D_
        fontsize.labels = c(20,14,10),_x000D_
        border.lwds = c(6,4,1),_x000D_
        align.labels = list(c("center","top"),c("left","bottom"),c("right","center")),_x000D_
        palette = "Set1",_x000D_
        title = "How and Why Every Country Use A Nuclear Warhead")_x000D_
dev.off()_x000D_
_x000D_
</t>
  </si>
  <si>
    <t>nyc_squirrel/squirrel.R</t>
  </si>
  <si>
    <t xml:space="preserve">library(tidyverse)_x000D_
library(ggrepel)_x000D_
library(lubridate)_x000D_
library(gganimate)_x000D_
_x000D_
nyc_squirrels &lt;- readr::read_csv("https://raw.githubusercontent.com/rfordatascience/tidytuesday/master/data/2019/2019-10-29/nyc_squirrels.csv")_x000D_
_x000D_
squirrel &lt;- nyc_squirrels %&gt;% _x000D_
  mutate(date = mdy(date),_x000D_
         year = year(date),_x000D_
         month = month(date),_x000D_
         day = day(date),_x000D_
         wday = wday(date, label = T, abbr = T)) %&gt;%   _x000D_
  pivot_longer(cols = c(running, chasing,eating, foraging),_x000D_
               names_to = "activities", values_to = "value") %&gt;%_x000D_
  mutate(value = as.numeric(value)) %&gt;% _x000D_
  group_by(shift, year, month, day, wday, activities) %&gt;% _x000D_
  summarise(sighting = sum(value)) %&gt;% _x000D_
  ungroup() %&gt;% _x000D_
  na.omit()_x000D_
squirrel_x000D_
_x000D_
p &lt;- ggplot(squirrel, aes(activities, shift, fill = sighting))+_x000D_
  geom_tile(color = "white")+_x000D_
  geom_point(shape=21, aes(size = sighting), color = "firebrick1", stroke=3)+_x000D_
  scale_fill_viridis_c(option = "B")+_x000D_
  scale_size_continuous(guide = F, range = c(1,35))+_x000D_
  geom_text(aes(x = 4, y =2.7, label = paste0(wday,", ","Oct ",day)), _x000D_
            size = 8, color = "khaki1")+_x000D_
  scale_y_discrete(expand = c(0,0.8))+_x000D_
  labs(title = "Squirrels Sighting And Their Activities",_x000D_
       subtitle = "Color and ring size indicates the number of sighting",_x000D_
       x = "Activities", y = "Time of the Day",_x000D_
       caption = "@Argaadya1")+_x000D_
  theme(panel.background = element_blank(),_x000D_
        plot.background = element_rect(fill = "#1D2024"),_x000D_
        legend.background = element_blank(),_x000D_
        text = element_text(colour = "lightyellow"),_x000D_
        axis.text = element_text(colour = "goldenrod",size = 12),_x000D_
        plot.title = element_text(size = 20),_x000D_
        panel.grid = element_blank())_x000D_
_x000D_
p_x000D_
_x000D_
anim &lt;- p + _x000D_
  transition_states(states = day,_x000D_
                    transition_length = 2,_x000D_
                    state_length = 1)_x000D_
animate(anim, 200, fps = 20,  width = 720, height = 480, _x000D_
        renderer = gifski_renderer("squirrel_anim.gif"))_x000D_
_x000D_
_x000D_
squirrel_area &lt;- nyc_squirrels %&gt;% _x000D_
  mutate(date = mdy(date),_x000D_
         year = year(date),_x000D_
         month = month(date),_x000D_
         day = day(date),_x000D_
         wday = wday(date, label = T, abbr = F),_x000D_
         wday = factor(wday, levels = c("Sunday","Monday","Wednesday","Thursday","Friday","Saturday")))_x000D_
squirrel_area_x000D_
_x000D_
_x000D_
_x000D_
p &lt;- ggplot(squirrel_area, aes(lat,long))+_x000D_
  geom_hex(color = "white")+_x000D_
  geom_text(aes(40.765,-73.95, label = wday), size = 14, color = "khaki1", hjust = 0)+_x000D_
  scale_fill_gradient(low = "red4", high = "greenyellow")+_x000D_
  labs(title = "Weekly Movement of Squirrels",_x000D_
       caption = "@Argaadya1")+_x000D_
  theme(panel.background = element_blank(),_x000D_
        plot.background = element_rect(fill = "#1D2024"),_x000D_
        legend.background = element_blank(),_x000D_
        text = element_text(colour = "lightyellow"),_x000D_
        axis.text = element_blank(),_x000D_
        axis.title = element_blank(),_x000D_
        plot.title = element_text(size=20),_x000D_
        panel.grid = element_blank())_x000D_
_x000D_
p_x000D_
_x000D_
anim &lt;- p + _x000D_
  transition_states(states = wday,_x000D_
                    transition_length = 5,_x000D_
                    state_length = 2)_x000D_
anim_x000D_
animate(anim, 200, fps = 20,  width = 720, height = 720, _x000D_
        renderer = gifski_renderer("squirrel_area.gif"))_x000D_
</t>
  </si>
  <si>
    <t>power_lift/power.R</t>
  </si>
  <si>
    <t xml:space="preserve">#Load the Data_x000D_
ipf_lifts &lt;- readr::read_csv("https://raw.githubusercontent.com/rfordatascience/tidytuesday/master/data/2019/2019-10-08/ipf_lifts.csv")_x000D_
_x000D_
_x000D_
#Load the Package_x000D_
library(tidyverse)_x000D_
library(ggridges)_x000D_
library(fishualize)_x000D_
_x000D_
# Inspect the Data_x000D_
glimpse(ipf_lifts)_x000D_
_x000D_
# Data Preprocessing_x000D_
power_clean &lt;- ipf_lifts %&gt;% _x000D_
  mutate_at(.vars = c("age_class","weight_class_kg","federation","equipment"),_x000D_
            .funs = as.factor) %&gt;% _x000D_
    pivot_longer(cols = c(best3squat_kg,best3deadlift_kg,best3bench_kg),_x000D_
                 names_to = "best3",_x000D_
                 values_to = "value") %&gt;% _x000D_
  drop_na(age_class) %&gt;% _x000D_
  filter(value &gt; 0) %&gt;% _x000D_
  mutate(best3 = case_when(best3 == "best3bench_kg" ~"Best 3 Bench",_x000D_
                           best3 == "best3deadlift_kg" ~"Best 3 Deadlift",_x000D_
                           best3 == "best3squat_kg" ~"Best 3 Squat")) %&gt;% _x000D_
  mutate(age_class = if_else(age_class == "80-999", "80+", as.character(age_class)),_x000D_
         sex = if_else(sex == "F", "Female", "Male")) %&gt;% _x000D_
  mutate(age_class = factor(age_class, _x000D_
                            levels = c("5-12","13-15","16-17","18-19","20-23","24-34","35-39",_x000D_
                                       "40-44","45-49","50-54","55-59","60-64","65-69",_x000D_
                                       "70-74","75-79","80+"))) %&gt;% _x000D_
  filter(age_class != "5-12")_x000D_
_x000D_
# Data for Annotation_x000D_
power_mean &lt;- ipf_lifts %&gt;% _x000D_
  mutate(sex = if_else(sex == "F", "Female", "Male")) %&gt;% _x000D_
  group_by(name, date, sex,age_class) %&gt;% _x000D_
  summarise(bench = mean(best3bench_kg),_x000D_
            deadlift = mean(best3deadlift_kg),_x000D_
            squat = mean(best3squat_kg)) %&gt;% _x000D_
  ungroup() %&gt;% na.omit() %&gt;% _x000D_
  group_by(sex)_x000D_
_x000D_
maxbench &lt;- power_mean %&gt;% filter(bench == max(bench))_x000D_
maxdeadlift &lt;- power_mean %&gt;% filter(deadlift == max(deadlift))_x000D_
maxsquat &lt;- power_mean %&gt;% filter(squat == max(squat))_x000D_
power_max &lt;- rbind(maxbench,maxdeadlift,maxsquat)_x000D_
power_max &lt;- power_max %&gt;%_x000D_
  group_by(sex) %&gt;% _x000D_
  mutate(best3 = case_when(bench == max(bench) ~ "Best 3 Bench",_x000D_
                           deadlift == max(deadlift) ~ "Best 3 Deadlift",_x000D_
                           squat == max(squat) ~ "Best 3 Squat"))_x000D_
maxcol &lt;- apply(power_max[, 5:7], 1, max)_x000D_
power_max$best &lt;- maxcol_x000D_
_x000D_
# Create the Plot_x000D_
png(filename = "power1.png", height = 2160, width = 3960, res = 300)_x000D_
ggplot(power_clean, aes(value, age_class, fill = age_class))+_x000D_
  geom_density_ridges(alpha=.8, color = "gray30")+_x000D_
  facet_grid(cols = vars(best3), rows = vars(sex))+_x000D_
  scale_fill_fish_d(option = "Acanthurus_sohal", guide = F)+_x000D_
  labs(title = "Power Lift Performance Accross Ages and Sex",_x000D_
       subtitle = "Best record of each category is shown on the right side",_x000D_
       x = "Value (in Kg)", y = "", caption = "@Argaadya1 | #TidyTuesday")+_x000D_
  scale_y_discrete(expand = c(0,0))+_x000D_
  scale_x_continuous(breaks = seq(0,600,100), expand = c(0,0))+_x000D_
  theme(panel.grid = element_blank(),_x000D_
        panel.background = element_blank(),_x000D_
        plot.background = element_rect(fill = "#1D2024"),_x000D_
        text = element_text(colour = "white"),_x000D_
        axis.text = element_text(colour = "lightyellow", size = 10),_x000D_
        strip.background = element_rect(fill = "maroon"),_x000D_
        strip.text = element_text(colour = "snow", size = 12),_x000D_
        plot.title = element_text(size=18, colour = "lightyellow"))+_x000D_
  geom_label(data = power_max, aes(500, 14, label = name), hjust=1, fill = "white", size = 4.5)+_x000D_
  geom_text(data = power_max, aes(500, 10, label = maxcol), hjust = 1, size = 8, color = "gray80")+_x000D_
  geom_text(data = power_max, aes(500, 12, label = date), hjust = 1, size = 6, color = "gray80")_x000D_
dev.off()_x000D_
_x000D_
_x000D_
# Second Plot_x000D_
png(filename = "power2.png", height = 2160, width = 3960, res = 300)_x000D_
ggplot(power_clean, aes(equipment, value, fill= equipment))+_x000D_
  geom_boxplot(color = "lightyellow", show.legend = F)+_x000D_
  scale_fill_fish_d(option = "Chromis_vanderbilti")+_x000D_
  facet_grid(cols = vars(best3), rows = vars(sex), scales = "free_y")+_x000D_
  labs(y = "Value", x = "Equipment",_x000D_
       title = "Distribution of Lift Performance Based on Equipment Used",_x000D_
       subtitle = "",_x000D_
       caption = "@Argaadya1 | #TidyTuesday")+_x000D_
  theme(panel.grid = element_blank(),_x000D_
        panel.background = element_blank(),_x000D_
        plot.background = element_rect(fill = "#1D2024"),_x000D_
        text = element_text(colour = "white"),_x000D_
        axis.text = element_text(colour = "lightyellow", size = 10),_x000D_
        strip.background = element_rect(fill = "maroon"),_x000D_
        strip.text = element_text(colour = "snow", size = 12),_x000D_
        plot.title = element_text(size=18, colour = "lightyellow"))_x000D_
dev.off()_x000D_
_x000D_
</t>
  </si>
  <si>
    <t>roman_emperor/emperor.R</t>
  </si>
  <si>
    <t xml:space="preserve">library(tidyverse)_x000D_
library(lubridate)_x000D_
library(cowplot)_x000D_
library(ggridges)_x000D_
library(treemap)_x000D_
_x000D_
emperors &lt;- readr::read_csv("https://raw.githubusercontent.com/rfordatascience/tidytuesday/master/data/2019/2019-08-13/emperors.csv")_x000D_
write.csv(emperors,"D:/R/datasets/emperor.csv")_x000D_
emperors &lt;- read.csv("D:/R/datasets/emperor.csv")_x000D_
_x000D_
setwd("D:/R/tidytuesday/roman_emperor/")_x000D_
#Relation between rise of power to death cause ------------------------------------------_x000D_
png("emperor1.png", width = 3960, height = 2160, units = 'px', res = 300)_x000D_
emperors %&gt;% count(cause,rise,killer) %&gt;% _x000D_
  ggplot()+_x000D_
  geom_tile(aes(killer,cause,fill=n),color="#1D2024")+_x000D_
  scale_fill_gradient(low = "maroon",high = "lightyellow")+_x000D_
  facet_wrap(~rise,ncol = 3,scales = "free")+_x000D_
  labs(title="How Emperor Rise to Power and Death",_x000D_
       x = "Killer", y="Rise of Power",fill="count")+_x000D_
  theme(panel.background = element_rect(fill = "#1D2024"),_x000D_
        plot.background = element_rect(fill = "#1D2024"),_x000D_
        legend.background = element_rect(fill = "#1D2024"),_x000D_
        text = element_text(colour = "white"),_x000D_
        axis.text = element_text(colour = "white"),_x000D_
        axis.text.x = element_text(angle=30,vjust=1,hjust=1),_x000D_
        panel.grid = element_blank(),_x000D_
        strip.background = element_rect(fill = "#1D2024"),_x000D_
        strip.text = element_text(colour = "gold",size=14))_x000D_
dev.off()_x000D_
_x000D_
#Most common cause of death for an emperor ------------------------------------------------_x000D_
cause &lt;- emperors %&gt;% count(cause) %&gt;% mutate(cause = reorder(cause,n)) %&gt;% _x000D_
  ggplot()+_x000D_
  geom_col(aes(cause,n,fill=n))+_x000D_
  geom_text(aes(cause,n,label=n),nudge_y = 1,color="lightyellow")+_x000D_
  scale_fill_viridis_c(option = "B")+_x000D_
  coord_flip()+_x000D_
  labs(x="Cause of Death",y="Count",fill="count",_x000D_
       title = "Emperor's Cause of Death")+_x000D_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"gold",size=14))_x000D_
_x000D_
rise &lt;- emperors %&gt;% count(rise) %&gt;% mutate(rise = reorder(rise,n)) %&gt;% _x000D_
  ggplot()+_x000D_
  geom_col(aes(rise,n,fill=n))+_x000D_
  geom_text(aes(rise,n,label=n),nudge_y = 1,color="lightyellow")+_x000D_
  scale_fill_viridis_c()+_x000D_
  coord_flip()+_x000D_
  labs(x="Rise of Power",y="Count",fill="count",_x000D_
       title = "How Emperor Rise to Power")+_x000D_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"gold",size=14))_x000D_
_x000D_
#Dynasty_x000D_
dinas &lt;- emperors %&gt;% count(dynasty) %&gt;% mutate(dynasty = reorder(dynasty,n)) %&gt;% _x000D_
  ggplot()+_x000D_
  geom_col(aes(dynasty,n,fill=n))+_x000D_
  geom_text(aes(dynasty,n,label=n),nudge_y = 1,color="lightyellow")+_x000D_
  scale_fill_viridis_c(option = "C")+_x000D_
  coord_flip()+_x000D_
  labs(x="Dynasty",y="Count",fill="count",_x000D_
       title = "Dynasty of Emperor")+_x000D_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"gold",size=14))_x000D_
_x000D_
#Birth Province_x000D_
birth &lt;- emperors %&gt;% count(birth_prv) %&gt;% mutate(birth_prv = reorder(birth_prv,n)) %&gt;% _x000D_
  ggplot()+_x000D_
  geom_col(aes(birth_prv,n,fill=n))+_x000D_
  geom_text(aes(birth_prv,n,label=n),nudge_y = 1,color="lightyellow")+_x000D_
  scale_fill_viridis_c(option = "D")+_x000D_
  coord_flip()+_x000D_
  labs(x="Birth Province",y="Count",fill="count",_x000D_
       title = "Birth Province of Emperor")+_x000D_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"gold",size=14))_x000D_
_x000D_
png("emperor2.png", width = 3960, height = 2160, units = 'px', res = 300)_x000D_
plot_grid(rise,cause,dinas,birth,nrow = 2)_x000D_
dev.off()_x000D_
_x000D_
#Expected Age of Emperor from each dinasty_x000D_
emperors &lt;- emperors %&gt;% mutate(year_birth = year(emperors$birth),_x000D_
                    year_death = year(emperors$death),_x000D_
                    ages = if_else(year_death - year_birth &gt; 0,_x000D_
                                   year_death - year_birth,_x000D_
                                   year_death + year_birth))_x000D_
_x000D_
png("emperor3.png", width = 3960, height = 2160, units = 'px', res = 300)_x000D_
emperors %&gt;% ggplot()+_x000D_
  geom_density_ridges(aes(ages,dynasty,fill=era),alpha=.5)+_x000D_
  scale_x_continuous(breaks = seq(0,100,10))+_x000D_
  labs(x="Ages",y="Dynasty",fill="Era",_x000D_
       title = "Age Distribution of Roman Emperors")+_x000D_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"gold",size=14))_x000D_
dev.off()_x000D_
_x000D_
#Tree map of Rise and Death of Emperor_x000D_
png("emperor4.png", width = 3960, height = 2160, units = 'px', res = 300)_x000D_
treemap(emperors %&gt;% count(rise,cause,killer),_x000D_
        index = c("rise","cause","killer"),_x000D_
        vSize = "n",type = "index",_x000D_
        fontsize.labels = c(20,14,10),_x000D_
        border.lwds = c(6,4,1),_x000D_
        align.labels = list(c("center","top"),c("left","bottom"),c("right","center")),_x000D_
        palette = "Set1",_x000D_
        title = "Rise and Death of Emperors")_x000D_
dev.off()_x000D_
</t>
  </si>
  <si>
    <t>simpsons/simpson.R</t>
  </si>
  <si>
    <t xml:space="preserve">library(tidyverse)_x000D_
library(tidytext)_x000D_
library(widyr)_x000D_
library(ggraph)_x000D_
library(igraph)_x000D_
_x000D_
setwd("D:/R/tidytuesday/simpsons/")_x000D_
#Data _x000D_
simpsons &lt;- readr::read_delim("https://raw.githubusercontent.com/rfordatascience/tidytuesday/master/data/2019/2019-08-27/simpsons-guests.csv", delim = "|", quote = "")_x000D_
write.csv(simpsons,"D:/R/datasets/simpsons.csv")_x000D_
simpsons &lt;- read.csv("D:/R/datasets/simpsons.csv")_x000D_
simpsons$season &lt;-as.numeric(simpsons$season)_x000D_
simpsons$season &lt;- factor(simpsons$season,levels = sort(unique(simpsons$season)))_x000D_
_x000D_
#Number of Guest Star by Season_x000D_
simpsons_season &lt;- simpsons %&gt;% filter(is.na(role)==F) %&gt;% _x000D_
  mutate(role = case_when(str_detect(role,"Himself") ~ "Himself",_x000D_
                          str_detect(role,"Herself") ~ "Herself",_x000D_
                          role != "Himself" &amp; role != "Herself"  ~ "Other")) %&gt;% _x000D_
  group_by(season,role) %&gt;% summarise(total = n()) _x000D_
_x000D_
#Top Guest Star in each season?_x000D_
top_guest &lt;- simpsons %&gt;% filter(is.na(role)==F) %&gt;% _x000D_
  group_by(season,guest_star) %&gt;% summarise(total = n()) %&gt;% ungroup() %&gt;% _x000D_
  group_by(season) %&gt;% filter(total&gt;1) %&gt;% top_n(1,total) _x000D_
_x000D_
#Number of Guest Star in each season -------------------------------------------------_x000D_
number_guest &lt;- simpsons %&gt;% count(season)_x000D_
top_guest &lt;- top_guest %&gt;% inner_join(number_guest) %&gt;% arrange(desc(n))_x000D_
top_guest$guest_star &lt;- factor(top_guest$guest_star,_x000D_
                               levels = unique(top_guest$guest_star))_x000D_
_x000D_
png("simpson1.png", width = 3960, height = 2160, units = 'px', res = 300)_x000D_
simpsons_season %&gt;% ggplot()+_x000D_
  geom_col(aes(season,total,fill=role),position = "stack")+_x000D_
  geom_text(data=top_guest,aes(season,n,label=guest_star),_x000D_
            color=if_else(top_guest$guest_star=="Marcia Wallace","gold","white"),_x000D_
            angle=90,hjust="left",nudge_y = 2,check_overlap = T)+_x000D_
  scale_fill_brewer(palette = "Spectral",direction = -1)+_x000D_
  scale_y_continuous(limits = c(0,85),breaks = seq(1,81,5))+_x000D_
  labs(x="",y="Number of Guest Stars",fill="Role as",_x000D_
       title = "Guest Star's Role in Each Season",_x000D_
       subtitle = "Marcia Wallace is the top guest star on many season",_x000D_
       caption = "Vertical Name Shows Top Guest Star In Each Season")+_x000D_
  theme(legend.position = "bottom",_x000D_
        panel.background = element_rect(fill = "#1D2024"),_x000D_
              plot.background = element_rect(fill = "#1D2024"),_x000D_
              legend.background = element_rect(fill = "#1D2024"),_x000D_
              text = element_text(colour = "white"),_x000D_
              axis.text = element_text(colour = "snow2"),_x000D_
              panel.grid = element_blank(),_x000D_
              strip.background = element_rect(fill = "#1D2024"),_x000D_
              strip.text = element_text(colour = "gold",size=14))_x000D_
dev.off()_x000D_
_x000D_
#Link Between Guest Star in an Episode ---------------------------------------------_x000D_
cor_role &lt;- simpsons %&gt;% _x000D_
  pairwise_count(guest_star,episode_title,sort=T) _x000D_
_x000D_
png("simpson2.png", width = 4560, height = 2160, units = 'px', res = 300)_x000D_
cor_role %&gt;% filter(n &gt; 1) %&gt;% _x000D_
  graph_from_data_frame() %&gt;%_x000D_
  ggraph(layout = "fr") +_x000D_
  geom_edge_link(color="orange")+_x000D_
  geom_node_point(color = "lightblue",size=3) +_x000D_
  geom_node_label(aes(label = name), repel = T,color="black",alpha=.6) +_x000D_
  theme_void()+_x000D_
  labs(title = "    Guest Stars Who Played Together in A Single Episode More Than Once_x000D_
",y="")+_x000D_
  theme(panel.grid = element_blank(),_x000D_
        panel.background = element_rect(fill = "#1D2024",color=NULL),_x000D_
        plot.background = element_rect(fill = "#1D2024"),_x000D_
        text = element_text(colour = "white",size=12),_x000D_
        axis.text = element_blank(),_x000D_
        strip.background = element_rect(fill = "gray80"),_x000D_
        strip.text = element_text(colour = "#1D2024",size=12),_x000D_
        legend.background = element_blank(),_x000D_
        legend.text = element_text(colour = "lightyellow"))_x000D_
dev.off()_x000D_
_x000D_
#Top 5 Guest Star in Each Season ---------------------------------------------_x000D_
png("simpson3.png", width = 3960, height = 2160, units = 'px', res = 300)_x000D_
simpsons %&gt;% count(guest_star,season,sort = T,name = "total") %&gt;% filter(total&gt;1) %&gt;% _x000D_
  mutate(guest_star = factor(guest_star,levels = rev(unique(guest_star)))) %&gt;% _x000D_
  group_by(season) %&gt;% top_n(5,total) %&gt;% ungroup() %&gt;% _x000D_
  ggplot()+_x000D_
  geom_segment(aes(x=0,xend=total,y=guest_star,yend=guest_star),color="gray80")+_x000D_
  geom_vline(aes(xintercept=5),color="red",linetype="dashed")+_x000D_
  geom_point(aes(total,guest_star,color=if_else(total&gt;5,"yes","no")),_x000D_
             size=2,show.legend = F)+_x000D_
  facet_wrap(~season,ncol = 5,scales="free_y")+_x000D_
  theme(panel.grid = element_blank(),_x000D_
        panel.background = element_rect(fill = "#1D2024",color=NULL),_x000D_
        plot.background = element_rect(fill = "#1D2024"),_x000D_
        text = element_text(colour = "white",size=12),_x000D_
        axis.text = element_text(colour = "white"),_x000D_
        strip.background = element_rect(fill = "pink"),_x000D_
        strip.text = element_text(colour = "#1D2024",size=12),_x000D_
        legend.background = element_blank(),_x000D_
        legend.text = element_text(colour = "lightyellow"))+_x000D_
  labs(title= "Top Guest Star with More Than One Appearance In A Single Season",_x000D_
       subtitle = "Marcia Wallace and Phil Hartman Are The Only Guest Star to Appear More Than 5 Times In A Single Season",_x000D_
       x="",y="")_x000D_
dev.off()_x000D_
_x000D_
#Heatmap Number of Top 10 Guest Star in Each Season ----------------------------------_x000D_
top_guest &lt;- simpsons %&gt;% count(guest_star,name = "total",sort = T) %&gt;% top_n(20,total)_x000D_
guest_season &lt;- simpsons[simpsons$guest_star %in% top_guest$guest_star,]_x000D_
guest_season &lt;- guest_season %&gt;% count(guest_star,season,sort = T,name = "total") %&gt;% _x000D_
  mutate(guest_star = factor(guest_star,rev(unique(guest_star))))_x000D_
guest_appear &lt;- guest_season %&gt;% count(guest_star)_x000D_
_x000D_
png("simpson4.png", width = 3960, height = 2160, units = 'px', res = 300)_x000D_
guest_season %&gt;% _x000D_
  ggplot()+_x000D_
  geom_tile(aes(guest_star,season,fill=total),color="#1D2024")+_x000D_
  scale_fill_viridis_c(option = "B")+_x000D_
  coord_flip()+_x000D_
  theme(panel.grid = element_blank(),_x000D_
        panel.background = element_rect(fill = "#1D2024",color=NULL),_x000D_
        plot.background = element_rect(fill = "#1D2024"),_x000D_
        text = element_text(colour = "white",size=12),_x000D_
        axis.text = element_text(colour = "white"),_x000D_
        strip.background = element_rect(fill = "gray80"),_x000D_
        strip.text = element_text(colour = "#1D2024",size=12),_x000D_
        legend.background = element_blank(),_x000D_
        legend.text = element_text(colour = "lightyellow"))+_x000D_
  labs(title = "Number of Star Appearance in Each Season for Top 20 Guest Star",_x000D_
       x="Season",y="",fill="Appearance",_x000D_
       subtitle = paste("On average, a guest star appear at least on",_x000D_
                        median(guest_appear$n),_x000D_
                        "seasons for the Top 20 Guest Stars"))_x000D_
dev.off()_x000D_
</t>
  </si>
  <si>
    <t>video_games/video.R</t>
  </si>
  <si>
    <t xml:space="preserve">library(tidyverse)_x000D_
library(lubridate)_x000D_
library(ggridges)_x000D_
setwd("D:/R/tidytuesday/video_game")_x000D_
video_games &lt;- readr::read_csv("https://raw.githubusercontent.com/rfordatascience/tidytuesday/master/data/2019/2019-07-30/video_games.csv")_x000D_
write.csv(video_games,"D:/R/datasets/video_games.csv")_x000D_
video_games &lt;- read.csv("D:/R/datasets/video_games.csv")_x000D_
_x000D_
#Is there any pattern in release date with price? -------------------------------_x000D_
video_games$release_date &lt;- mdy(video_games$release_date)_x000D_
video_games &lt;- video_games %&gt;% filter(is.na(release_date)==F)_x000D_
video_games &lt;- video_games %&gt;% mutate(month = month(release_date), year=year(release_date))_x000D_
release_game &lt;- video_games %&gt;% group_by(month,year) %&gt;% _x000D_
  summarise(playtime = mean(average_playtime), price = median(price,na.rm = T), total = n()) %&gt;% _x000D_
  filter(is.na(price)==F)_x000D_
_x000D_
png("game1.png", width = 4240, height = 2160, units = 'px', res = 300)  _x000D_
release_game %&gt;% ggplot()+_x000D_
  geom_tile(aes(year,month,fill=price),color="#1D2024")+_x000D_
  scale_fill_viridis_c(option = "B")+_x000D_
  scale_y_continuous(breaks = seq(1,12,1),labels = month.abb)+_x000D_
  scale_x_continuous(breaks = seq(2004,2020,2))+_x000D_
  labs(title = "Median Price of Video Game",_x000D_
       x = "Year", y = "Month")+_x000D_
  theme_ridges()+_x000D_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"white"))_x000D_
dev.off()_x000D_
_x000D_
#Owner distribution ------------------------------------------------------------------_x000D_
png("game2.png", width = 4240, height = 2160, units = 'px', res = 300)  _x000D_
video_games %&gt;% ggplot()+_x000D_
  geom_boxplot(aes(year,metascore,group=year,fill=year),color="pink",show.legend = F)+_x000D_
  scale_x_continuous(breaks = seq(2004,2018,1))+_x000D_
  scale_y_continuous(breaks = seq(0,100,10))+_x000D_
  scale_fill_viridis_c(option = "B")+_x000D_
  coord_flip()+_x000D_
  theme_ridges()+_x000D_
  labs(title = "Are games getting better by year?",_x000D_
       x="Year", y = "Metascore")+_x000D_
  theme(panel.background = element_rect(fill = "#1D2024"),_x000D_
        plot.background = element_rect(fill = "#1D2024"),_x000D_
        legend.background = element_rect(fill = "#1D2024"),_x000D_
        text = element_text(colour = "white"),_x000D_
        axis.text = element_text(colour = "white"),_x000D_
        panel.grid = element_blank(),_x000D_
        strip.background = element_rect(fill = "#1D2024"),_x000D_
        strip.text = element_text(colour = "white"))_x000D_
dev.off()_x000D_
_x000D_
</t>
  </si>
  <si>
    <t>https://github.com/Argaadya/Bird_Impact</t>
  </si>
  <si>
    <t>Bird_Impact</t>
  </si>
  <si>
    <t>impact.R</t>
  </si>
  <si>
    <t xml:space="preserve">library(tidyverse)_x000D_
library(ggridges)_x000D_
library(lubridate)_x000D_
library(cowplot)_x000D_
library(Hmisc)_x000D_
library(here)_x000D_
library(extrafont)_x000D_
library(maps)_x000D_
loadfonts(device = "win")_x000D_
_x000D_
bird_impacts &lt;- readr::read_csv("https://raw.githubusercontent.com/rfordatascience/tidytuesday/master/data/2019/2019-07-23/bird_impacts.csv")_x000D_
write.csv(bird_impacts,"D:/R/datasets/bird_impact.csv")_x000D_
_x000D_
bird_impacts &lt;- read.csv("D:/R/datasets/bird_impact.csv")_x000D_
_x000D_
setwd("D:/R/tidytuesday/bird_impact")_x000D_
#Data Cleaning ---------------------------------------------------------------------_x000D_
bird_impacts$state[bird_impacts$state=="N/A"] &lt;- NA_x000D_
bird_impacts$airport[bird_impacts$airport=="UNKNOWN"] &lt;- NA_x000D_
bird_impacts$atype[bird_impacts$atype=="UNKNOWN"] &lt;- NA_x000D_
bird_impacts$damage &lt;- as.character(bird_impacts$damage)_x000D_
bird_impacts$damage[bird_impacts$damage=="M?"] &lt;- "M"_x000D_
bird_impacts$species[str_detect(bird_impacts$species,"Unknown")==T] &lt;- NA_x000D_
bird_impacts$phase_of_flt[bird_impacts$phase_of_flt=="Unknown"] &lt;- NA_x000D_
bird_impacts$phase_of_flt &lt;- tolower(bird_impacts$phase_of_flt)_x000D_
bird_impacts$phase_of_flt &lt;- capitalize(bird_impacts$phase_of_flt)_x000D_
_x000D_
#When Bird Impact is Highest? ------------------------------------------------------_x000D_
bydate &lt;- bird_impacts %&gt;% group_by(incident_month,incident_year) %&gt;% _x000D_
  summarise(freq = n())_x000D_
bydate$incident_month &lt;- month(bydate$incident_month,label = T)_x000D_
_x000D_
png("bird1.png", width = 3840, height = 2160, units = 'px', res = 300)  _x000D_
ggplot(bydate)+_x000D_
  geom_tile(aes(incident_year,incident_month,fill=freq),color="#1D2024")+_x000D_
  scale_x_continuous(breaks = seq(1990,2020,2))+_x000D_
  scale_fill_viridis_c(option = "B")+_x000D_
  labs(title = "When Did Bird Impact Happened Most?", fill = "Frequency",_x000D_
       x = "Year", y = "Month",_x000D_
       subtitle = "Number of Recorded Bird Impact are Increasing, Most Frequent in September-October")+_x000D_
  theme(panel.background = element_rect(fill = "#1D2024"),_x000D_
        plot.background = element_rect(fill = "#1D2024"),_x000D_
        legend.background = element_rect(fill = "#1D2024"),_x000D_
        text = element_text(colour = "white"),_x000D_
        axis.text = element_text(colour = "lightyellow"),_x000D_
        panel.grid = element_blank())_x000D_
dev.off()_x000D_
_x000D_
#What Time of Day Did Bird Impact Happened? ------------------------------------------_x000D_
bytime &lt;- bird_impacts %&gt;% group_by(time_of_day,sky,damage,phase_of_flt,precip) %&gt;% _x000D_
  summarise(Frequency = n()) %&gt;% na.omit() %&gt;% unite(weather, c(sky,precip),sep = " - ") %&gt;% _x000D_
  group_by(phase_of_flt,weather) %&gt;% summarise(Frequency = n())_x000D_
bytime &lt;- bytime[order(bytime$Frequency),]_x000D_
bytime$weather &lt;- factor(bytime$weather,unique(bytime$weather))_x000D_
bytime$phase_of_flt &lt;- factor(bytime$phase_of_flt,_x000D_
                              levels = c("Parked","Taxi","Take-off run","Climb","Departure",_x000D_
                                         "En route","Arrival","Descent","Approach",_x000D_
                                         "Landing roll","Local"))_x000D_
_x000D_
png("bird2.png", width = 3840, height = 2160, units = 'px', res = 300)  _x000D_
ggplot(bytime)+_x000D_
  geom_tile(aes(phase_of_flt,weather,fill=Frequency),color="#1D2024")+_x000D_
  scale_fill_viridis_c(option = "A")+_x000D_
  labs(title = "When Did Bird Impact Happened Most?", fill = "Frequency", _x000D_
       subtitle = "Most of bird impact happened in clear sky/some cloud",_x000D_
       x = "Phase of Flight", y = "Weather")+_x000D_
  theme(panel.background = element_rect(fill = "#1D2024"),_x000D_
        plot.background = element_rect(fill = "#1D2024"),_x000D_
        legend.background = element_rect(fill = "#1D2024"),_x000D_
        text = element_text(colour = "white"),_x000D_
        axis.text = element_text(colour = "lightyellow"),_x000D_
        panel.grid = element_blank())_x000D_
dev.off()_x000D_
_x000D_
#How Much the Cost Incurred? -------------------------------------------------------_x000D_
bytime &lt;- bird_impacts %&gt;% group_by(time_of_day,sky,damage,phase_of_flt) %&gt;% _x000D_
  summarise(Frequency = n(), cost = sum(cost_repairs_infl_adj,na.rm = T)) %&gt;% na.omit()_x000D_
bytime$phase_of_flt &lt;- factor(bytime$phase_of_flt,_x000D_
                              levels = c("Parked","Taxi","Take-off run","Climb","Departure",_x000D_
                                         "En route","Arrival","Descent","Approach",_x000D_
                                         "Landing roll","Local"))_x000D_
bytime$damage &lt;- factor(bytime$damage,levels = c("N","M","S"))_x000D_
options(scipen = 10)_x000D_
_x000D_
png("bird3.png", width = 4240, height = 2160, units = 'px', res = 300)  _x000D_
ggplot(bytime)+_x000D_
  geom_tile(aes(damage,sky,fill=Frequency),color="#1D2024")+_x000D_
  scale_fill_viridis_c(option = "A")+_x000D_
  labs(title = "When Did Bird Impact Happened Most?", fill = "Frequency",_x000D_
       x = NULL, y = NULL)+_x000D_
  facet_grid(cols = vars(phase_of_flt),rows = vars(time_of_day),as.table = T)+_x000D_
  theme(panel.background = element_rect(fill = "#1D2024"),_x000D_
        plot.background = element_rect(fill = "#1D2024"),_x000D_
        legend.background = element_rect(fill = "#1D2024"),_x000D_
        text = element_text(colour = "white",size = 12),_x000D_
        panel.grid = element_blank(),_x000D_
        axis.text = element_text(colour = "lightyellow",family = "mono",size = 11),_x000D_
        strip.background = element_rect(fill = "#1D2024",colour = "gray"),_x000D_
        strip.text.x = element_text(colour = "lightyellow",family = "mono"),_x000D_
        strip.text.y = element_text(colour = "lightyellow",family = "mono",size = 12))_x000D_
dev.off()_x000D_
_x000D_
png("bird4.png", width = 4240, height = 2160, units = 'px', res = 300)  _x000D_
ggplot(bytime)+_x000D_
  geom_tile(aes(damage,sky,fill=cost),color="#1D2024")+_x000D_
  scale_fill_gradientn(colours = c("lightgreen","yellow","orange","red", "darkred"))+_x000D_
  labs(title = "How Much the Cost Incurred?", fill = "Cost",_x000D_
       x = NULL, y = NULL)+_x000D_
  facet_grid(cols = vars(phase_of_flt),rows = vars(time_of_day),as.table = T)+_x000D_
  theme(panel.background = element_rect(fill = "#1D2024"),_x000D_
        plot.background = element_rect(fill = "#1D2024"),_x000D_
        legend.background = element_rect(fill = "#1D2024"),_x000D_
        text = element_text(colour = "white",size = 12),_x000D_
        panel.grid = element_blank(),_x000D_
        axis.text = element_text(colour = "lightyellow",family = "mono",size = 11),_x000D_
        strip.background = element_rect(fill = "#1D2024",colour = "gray"),_x000D_
        strip.text.x = element_text(colour = "lightyellow",family = "mono"),_x000D_
        strip.text.y = element_text(colour = "lightyellow",family = "mono",size = 12))_x000D_
dev.off()_x000D_
_x000D_
#What is most frequent bird species and their damage ----------------------------------------_x000D_
byspecies &lt;- bird_impacts %&gt;% group_by(species,damage) %&gt;% summarise(freq = n()) %&gt;% _x000D_
              na.omit()_x000D_
byspecies2 &lt;- byspecies %&gt;% group_by(species) %&gt;% summarise(freq = sum(freq))_x000D_
byspecies2 &lt;- byspecies2[order(byspecies2$freq,decreasing = T),]_x000D_
byspecies2 &lt;- byspecies2[1:30,]_x000D_
byspecies2 &lt;- byspecies2[order(byspecies2$freq),]_x000D_
byspecies &lt;- byspecies[byspecies$species %in% byspecies2$species,]_x000D_
byspecies$species &lt;- factor(byspecies$species,byspecies2$species)_x000D_
byspecies$damage &lt;- factor(byspecies$damage,levels = c("S","M","N"))_x000D_
_x000D_
png("bird5.png", width = 3840, height = 2160, units = 'px', res = 300)  _x000D_
ggplot(byspecies)+_x000D_
  geom_col(aes(species,freq,fill=damage),color="lightyellow")+_x000D_
  scale_fill_brewer(palette = "Spectral")+_x000D_
  coord_flip()+_x000D_
  theme(panel.background = element_rect(fill = "#1D2024"),_x000D_
        plot.background = element_rect(fill = "#1D2024"),_x000D_
        legend.background = element_rect(fill = "#1D2024"),_x000D_
        text = element_text(colour = "white"),_x000D_
        axis.text = element_text(colour = "lightyellow"),_x000D_
        panel.grid = element_blank())+_x000D_
  labs(title = "Bird with Highest Strike Cases",_x000D_
       subtitle = "The Gulls is a menace",_x000D_
       y = "Frequency", x = "Bird Species",fill="Damage")_x000D_
dev.off()_x000D_
_x000D_
#Cost of Strikes for Operators -------------------------------------------------------_x000D_
data &lt;- bird_impacts %&gt;% filter(is.na(sky)==F &amp; is.na(damage)==F &amp; is.na(speed)==F)_x000D_
data$damage[data$damage=="S"] &lt;- "Substantial"_x000D_
data$damage[data$damage=="M"] &lt;- "Minor"_x000D_
data$damage[data$damage=="N"] &lt;- "None"_x000D_
data$damage &lt;- factor(data$damage,levels = c("None","Minor","Substantial"))_x000D_
_x000D_
png("bird6.png", width = 3840, height = 2160, units = 'px', res = 300)  _x000D_
ggplot(data)+_x000D_
  geom_density_ridges(aes(cost_repairs_infl_adj,damage,fill=operator),_x000D_
                      scale=0.95,color="#1D2024")+_x000D_
  scale_fill_brewer(palette = "Set3",guide=F)+_x000D_
  theme_ridges()+_x000D_
  facet_wrap(facets = data$operator)+_x000D_
  scale_x_continuous(labels = formatC(seq(0,5500000,1000000),digits = 0,format = "f",big.mark = ","),_x000D_
                     breaks = seq(0,5500000,1000000))+_x000D_
  theme(panel.background = element_rect(fill = "#1D2024"),_x000D_
        plot.background = element_rect(fill = "#1D2024"),_x000D_
        legend.background = element_rect(fill = "#1D2024"),_x000D_
        text = element_text(colour = "white"),_x000D_
        axis.text = element_text(colour = "lightyellow"),_x000D_
        panel.grid = element_blank(),_x000D_
        strip.background = element_rect(fill = "#1D2024"),_x000D_
        strip.text = element_text(colour = "white"))+_x000D_
  labs(title = "Cost Incurred by Bird Strikes",subtitle = " ",_x000D_
       x = "Cost", y = "Damages")_x000D_
dev.off()_x000D_
_x000D_
#Where? ------------------------------------------------------------_x000D_
us_state &lt;- map_data("state")_x000D_
states_df &lt;- data.frame(state = state.abb,name = state.name)_x000D_
bystate &lt;- bird_impacts %&gt;% group_by(state) %&gt;% summarise(freq = n()) %&gt;% na.omit() %&gt;% _x000D_
  left_join(states_df,by = "state") %&gt;% _x000D_
  left_join(us_state %&gt;% mutate(region = str_to_title(region)) %&gt;% select(-subregion),_x000D_
            by = c("name" = "region")) %&gt;% na.omit() %&gt;% _x000D_
  filter(!is.na(group))_x000D_
bird &lt;- bird_impacts %&gt;% group_by(state,species) %&gt;% summarise(freq = n()) %&gt;% na.omit()_x000D_
bird &lt;- bird[bird$state %in% bystate$state,]_x000D_
bird2 &lt;- aggregate(freq~state,data = bird,max)_x000D_
bird &lt;- bird %&gt;% right_join(bird2,by = c("state","freq"))_x000D_
bird &lt;- bird[!duplicated(bird$state),]_x000D_
bird3 &lt;- bird %&gt;% left_join(states_df,by = "state") %&gt;% _x000D_
  left_join(us_state %&gt;% mutate(region = str_to_title(region)) %&gt;% select(-subregion),_x000D_
            by = c("name" = "region")) %&gt;% na.omit() %&gt;% _x000D_
  filter(!is.na(group))_x000D_
bird3 &lt;- bird3 %&gt;% group_by(state) %&gt;% summarise(long = mean(long), lat = mean(lat))_x000D_
bird &lt;- bird %&gt;% left_join(bird3,by = "state")  _x000D_
_x000D_
png("bird7.png", width = 4240, height = 2160, units = 'px', res = 300)  _x000D_
ggplot(bystate)+_x000D_
  geom_polygon(aes(long,lat,fill=freq,group=group),color="white")+_x000D_
  geom_text(data = bird, aes(long,lat, label = species),hjust="center",color="orange")+_x000D_
  scale_fill_gradient(low = "#1D2024",high = "white")+_x000D_
  labs(title = "Where is Cases of Bird Strike Mostly Happened?",_x000D_
       x=NULL,y=NULL,fill="Frequency")+_x000D_
  theme(panel.background = element_rect(fill = "#1D2024"),_x000D_
        plot.background = element_rect(fill = "#1D2024"),_x000D_
        legend.background = element_rect(fill = "#1D2024"),_x000D_
        text = element_text(colour = "white"),_x000D_
        axis.text = element_blank(),_x000D_
        panel.grid = element_blank(),_x000D_
        strip.background = element_rect(fill = "#1D2024"),_x000D_
        strip.text = element_text(colour = "white"))_x000D_
dev.off()_x000D_
</t>
  </si>
  <si>
    <t>https://github.com/oscarbaruffa/tidytuesday_2018-11-20_thanksgiving_meals/blob/master/thanksgivng_script.R</t>
  </si>
  <si>
    <t>oscarbaruffa</t>
  </si>
  <si>
    <t>tidytuesday_2018-11-20_thanksgiving_meals</t>
  </si>
  <si>
    <t>thanksgivng_script.R</t>
  </si>
  <si>
    <t xml:space="preserve">library(tidyverse)_x000D_
_x000D_
tgiv_raw &lt;- read.csv("https://raw.githubusercontent.com/rfordatascience/tidytuesday/master/data/2018-11-20/thanksgiving_meals.csv")_x000D_
_x000D_
#DataExplorer::create_report(tgiv_raw)_x000D_
_x000D_
#let's see if there's any correlation between number of sides and number of desserts_x000D_
_x000D_
tgiv_processed &lt;- tgiv_raw %&gt;% _x000D_
  filter(celebrate == "Yes") %&gt;%_x000D_
  #Select only side and desserts, drop "Other" columns_x000D_
  select(id, side1:side13, side15, dessert1:dessert10, dessert12) %&gt;%_x000D_
  gather(side1:side15, key = "side_number", value = "side_name") %&gt;% _x000D_
  gather(dessert1:dessert12, key = "dessert_number", value = "dessert_name") _x000D_
_x000D_
respond_id &lt;- tgiv_raw %&gt;% select(id) _x000D_
_x000D_
dessert_count &lt;- _x000D_
  tgiv_processed %&gt;% _x000D_
  select(id, dessert_name)%&gt;% _x000D_
  filter(!is.na(dessert_name)) %&gt;%_x000D_
  group_by(id) %&gt;%_x000D_
  filter(!duplicated(dessert_name)) %&gt;%_x000D_
  summarise(dessert_num = n())_x000D_
_x000D_
side_count &lt;- _x000D_
  tgiv_processed %&gt;% _x000D_
  select(id, side_name)%&gt;% _x000D_
  filter(!is.na(side_name)) %&gt;% _x000D_
  group_by(id) %&gt;% _x000D_
  filter(!duplicated(side_name)) %&gt;% _x000D_
  summarise(side_num = n()) _x000D_
  _x000D_
_x000D_
respond_id &lt;- respond_id %&gt;% _x000D_
  left_join(dessert_count, by = "id") %&gt;% _x000D_
  left_join(side_count, by = "id")_x000D_
_x000D_
respond_id[is.na(respond_id)] &lt;- 0_x000D_
_x000D_
respond_id$id &lt;- as.character(respond_id$id)_x000D_
_x000D_
respond_id$dessert_num &lt;- as.factor(respond_id$dessert_num)_x000D_
respond_id$side_num &lt;- as.factor(respond_id$side_num)_x000D_
_x000D_
ggplot(respond_id, aes(side_num, dessert_num)) + _x000D_
  geom_point(colour = "orange", alpha = 0.7) + _x000D_
  geom_jitter(colour = "orange", alpha = 0.7) +_x000D_
  labs(x = "# Sides", _x000D_
       y = "# Desserts",_x000D_
       title = "Does a balanced Thanksgiving meal",_x000D_
        subtitle = "mean more sides than desserts?",_x000D_
        caption="*0's could be N/A or 0 \n Plot by @oscar_b123 \n Data: fivethirtyeight ") +_x000D_
    theme_minimal() _x000D_
_x000D_
</t>
  </si>
  <si>
    <t>https://github.com/oscarbaruffa/tidytuesday-2018-11-27-Baltimore_bridges/blob/master/baltimore_bridges_script.R</t>
  </si>
  <si>
    <t>tidytuesday-2018-11-27-Baltimore_bridges</t>
  </si>
  <si>
    <t>baltimore_bridges_script.R</t>
  </si>
  <si>
    <t xml:space="preserve">library(tidyverse)_x000D_
library(scales)_x000D_
library(extrafont)_x000D_
_x000D_
_x000D_
bridge_raw &lt;- read.csv("https://raw.githubusercontent.com/rfordatascience/tidytuesday/master/data/2018-11-27/baltimore_bridges.csv") _x000D_
_x000D_
#DataExplorer::create_report(bridge_raw)_x000D_
_x000D_
bridge_raw$bridge_condition &lt;- factor(bridge_raw$bridge_condition, _x000D_
                                      levels = c("Poor", "Fair", "Good"))_x000D_
bridge_raw &lt;- bridge_raw %&gt;% _x000D_
  mutate(ID = row_number()) #add UniqueID for later comparison_x000D_
  _x000D_
#Filter only Poor and Fair bridges, arrange by Condition and then by daily traffic_x000D_
bridge_processed &lt;- bridge_raw %&gt;% _x000D_
  filter(bridge_condition != "Good") %&gt;%_x000D_
  arrange(bridge_condition, -avg_daily_traffic) %&gt;% _x000D_
  mutate(cumulative = cumsum(avg_daily_traffic)) _x000D_
_x000D_
adt_pareto_val &lt;- 0.8 * sum(bridge_processed$avg_daily_traffic)_x000D_
_x000D_
bridges_to_repair &lt;- bridge_processed %&gt;% _x000D_
  filter(cumulative &lt;= adt_pareto_val)_x000D_
_x000D_
number_of_bridges &lt;- count(bridges_to_repair)_x000D_
percentage_of_bridges &lt;- round((number_of_bridges / count(bridge_processed))*100, 0)_x000D_
percentage_of_bridges &lt;- paste0(percentage_of_bridges,"%", collapse = "")_x000D_
_x000D_
title &lt;- paste('Pareto to Maryland: "Fix these', number_of_bridges, 'first"')_x000D_
subtitle &lt;- paste(percentage_of_bridges, "of bridges rated Poor or Fair condition carry\n80% of Poor and Fair combined traffic.")_x000D_
_x000D_
bridges_to_repair %&gt;% _x000D_
  ggplot(aes(x = long, y = lat, alpha = .5)) + geom_point(colour = "maroon") + _x000D_
  borders("county", "Maryland") +_x000D_
  theme_void() +_x000D_
  labs(title = title, _x000D_
       subtitle = subtitle,_x000D_
       caption = "Notes:Lots of caveats :)\nData: Balitmore Sun Data Desk\nPlot:@oscar_b123") +_x000D_
  theme(legend.position = "none", _x000D_
        plot.margin = unit(c(5,5,5,5), "mm"),_x000D_
        text = element_text(family = "Merriweather"))_x000D_
_x000D_
_x000D_
</t>
  </si>
  <si>
    <t>https://github.com/oscarbaruffa/tidytuesday-2019-03-12-boardgames</t>
  </si>
  <si>
    <t>tidytuesday-2019-03-12-boardgames</t>
  </si>
  <si>
    <t>board_games_script.R</t>
  </si>
  <si>
    <t xml:space="preserve">library(tidyverse)_x000D_
library(tidylog)_x000D_
library(extrafont)_x000D_
library(jpeg)_x000D_
_x000D_
_x000D_
loadfonts(device = "win")_x000D_
_x000D_
_x000D_
board_games &lt;- read_csv("https://raw.githubusercontent.com/rfordatascience/tidytuesday/master/data/2019/2019-03-12/board_games.csv")_x000D_
_x000D_
fam_games &lt;- board_games %&gt;% _x000D_
  filter(min_age &lt;= 5) %&gt;% _x000D_
  filter(max_playtime &lt;= 30) %&gt;% _x000D_
  filter(users_rated &gt;= 300)_x000D_
  _x000D_
_x000D_
fam_games %&gt;% _x000D_
  ggplot(aes(year_published, average_rating)) +_x000D_
  geom_point(aes(size = users_rated, fill = average_rating), _x000D_
             colour = "black", shape = 21, stroke = 2, alpha = 0.8) +_x000D_
 _x000D_
  labs(title = "Modern family-friendly games are better",_x000D_
       subtitle = "User rating out of 10 for n=99 games\nMax playing time&lt; 30 min ,\nMin age 5 or below and at least 300 ratings",_x000D_
       y = "",_x000D_
       x = "",_x000D_
       caption = "plot: @oscar_b1233\nData:Board Game Geeks") +_x000D_
  expand_limits(y = c(0,10)) +_x000D_
  scale_x_continuous(breaks = seq(1960, 2020, 10)) +_x000D_
  theme(legend.position = "none",_x000D_
        panel.border = element_rect(colour = "black", fill = NA, size = 3),_x000D_
        panel.background = element_rect(fill = "#c9e341"),_x000D_
        plot.background = element_rect(fill = "#b67904"),_x000D_
        axis.text = element_text(colour = "white"),_x000D_
        plot.title = element_text(colour = "white"),_x000D_
        plot.subtitle = element_text(colour = "white"),_x000D_
        plot.caption = element_text(colour = "grey"),_x000D_
        text = element_text(family = "Kristen ITC")) _x000D_
  _x000D_
  _x000D_
ggsave("rplot.png", type = 'cairo')_x000D_
_x000D_
_x000D_
#EDA scratch pad_x000D_
_x000D_
#DataExplorer::create_report(board_games) #Didnt work_x000D_
_x000D_
board_games %&gt;% _x000D_
  ggplot() +geom_histogram(aes(min_age))_x000D_
_x000D_
board_games %&gt;% _x000D_
  filter(max_playtime &lt; 250) %&gt;% _x000D_
  ggplot() +geom_histogram(aes(max_playtime))_x000D_
_x000D_
_x000D_
_x000D_
</t>
  </si>
  <si>
    <t>tidy_tuesday</t>
  </si>
  <si>
    <t>https://github.com/davidcarayon/TidyTuesdaySubmissions/blob/master/week_31_video_games.R</t>
  </si>
  <si>
    <t>davidcarayon</t>
  </si>
  <si>
    <t>TidyTuesdaySubmissions</t>
  </si>
  <si>
    <t>week_31_video_games.R</t>
  </si>
  <si>
    <t xml:space="preserve">library(tidyverse)_x000D_
library(janitor)_x000D_
library(ggridges)_x000D_
library(lubridate)_x000D_
library(cowplot)_x000D_
_x000D_
# clean dataset from lizawood's github_x000D_
url &lt;- "https://raw.githubusercontent.com/lizawood/apps-and-games/master/PC_Games/PCgames_2004_2018_raw.csv"_x000D_
_x000D_
# read in raw data_x000D_
raw_df &lt;- url %&gt;%_x000D_
  read_csv() %&gt;%_x000D_
  janitor::clean_names()_x000D_
_x000D_
# clean up some of the factors and playtime data_x000D_
clean_df &lt;- raw_df %&gt;%_x000D_
  mutate(_x000D_
    price = as.numeric(price),_x000D_
    score_rank = word(score_rank_userscore_metascore, 1),_x000D_
    average_playtime = word(playtime_median, 1),_x000D_
    median_playtime = word(playtime_median, 2),_x000D_
    median_playtime = str_remove(median_playtime, "\\("),_x000D_
    median_playtime = str_remove(median_playtime, "\\)"),_x000D_
    average_playtime = 60 * as.numeric(str_sub(average_playtime, 1, 2)) +_x000D_
      as.numeric(str_sub(average_playtime, 4, 5)),_x000D_
    median_playtime = 60 * as.numeric(str_sub(median_playtime, 1, 2)) +_x000D_
      as.numeric(str_sub(median_playtime, 4, 5)),_x000D_
    metascore = as.double(str_sub(score_rank_userscore_metascore, start = -4, end = -3))_x000D_
  ) %&gt;%_x000D_
  select(-score_rank_userscore_metascore, -score_rank, -playtime_median) %&gt;%_x000D_
  rename(publisher = publisher_s, developer = developer_s) %&gt;%_x000D_
  mutate(release_date = mdy(release_date))_x000D_
_x000D_
library(ggdark)_x000D_
library(ggforce)_x000D_
_x000D_
_x000D_
## Custom function to find the max value for each owners category, to create an appropriately ordered factor._x000D_
_x000D_
return_max &lt;- function(str) {_x000D_
  val &lt;- unlist(str_split(str, "\\.."))[2] %&gt;%_x000D_
    str_trim() %&gt;%_x000D_
    str_remove_all(",")_x000D_
  return(val)_x000D_
}_x000D_
_x000D_
## Vector of levels in the right order_x000D_
levs &lt;- clean_df %&gt;%_x000D_
  distinct(owners) %&gt;%_x000D_
  mutate(max_owners = as.numeric(map_chr(owners, return_max))) %&gt;%_x000D_
  arrange(max_owners) %&gt;%_x000D_
  pull(owners)_x000D_
_x000D_
## Modifying the dataframe_x000D_
clean_df$owners &lt;- factor(clean_df$owners, levels = levs)_x000D_
_x000D_
_x000D_
# Flipped violin plot -----------------------------------------------------_x000D_
_x000D_
## Separate date with median values_x000D_
median_values &lt;- clean_df %&gt;%_x000D_
  group_by(owners) %&gt;%_x000D_
  summarise(_x000D_
    med = median(metascore, na.rm = TRUE),_x000D_
    mean = median(metascore, na.rm = TRUE)_x000D_
  )_x000D_
_x000D_
_x000D_
g1 &lt;- ggplot(clean_df, aes(x = owners, y = metascore)) +_x000D_
  geom_boxplot(aes(color = owners)) +_x000D_
  geom_point(data = median_values, aes(x = owners, y = med, fill = owners), shape = 23, size = 4, color = "black") +_x000D_
  dark_mode() +_x000D_
  guides(fill = FALSE, color = FALSE) +_x000D_
  coord_flip() +_x000D_
  labs(y = "Metascore", x = "# of owners", title = "Metascore values according to \nthe number of owners") +_x000D_
  theme(_x000D_
    axis.text = element_text(family = "mono", size = 11),_x000D_
    axis.title = element_text(family = "mono", face = "bold", size = 15),_x000D_
    plot.title = element_text(family = "mono", face = "bold", size = 17)_x000D_
  ) +_x000D_
  scale_color_viridis_d(option = "plasma") +_x000D_
  scale_fill_viridis_d(option = "plasma")_x000D_
_x000D_
_x000D_
# Geom_tiles  -------------------------------------------------------------_x000D_
_x000D_
## Credits to @Argaadya1 for inspiration._x000D_
_x000D_
g2 &lt;- clean_df %&gt;%_x000D_
  mutate(_x000D_
    release_year = year(release_date),_x000D_
    release_month = month(release_date)_x000D_
  ) %&gt;%_x000D_
  group_by(release_year, release_month) %&gt;%_x000D_
  summarise(_x000D_
    med_price = median(price, na.rm = TRUE),_x000D_
    med_playtime = median(average_playtime, na.rm = TRUE),_x000D_
    mean_metascores = mean(metascore, na.rm = TRUE)_x000D_
  ) %&gt;%_x000D_
  ggplot(aes(x = release_month, y = release_year)) +_x000D_
  geom_tile(aes(fill = mean_metascores), color = "black") +_x000D_
  scale_fill_gradientn(colors = c("#00AFBB", "#E7B800", "#FC4E07")) +_x000D_
  theme_ridges() +_x000D_
  scale_x_continuous(breaks = seq(1, 12, 1), labels = month.abb) +_x000D_
  scale_y_continuous(breaks = seq(2004, 2020, 2)) +_x000D_
  theme(_x000D_
    panel.background = element_rect(fill = "black"),_x000D_
    plot.background = element_rect(fill = "black"),_x000D_
    legend.background = element_rect(fill = "black"),_x000D_
    text = element_text(colour = "white", family = "mono"),_x000D_
    axis.text = element_text(colour = "white", family = "mono"),_x000D_
    axis.title = element_text(colour = "white", family = "mono", face = "bold"),_x000D_
    panel.grid = element_blank()_x000D_
  ) +_x000D_
  labs(x = "Release month", y = "Release year", fill = "Metascore", title = "Average metascore of games according to month \nand year of release", caption = "Data provided by @brightcdns | Plot by @david_carayon")_x000D_
_x000D_
_x000D_
_x000D_
# Line plot ---------------------------------------------------------------_x000D_
_x000D_
g3 &lt;- clean_df %&gt;%_x000D_
  mutate(release_year = year(release_date)) %&gt;%_x000D_
  group_by(release_year) %&gt;%_x000D_
  summarise(_x000D_
    med_price = median(price, na.rm = TRUE),_x000D_
    med_playtime = median(average_playtime, na.rm = TRUE),_x000D_
    mean_metascores = mean(metascore, na.rm = TRUE)_x000D_
  ) %&gt;%_x000D_
  ggplot(aes(x = release_year, y = mean_metascores)) +_x000D_
  geom_line(color = "green2") +_x000D_
  geom_smooth(color = "gold", se = FALSE, size = 2) +_x000D_
  geom_point(color = "white", shape = 24, aes(fill = mean_metascores), size = 5) +_x000D_
  scale_fill_viridis_c(option = "plasma") +_x000D_
  geom_curve(aes(x = 2010, y = 77.3, xend = 2005.2, yend = 78.5), curvature = 0.2, arrow = arrow(length = unit(2, "mm")), color = "white") +_x000D_
  annotate("label", x = 2010, y = 77.2, label = "Games released in 2005 have an avg.\n metascore of 78.3/100", color = "white", fill = "black", family = "mono", size = 4) +_x000D_
  dark_mode(.theme = theme_classic()) +_x000D_
  theme(_x000D_
    axis.text = element_text(size = 13, family = "mono"),_x000D_
    axis.title = element_text(size = 15, face = "bold", family = "mono"),_x000D_
    plot.title = element_text(size = 17, family = "mono", face = "bold"),_x000D_
    plot.subtitle = element_text(size = 15, family = "mono", face = "bold")_x000D_
  ) +_x000D_
  labs(x = "Release year", y = "Average metascore", title = "Average metascore over the years") +_x000D_
  guides(fill = FALSE)_x000D_
_x000D_
_x000D_
_x000D_
# Final plot grid ---------------------------------------------------------_x000D_
plot_grid(g3, plot_grid(g1, g2), ncol = 1, rel_heights = c(1.45, 1)) +_x000D_
  ggsave("README_figs/videogames_tidytuesday.png", dpi = "retina", width = 15.7, height = 9.47)_x000D_
</t>
  </si>
  <si>
    <t>https://github.com/davidcarayon/TidyTuesdaySubmissions/blob/master/week_27_media.R</t>
  </si>
  <si>
    <t>week_27_media.R</t>
  </si>
  <si>
    <t># Data and packages loading -----------------------------------------------_x000D_
library(tidyverse)_x000D_
library(skimr)_x000D_
library(data.tree)_x000D_
library(circlepackeR)_x000D_
library(ggforce)_x000D_
library(cowplot)_x000D_
library(ggthemes)_x000D_
library(ggrepel)_x000D_
_x000D_
_x000D_
media_franchises &lt;- readr::read_csv("https://raw.githubusercontent.com/rfordatascience/tidytuesday/master/data/2019/2019-07-02/media_franchises.csv")_x000D_
_x000D_
_x000D_
# EDA  --------------------------------------------------------------------_x000D_
media_franchises %&gt;%_x000D_
  group_by(creators) %&gt;%_x000D_
  summarise(nd = n_distinct(franchise)) %&gt;%_x000D_
  filter(nd &gt; 1)_x000D_
_x000D_
top_15_franchises &lt;- media_franchises %&gt;%_x000D_
  group_by(franchise) %&gt;%_x000D_
  summarise(total_revenue = sum(revenue)) %&gt;%_x000D_
  top_n(15, total_revenue) %&gt;%_x000D_
  pull(franchise)_x000D_
_x000D_
media_franchises %&gt;%_x000D_
  unique() %&gt;%_x000D_
  filter(franchise %in% top_15_franchises) %&gt;%_x000D_
  group_by(franchise) %&gt;%_x000D_
  mutate(total_revenue = sum(revenue)) %&gt;%_x000D_
  ungroup() %&gt;%_x000D_
  ggplot(aes(x = reorder(franchise, -total_revenue), y = revenue, group = revenue_category, fill = revenue_category)) +_x000D_
  geom_bar(stat = "identity") +_x000D_
  theme_bw()_x000D_
_x000D_
media_franchises %&gt;%_x000D_
  group_by(owners) %&gt;%_x000D_
  summarise(sum = sum(revenue)) %&gt;%_x000D_
  arrange(desc(sum))_x000D_
_x000D_
# CirclePackR -------------------------------------------------------------_x000D_
media_franchises -&gt; tab_x000D_
_x000D_
tab$pathString &lt;- paste("world", tab$franchise, tab$revenue_category, sep = "/")_x000D_
population &lt;- as.Node(tab)_x000D_
_x000D_
circlepackeR(population,_x000D_
             size = "revenue", color_min = "hsl(152,80%,80%)",_x000D_
             color_max = "hsl(228,30%,40%)"_x000D_
)_x000D_
_x000D_
# Final plots -------------------------------------------------------------_x000D_
_x000D_
## Media_x000D_
_x000D_
top_5_media &lt;- media_franchises %&gt;%_x000D_
  group_by(original_media) %&gt;%_x000D_
  summarise(total_revenue = sum(revenue)) %&gt;%_x000D_
  top_n(5, total_revenue) %&gt;%_x000D_
  pull(original_media)_x000D_
_x000D_
p1 &lt;- media_franchises %&gt;%_x000D_
  unique() %&gt;%_x000D_
  mutate(revenue = revenue * 1000000000) %&gt;%_x000D_
  filter(original_media %in% top_5_media) %&gt;%_x000D_
  ggplot(aes(x = original_media, y = revenue)) +_x000D_
  geom_violin(alpha = 0.3, aes(fill = original_media)) +_x000D_
  geom_sina(aes(fill = original_media), color = "black", size = 3, shape = 21) +_x000D_
  geom_label_repel(_x000D_
    data = media_franchises %&gt;%_x000D_
      unique() %&gt;%_x000D_
      mutate(revenue_category = recode(revenue_category, "Merchandise, Licensing &amp; Retail" = "Merchandise", "Video Games/Games" = "Games")) %&gt;%_x000D_
      filter(original_media %in% top_5_media) %&gt;%_x000D_
      filter(revenue &gt; 19) %&gt;%_x000D_
      mutate(categ = paste0(franchise, " (", revenue_category, ")")),_x000D_
    aes(x = original_media, y = revenue * 1000000000, label = categ), color = "black", fill = "wheat", family = "mono", size = 4_x000D_
  ) +_x000D_
  guides(fill = FALSE, color = FALSE) +_x000D_
  labs(x = "Original Media", y = "Total revenue") +_x000D_
  scale_y_continuous(label = scales::dollar) +_x000D_
  theme_wsj() +_x000D_
  labs(title = "Revenue generated for the 5 most successful media")_x000D_
_x000D_
_x000D_
## Categories_x000D_
_x000D_
top_10_categ &lt;- media_franchises %&gt;%_x000D_
  group_by(revenue_category) %&gt;%_x000D_
  summarise(total_revenue = sum(revenue)) %&gt;%_x000D_
  top_n(10, total_revenue) %&gt;%_x000D_
  pull(revenue_category)_x000D_
_x000D_
_x000D_
p2 &lt;- media_franchises %&gt;%_x000D_
  unique() %&gt;%_x000D_
  mutate(revenue = revenue * 1000000000) %&gt;%_x000D_
  filter(revenue_category %in% top_10_categ) %&gt;%_x000D_
  group_by(revenue_category) %&gt;%_x000D_
  summarise(total_categ = sum(revenue)) %&gt;%_x000D_
  ungroup() %&gt;%_x000D_
  ggplot(aes(x = reorder(revenue_category, total_categ), y = total_categ)) +_x000D_
  geom_bar(stat = "identity", aes(fill = revenue_category), color = "black") +_x000D_
  guides(fill = FALSE, color = FALSE) +_x000D_
  labs(x = "Original Media", y = "Total revenue") +_x000D_
  scale_y_continuous(label = scales::dollar, limits = c(0, 10e+11)) +_x000D_
  theme_wsj() +_x000D_
  labs(title = "Total revenue generated for the 10 most successful categories") +_x000D_
  coord_flip() +_x000D_
  geom_label(aes(label = paste0("$", round(total_categ / 1000000000), " Bn")), fill = "wheat", color = "black", size = 4, family = "mono", nudge_y = 69000000000) +_x000D_
  theme(_x000D_
    plot.title = element_text(size = 12, face = "bold"),_x000D_
    axis.text.x = element_text(size = 9)_x000D_
  )_x000D_
_x000D_
# Timeline_x000D_
p3 &lt;- distinct(media_franchises, franchise, year_created) %&gt;%_x000D_
  group_by(year_created) %&gt;%_x000D_
  summarise(n_franchise = n_distinct(franchise)) %&gt;%_x000D_
  ungroup() %&gt;%_x000D_
  unique() %&gt;%_x000D_
  ggplot(aes(x = year_created, y = n_franchise)) +_x000D_
  geom_bar(aes(x = year_created, y = n_franchise, fill = n_franchise), stat = "identity", color = "black") +_x000D_
  scale_fill_viridis_c(direction = -1) +_x000D_
  guides(fill = FALSE) +_x000D_
  theme_wsj() +_x000D_
  geom_curve(aes(x = 1975, y = 5.2, xend = 1993, yend = 6), curvature = -0.3, arrow = arrow(length = unit(2, "mm")), color = "black") +_x000D_
  annotate("label", x = 1970, y = 5, label = "6 franchises were created in 1994", color = "black", fill = "wheat", family = "mono") +_x000D_
  labs(title = "Number of franchises created each year", subtitle = "1994 was the most creative year", caption = "\n Data from Wikipedia | plot by @david_carayon") +_x000D_
  theme(_x000D_
    plot.title = element_text(size = 14, face = "bold"),_x000D_
    plot.subtitle = element_text(size = 12, face = "bold")_x000D_
  )_x000D_
_x000D_
plot_grid(p1, plot_grid(p2, p3), ncol = 1, rel_heights = c(1.45, 1)) +_x000D_
  ggsave("README_figs/media_tidytuesday.png", dpi = "retina", width = 20, height = 11.83)</t>
  </si>
  <si>
    <t>https://github.com/davidcarayon/TidyTuesdaySubmissions/blob/master/week_32_bob_ross.R</t>
  </si>
  <si>
    <t>week_32_bob_ross.R</t>
  </si>
  <si>
    <t xml:space="preserve">library(tidyverse)_x000D_
library(janitor)_x000D_
library(ggstatsplot)_x000D_
library(ggridges)_x000D_
library(ggwordcloud)_x000D_
library(cowplot)_x000D_
_x000D_
bob_ross &lt;- readr::read_csv("https://raw.githubusercontent.com/rfordatascience/tidytuesday/master/data/2019/2019-08-06/bob-ross.csv") %&gt;%_x000D_
  clean_names() %&gt;%_x000D_
  separate(episode, into = c("season", "episode"), sep = "E") %&gt;%_x000D_
  mutate(season = str_extract(season, "[:digit:]+")) %&gt;%_x000D_
  mutate_at(vars(season, episode), as.integer) %&gt;%_x000D_
  mutate(title = str_to_title(title))_x000D_
_x000D_
_x000D_
long &lt;- bob_ross %&gt;%_x000D_
  gather(key = element, value = presence, -season, -episode, -title) %&gt;%_x000D_
  filter(presence &gt; 0) %&gt;%_x000D_
  mutate(element = str_to_title(str_replace_all(element, "_", " "))) %&gt;%_x000D_
  mutate(element = ifelse(str_detect(element, "Tree"), yes = "Trees", no = element)) %&gt;%_x000D_
  mutate(element = fct_lump_min(element, min = 5)) %&gt;%_x000D_
  group_by(season, element) %&gt;%_x000D_
  summarise(freq = sum(presence)) %&gt;%_x000D_
  ungroup()_x000D_
_x000D_
# Word cloud --------------------------------------------------------------_x000D_
_x000D_
_x000D_
g1 &lt;- long %&gt;%_x000D_
  group_by(element) %&gt;%_x000D_
  summarise(freq = sum(freq)) %&gt;%_x000D_
  ggplot(aes(label = element, size = freq, color = freq)) +_x000D_
  geom_text_wordcloud(eccentricity = 1) +_x000D_
  theme_minimal() +_x000D_
  scale_size_area(max_size = 30) +_x000D_
  scale_color_viridis_c(option = "plasma", direction = -1) +_x000D_
  labs(title = "Frequency of elements in Bob Ross's paintings") +_x000D_
  theme(plot.title = element_text(family = "Roboto condensed", face = "bold", size = 25, hjust = 0.5))_x000D_
_x000D_
_x000D_
# Circular barplot --------------------------------------------------------------------_x000D_
# Inspiration : @jmcastagnetto_x000D_
_x000D_
_x000D_
br_elements &lt;- bob_ross %&gt;%_x000D_
  gather(key = element, value = presence, -season, -episode, -title) %&gt;%_x000D_
  filter(presence &gt; 0) %&gt;%_x000D_
  mutate(element = str_to_title(str_replace_all(element, "_", " "))) %&gt;%_x000D_
  mutate(element = ifelse(str_detect(element, "Tree"), yes = "Trees", no = element)) %&gt;%_x000D_
  mutate(element = fct_lump_min(element, min = 5)) %&gt;%_x000D_
  group_by(element) %&gt;%_x000D_
  count() %&gt;%_x000D_
  ungroup() %&gt;%_x000D_
  mutate(_x000D_
    element = paste0(element, "\n(N = ", n, ")") %&gt;%_x000D_
      forcats::fct_reorder(n)_x000D_
  )_x000D_
_x000D_
_x000D_
br_elements$id &lt;- seq(1, nrow(br_elements))_x000D_
angle &lt;- 90 - (360 * (br_elements$id - 0.5) / nrow(br_elements))_x000D_
br_elements$hjust &lt;- as.numeric(angle &lt; -90)_x000D_
br_elements$angle &lt;- angle_x000D_
_x000D_
g2 &lt;- ggplot(_x000D_
  br_elements,_x000D_
  aes(x = element, y = n)_x000D_
) +_x000D_
  geom_segment(aes(_x000D_
    x = element, xend = element,_x000D_
    y = 0, yend = 375_x000D_
  ),_x000D_
  color = "lightgrey", size = .25,_x000D_
  linetype = "dashed"_x000D_
  ) +_x000D_
  geom_col(aes(fill = element), width = 1, color = "black") +_x000D_
  scale_fill_viridis_d(option = "plasma", direction = -1) +_x000D_
  scale_y_log10() + # no reason, except that it looks nicer and colorful_x000D_
  theme_minimal() +_x000D_
  theme(_x000D_
    legend.position = "none",_x000D_
    axis.text.y = element_blank(),_x000D_
    axis.text.x = element_text(angle = br_elements$angle, size = 11, color = "black", family = "Roboto condensed"),_x000D_
    axis.title = element_blank(),_x000D_
    panel.grid = element_blank(),_x000D_
    plot.caption = element_text(size = 15, family = "Roboto condensed"),_x000D_
    plot.title = element_text(family = "Roboto condensed", face = "bold", size = 17, hjust = 0.5)_x000D_
  ) +_x000D_
  coord_polar(start = 0)_x000D_
_x000D_
_x000D_
_x000D_
g3 &lt;- ggplot(data = long, aes(x = freq, y = element, fill = ..x..)) +_x000D_
  geom_density_ridges_gradient(scale = 3, rel_min_height = 0.01) +_x000D_
  scale_y_discrete(expand = c(0.01, 0)) +_x000D_
  scale_x_continuous(expand = c(0.01, 0)) +_x000D_
  theme_ridges() +_x000D_
  scale_fill_viridis_c(name = "Frequency") +_x000D_
  theme(_x000D_
    text = element_text(colour = "black", family = "Roboto condensed"),_x000D_
    axis.text = element_text(colour = "black", family = "Roboto condensed", size = 13),_x000D_
    axis.title.x = element_blank(),_x000D_
    axis.title = element_text(colour = "black", family = "Roboto condensed", face = "bold"),_x000D_
    panel.grid = element_blank()_x000D_
  ) +_x000D_
  labs(_x000D_
    y = "Element",_x000D_
    caption = "Data provided by 538 | Plot by @david_carayon\nInspiration : @jmcastagnetto"_x000D_
  )_x000D_
_x000D_
# Plot --------------------------------------------------------------------_x000D_
_x000D_
plot_grid(g1, plot_grid(g2, g3), ncol = 1, rel_heights = c(1, 1.45)) +_x000D_
  ggsave("README_figs/bob_ross_tidytuesday.png", dpi = "retina", width = 13.1, height = 10.4)_x000D_
</t>
  </si>
  <si>
    <t>https://github.com/davidcarayon/TidyTuesdaySubmissions/blob/master/week_24_meteorites.R</t>
  </si>
  <si>
    <t>week_24_meteorites.R</t>
  </si>
  <si>
    <t xml:space="preserve">library(tidyverse)_x000D_
library(sf)_x000D_
library(ggforce)_x000D_
library(rnaturalearth)_x000D_
library(rnaturalearthdata)_x000D_
library(ggdark)_x000D_
library(cowplot)_x000D_
library(ggsn)_x000D_
_x000D_
# Data -------------------------------------------------------------------_x000D_
_x000D_
# Import data and remove outliers_x000D_
meteorites &lt;- readr::read_csv("https://raw.githubusercontent.com/rfordatascience/tidytuesday/master/data/2019/2019-06-11/meteorites.csv") %&gt;%_x000D_
  filter(long &lt; 180 &amp; year &lt;= 2013)_x000D_
_x000D_
# World map_x000D_
world &lt;- ne_countries(scale = "medium", returnclass = "sf")_x000D_
_x000D_
world_map &lt;- ggplot() +_x000D_
  geom_sf(data = world) +_x000D_
  geom_point(data = meteorites, aes(x = long, y = lat), color = "darkturquoise", alpha = .1) +_x000D_
  guides(size = FALSE) +_x000D_
  blank() +_x000D_
  dark_mode() +_x000D_
  labs(title = "Location of meteorite crashes") +_x000D_
  theme(_x000D_
    axis.title = element_blank(),_x000D_
    plot.title = element_text(size = 17, face = "bold", family = "mono"),_x000D_
    plot.caption = element_text(size = 13, family = "mono")_x000D_
  )_x000D_
_x000D_
_x000D_
# Mass distribution  ------------------------------------------------------_x000D_
mass_d &lt;- meteorites %&gt;%_x000D_
  mutate(class = fct_lump(class, n = 11)) %&gt;%_x000D_
  filter(class != "Other") %&gt;%_x000D_
  group_by(class) %&gt;%_x000D_
  mutate(mean_mass = median(mass, na.rm = TRUE)) %&gt;%_x000D_
  ungroup() %&gt;%_x000D_
  mutate(class = fct_reorder(class, mean_mass)) %&gt;%_x000D_
  ggplot(aes(x = class, y = mass, color = class)) +_x000D_
  scale_fill_viridis_c() +_x000D_
  geom_violin() +_x000D_
  geom_point(aes(x = class, y = mean_mass, color = class), size = 8, shape = 18) +_x000D_
  scale_y_log10() +_x000D_
  coord_flip() +_x000D_
  dark_theme_classic() +_x000D_
  theme(_x000D_
    axis.text = element_text(size = 13, family = "mono"),_x000D_
    axis.title = element_text(size = 17, family = "mono"),_x000D_
    plot.title = element_text(size = 15, face = "bold", family = "mono"),_x000D_
    legend.text = element_text(family = "mono", size = 12),_x000D_
    legend.title = element_text(family = "mono", size = 13, face = "bold"),_x000D_
    plot.caption = element_text(size = 13, family = "mono")_x000D_
  ) +_x000D_
  labs(y = "Mass in grams", x = "Meteorite class", title = "Median mass value and distribution of the 10 most common meteorite classes", color = "Meteorite class")_x000D_
_x000D_
_x000D_
# Number of meteorites ----------------------------------------------------_x000D_
meteorites %&gt;%_x000D_
  distinct(id, year, mass) %&gt;%_x000D_
  filter(year &gt;= 1900 &amp; year != 2101) %&gt;%_x000D_
  ggplot(aes(x = year)) +_x000D_
  geom_histogram(fill = "pink", color = "black", binwidth = 10) +_x000D_
  dark_theme_classic() +_x000D_
  theme(_x000D_
    axis.text = element_text(size = 13, family = "mono"),_x000D_
    axis.title = element_text(size = 17, family = "mono"),_x000D_
    plot.title = element_text(size = 17, face = "bold", family = "mono"),_x000D_
    legend.text = element_text(family = "mono", size = 12),_x000D_
    legend.title = element_text(family = "mono", size = 13, face = "bold"),_x000D_
    plot.caption = element_text(size = 13, family = "mono")_x000D_
  ) +_x000D_
  labs(y = "Count", title = "Number of meteorites found from 1900 to 2013")_x000D_
_x000D_
_x000D_
# Time series -------------------------------------------------------------_x000D_
_x000D_
## Mann-Kendal trend test_x000D_
counts &lt;- meteorites %&gt;%_x000D_
  distinct(id, year, mass) %&gt;%_x000D_
  filter(year &gt;= 1975 &amp; year != 2101) %&gt;%_x000D_
  count(year) %&gt;%_x000D_
  arrange(year) %&gt;%_x000D_
  mutate(n = as.numeric(n))_x000D_
_x000D_
mk_test &lt;- round(trend::mk.test(ts(counts$n))$p.value, 2)_x000D_
_x000D_
## Time series plot with a second order polynomial trend_x000D_
ts &lt;- meteorites %&gt;%_x000D_
  distinct(id, year, mass) %&gt;%_x000D_
  filter(year &gt;= 1975) %&gt;%_x000D_
  count(year) %&gt;%_x000D_
  ggplot(aes(x = year, y = n)) +_x000D_
  geom_point(color = "purple", size = 4, shape = 15) +_x000D_
  geom_line(color = "purple", size = 2) +_x000D_
  dark_theme_classic() +_x000D_
  stat_smooth(method = "lm", formula = y ~ poly(x, 2), size = 1.5, level = 0.95, se = TRUE, fill = "green") +_x000D_
  theme(_x000D_
    axis.text = element_text(size = 13, family = "mono"),_x000D_
    axis.title = element_text(size = 17, family = "mono"),_x000D_
    plot.title = element_text(size = 17, face = "bold", family = "mono"),_x000D_
    legend.text = element_text(family = "mono", size = 12),_x000D_
    legend.title = element_text(family = "mono", size = 13, face = "bold"),_x000D_
    plot.caption = element_text(size = 13, family = "mono"),_x000D_
    plot.subtitle = element_text(family = "mono")_x000D_
  ) +_x000D_
  labs(_x000D_
    y = "Number of meteorites",_x000D_
    x = "Time",_x000D_
    title = "Number of meteorites observed worldwide between 1975 and 2013",_x000D_
    color = "Meteorite class",_x000D_
    caption = "Data from the Meteoritical Society and shared by NASA \nPlot from @david_carayon",_x000D_
    subtitle = paste0("The Mann-Kendal trend tests indicates a significant increasing trend (P = ", 0.02, ")")_x000D_
  ) +_x000D_
  geom_curve(aes(x = 1984, y = 3000, xend = 1979.4, yend = 3100), curvature = 0.3, arrow = arrow(length = unit(2, "mm")), color = "white") +_x000D_
  annotate("text", x = 1990, y = 2920, label = paste0(max(counts$n), " meteorites in 1979"), color = "white", family = "mono", size = 5)_x000D_
_x000D_
_x000D_
# Final plot layout -------------------------------------------------------_x000D_
plot_grid(world_map, plot_grid(mass_d, ts), ncol = 1, rel_heights = c(1.45, 1)) +_x000D_
  ggsave("README_figs/meteorites_tidytuesday.png", dpi = "retina", bg = "black", width = 21, height = 13)_x000D_
</t>
  </si>
  <si>
    <t>https://github.com/davidcarayon/TidyTuesdaySubmissions/blob/master/week_25_birds.R</t>
  </si>
  <si>
    <t>week_25_birds.R</t>
  </si>
  <si>
    <t xml:space="preserve">library(tidyverse)_x000D_
library(FactoMineR)_x000D_
library(factoextra)_x000D_
library(vegan)_x000D_
library(patchwork)_x000D_
library(ggthemes)_x000D_
library(ggrepel)_x000D_
library(janitor)_x000D_
library(purrr)_x000D_
_x000D_
bird_counts &lt;- readr::read_csv("https://raw.githubusercontent.com/rfordatascience/tidytuesday/master/data/2019/2019-06-18/bird_counts.csv")_x000D_
_x000D_
# CA analysis -------------------------------------------------------------_x000D_
bird_matrix &lt;- bird_counts %&gt;%_x000D_
  filter(total_hours &gt; 8) %&gt;%_x000D_
  distinct(year, species, how_many_counted_by_hour) %&gt;%_x000D_
  filter(how_many_counted_by_hour &gt; 0) %&gt;%_x000D_
  drop_na() %&gt;%_x000D_
  spread(key = species, value = how_many_counted_by_hour, fill = 0) %&gt;%_x000D_
  column_to_rownames("year") %&gt;%_x000D_
  as.matrix()_x000D_
_x000D_
## Hierarchical clustering_x000D_
bray &lt;- vegdist(bird_matrix, method = "bray")_x000D_
clust &lt;- hclust(bray, method = "ward.D2")_x000D_
cluster &lt;- cutree(clust, k = 3) %&gt;%_x000D_
  as.data.frame() %&gt;%_x000D_
  rownames_to_column("year") %&gt;%_x000D_
  rename("cluster" = ".") %&gt;%_x000D_
  tbl_df()_x000D_
_x000D_
## Correspondence analysis_x000D_
res.CA &lt;- CA(bird_matrix, graph = FALSE)_x000D_
_x000D_
# Scree plot (Keeping 2 dimensions)_x000D_
fviz_eig(res.CA, addlabels = TRUE)_x000D_
_x000D_
## Extracting rows coordinates_x000D_
rows &lt;- res.CA$row$coord %&gt;%_x000D_
  as.data.frame() %&gt;%_x000D_
  rownames_to_column("year") %&gt;%_x000D_
  tbl_df() %&gt;%_x000D_
  clean_names() %&gt;%_x000D_
  select(year:dim_2) %&gt;%_x000D_
  inner_join(cluster, by = "year") %&gt;%_x000D_
  mutate(cluster = as.factor(cluster))_x000D_
_x000D_
## Extracting cols coordinates_x000D_
cols &lt;- res.CA$col$coord %&gt;%_x000D_
  as.data.frame() %&gt;%_x000D_
  rownames_to_column("species") %&gt;%_x000D_
  tbl_df() %&gt;%_x000D_
  clean_names() %&gt;%_x000D_
  select(species:dim_2)_x000D_
_x000D_
extreme_species &lt;- bind_rows(_x000D_
  cols %&gt;% top_n(5, dim_1),_x000D_
  cols %&gt;% top_n(-5, dim_1),_x000D_
  cols %&gt;% top_n(-5, dim_2),_x000D_
)_x000D_
_x000D_
## Rows plot with clustering_x000D_
g1 &lt;- ggplot(data = rows, aes(x = dim_1, y = dim_2)) +_x000D_
  geom_label(aes(label = year)) +_x000D_
  stat_ellipse(aes(fill = cluster), geom = "polygon", alpha = 0.4, level = 0.95, color = "black") +_x000D_
  labs(_x000D_
    fill = "Cluster", x = paste0("Dim 1: ", round(res.CA$eig[1, 2], 2), " %"),_x000D_
    y = paste0("Dim 2: ", round(res.CA$eig[2, 2], 2), " %"), title = "Correspondence analysis - Rows"_x000D_
  ) +_x000D_
  theme_base() +_x000D_
  theme(axis.text = element_blank(), axis.ticks = element_blank())_x000D_
_x000D_
_x000D_
## Species plot_x000D_
g2 &lt;- ggplot(data = cols, aes(x = dim_1, y = dim_2)) +_x000D_
  geom_point() +_x000D_
  geom_label_repel(data = extreme_species, aes(label = species)) +_x000D_
  theme_base() +_x000D_
  theme(axis.text = element_blank(), axis.ticks = element_blank()) +_x000D_
  labs(_x000D_
    x = paste0("Dim 1: ", round(res.CA$eig[1, 2], 2), " %"),_x000D_
    y = paste0("Dim 2: ", round(res.CA$eig[2, 2], 2), " %"), title = "Correspondence analysis - Columns",_x000D_
    caption = "Data from Bird Studies Canada | Plot by @david_carayon"_x000D_
  )_x000D_
_x000D_
_x000D_
# Time series analysis ------------------------------------------------------_x000D_
Metrics &lt;- bird_counts %&gt;%_x000D_
  filter(total_hours &gt; 8) %&gt;%_x000D_
  distinct(year, species, how_many_counted_by_hour) %&gt;%_x000D_
  drop_na() %&gt;%_x000D_
  spread(key = species, value = how_many_counted_by_hour, fill = 0) %&gt;%_x000D_
  group_by(year) %&gt;%_x000D_
  nest() %&gt;%_x000D_
  mutate(_x000D_
    SpecRichness = map_dbl(data, specnumber),_x000D_
    shannon = map_dbl(data, diversity, index = "shannon")_x000D_
  ) %&gt;%_x000D_
  inner_join(distinct(bird_counts, year, total_hours), by = "year") %&gt;%_x000D_
  select(-data) %&gt;%_x000D_
  gather(key = index, value = value, -year) %&gt;%_x000D_
  mutate(index = recode(index, "shannon" = "Shannon's diversity index", "SpecRichness" = "Species richness", "total_hours" = "Total hours"))_x000D_
_x000D_
g3 &lt;- ggplot(Metrics, aes(x = year, y = value)) +_x000D_
  geom_line(aes(group = index, color = index), key_glyph = "timeseries") +_x000D_
  scale_color_brewer(palette = "Set1") +_x000D_
  geom_point(shape = 21, color = "black", fill = "white") +_x000D_
  facet_wrap(~index, scales = "free") +_x000D_
  theme_bw() +_x000D_
  theme(axis.title.x = element_text(size = 20),_x000D_
        axis.title.y = element_blank(),_x000D_
        strip.text.x = element_text(size = 14, face = "bold"),_x000D_
        strip.background = element_rect(fill = "white", color = "black"),_x000D_
        axis.text = element_text(size = 12),_x000D_
        legend.position = "top",_x000D_
        legend.text = element_text(size = 13),_x000D_
        legend.title = element_text(size = 15, face = "bold")) +_x000D_
  labs(color = "Index", x = "Year") _x000D_
_x000D_
## Patchwork plotting_x000D_
g3 / (g1 | g2) + plot_layout(heights = c(0.75, 1)) +_x000D_
  ggsave("README_figs/birds_tidytuesday.png", dpi = "retina", width = 13.5, height = 10)_x000D_
</t>
  </si>
  <si>
    <t>https://github.com/thewiremonkey/tidy_tuesday/tree/master/week_11</t>
  </si>
  <si>
    <t>thewiremonkey</t>
  </si>
  <si>
    <t>week_11/tt11.R</t>
  </si>
  <si>
    <t xml:space="preserve">library(tidyverse)_x000D_
library(fivethirtyeight)_x000D_
library(maps)_x000D_
library(forcats)_x000D_
# devtools::install_github("rundel/timezone")_x000D_
library(timezone)_x000D_
library(htmltab)_x000D_
_x000D_
#set raw data frame from fivethirtyeight data_x000D_
df&lt;-fifa_audience_x000D_
_x000D_
#get list of city capitals as proxy for countries' time zone._x000D_
#Obviously bigger countries have multiple time zones, but the data is_x000D_
#grouped by country so we have to pick just one_x000D_
_x000D_
cities&lt;-world.cities %&gt;% filter(capital==1)_x000D_
_x000D_
#country names don't match up between the data sets.  Find out which ones_x000D_
#do and which ones don't_x000D_
df_cities&lt;-cities %&gt;% filter(country.etc %in% df$country)_x000D_
_x000D_
#list of countries  that don't appear in the df_cities data frame_x000D_
#many of them are disputed territories.  Rather than get into an unending Twitter_x000D_
#battle by assigning them to another country, I've left them out.  Most don't reach the .2 audience share anyway_x000D_
bad_cities&lt;-df %&gt;% filter(!country %in% df_cities$country.etc )_x000D_
_x000D_
#rename countries so that they'll be available to find the timezone_x000D_
df&lt;-df %&gt;% mutate(_x000D_
  country=_x000D_
    case_when(_x000D_
    country=="United States" ~ "USA",_x000D_
    country=="Dominican Republic" ~ "Dominica",_x000D_
    country=="United Kingdom" ~ "UK",_x000D_
    country=="South Korea" ~"Korea South",_x000D_
    country=="Serbia" ~"Serbia and Montenegro",_x000D_
    country=="Bosnia-Herzegovina" ~ "Bosnia and Herzegovina",_x000D_
    country=="Trinidad &amp;Tobago" ~"Trinidad and Tobago",_x000D_
    country=="Kosovo" ~"Bosnia and Herzogovina",_x000D_
    country=="North Korea" ~ "Korea North",_x000D_
    country=="Montenegro" ~ "Serbia and Montenegro",_x000D_
    country=="Turks &amp; Caicos" ~"Turks and Caicos",_x000D_
    country=="Congo DR"  ~ "Congo Democratic Republic",_x000D_
    country=="Fiji" ~"French Polynesia",_x000D_
    country=="Curacao" ~ "Netherlands Antilles",_x000D_
    country=="St. Lucia" ~"Saint Lucia",_x000D_
    country=="Congo, Rep." ~ "Congo",_x000D_
    country=="Antigua &amp; Barbuda" ~ "Antigua and Barbuda",_x000D_
    country=="St. Vincent" ~ "Saint Vincent and The Grenadines",_x000D_
    country=="Timor" ~ "East Timor",_x000D_
    country== "St. Kitts" ~ "Saint Kitts and Nevis",_x000D_
    TRUE ~ country_x000D_
  )_x000D_
) %&gt;%_x000D_
  left_join(cities, by=c("country"="country.etc"))_x000D_
_x000D_
#use purrr's safely to allow the function to run without  throwing an error_x000D_
safe_tz&lt;-safely(find_tz, otherwise = NA_real_)_x000D_
_x000D_
#filter out any records that don't have a longitude and latitude_x000D_
#find the timezone of the remaining countries_x000D_
tz_df&lt;-df %&gt;% filter(!is.na(long), !is.na(lat), population_share &gt; 0) %&gt;%_x000D_
  mutate(tzs=find_tz(long, lat))_x000D_
_x000D_
#tutorial for scraping tables from wikipedia_x000D_
#https://stackoverflow.com/questions/7407735/importing-wikipedia-tables-in-r?utm_medium=organic&amp;utm_source=google_rich_qa&amp;utm_campaign=google_rich_qa_x000D_
# install.packages("htmltab")_x000D_
_x000D_
_x000D_
#get wikipedia table of timezone offsets_x000D_
#clean the offset to remove the plus sign.  I thought I was going to be able_x000D_
#to do some math with this, but abandoned that idea_x000D_
wiki_tz&lt;-htmltab("https://en.wikipedia.org/wiki/List_of_tz_database_time_zones",1) %&gt;%_x000D_
  mutate(coordinates=iconv(`Coordinates*`, from = "UTF-8", to="windows-1252"),_x000D_
         offset=iconv(`UTC offset`, from="UTF-8", to= "windows-1252")) %&gt;%_x000D_
  mutate(offset=ifelse(grepl("\\+", offset), gsub("\\+", "", offset),offset)  )_x000D_
_x000D_
#create the table we'll use for the viz_x000D_
tz_df_plot&lt;-tz_df %&gt;% left_join(wiki_tz, by=c("tzs"="TZ*")) %&gt;%_x000D_
  filter(!is.na(offset), tv_audience_share &gt; 0) %&gt;%_x000D_
  mutate(offset=as.factor(offset)) %&gt;%_x000D_
  mutate(offset=forcats::fct_relevel(offset, "-06:00","-05:00", "-04:00","-03:00"))_x000D_
#use forcats to refactor the negatives, which originally came in from -3:00 to -6:00_x000D_
_x000D_
#create the sum of audience share per timezone_x000D_
sum_tz_df&lt;-tz_df_plot %&gt;% group_by(offset) %&gt;%_x000D_
  summarise(share=sum(tv_audience_share))_x000D_
_x000D_
_x000D_
#Tidy Tuesday Plot_x000D_
ggplot(sum_tz_df, aes(x=offset, y=share))+_x000D_
  geom_point(color="blue", size=3)+_x000D_
  geom_jitter(data=tz_df_plot, aes(x=offset, y=tv_audience_share, color=confederation))+_x000D_
  geom_vline(aes(xintercept=7), linetype="dashed", color="red")+_x000D_
  annotate(geom = "text", x = 7, y = 10, label = "Johannesburg", color = "red",_x000D_
           angle = 90, vjust=0)+_x000D_
  ggtitle(label = "Cumulative Audience Share by Timezone", subtitle="blue dot = sum of audience share")+_x000D_
  labs(x="UTC Offset", y="Audience Share", caption="data source: fivethirtyeight.com\nviz: Alyssa Goldberg @WireMonkey 2018\n#TidyTuesday @thomas_mock")+_x000D_
  theme_bw()+_x000D_
  theme(axis.text.x = element_text(angle=90))_x000D_
_x000D_
_x000D_
</t>
  </si>
  <si>
    <t>https://github.com/catrwilliams/rprojects/blob/master/tidytuesday/Christmas_Birds.Rmd</t>
  </si>
  <si>
    <t>catrwilliams</t>
  </si>
  <si>
    <t>rprojects</t>
  </si>
  <si>
    <t>tidytuesday/Christmas_Birds.Rmd</t>
  </si>
  <si>
    <t xml:space="preserve">---_x000D_
title: "Christmas Birds"_x000D_
author: "Catherine Williams"_x000D_
date: "June 18, 2019"_x000D_
output:_x000D_
  html_document:_x000D_
    hightlight: tango_x000D_
    number_sections: yes_x000D_
    theme: spacelab_x000D_
    toc: yes_x000D_
    toc_depth: 2_x000D_
    toc_float: yes_x000D_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[Bird Studies Canada](https://www.birdscanada.org/index.jsp). The data includes meteorite information such as year, bird species, and number of birds._x000D_
_x000D_
```{r setup, include=FALSE}_x000D_
knitr::opts_chunk$set(echo = TRUE)_x000D_
setwd("~/../Google Drive/Data Analysis/Tidy Tuesday/06-18-19 - Christmas Bird Counts/")_x000D_
```_x000D_
_x000D_
# Setup_x000D_
_x000D_
## Load Libraries_x000D_
_x000D_
```{r library, message=FALSE, results=FALSE}_x000D_
#function to check if packages are installed, if not then install them, and load all packages_x000D_
libraries &lt;- function(packages){_x000D_
  for(package in packages){_x000D_
    #checks if package is installed_x000D_
    if(!require(package, character.only = TRUE)){_x000D_
      #If package does not exist, then it will install_x000D_
      install.packages(package, dependencies = TRUE)_x000D_
      #Loads package_x000D_
      library(package, character.only = TRUE)_x000D_
    }_x000D_
  }_x000D_
}_x000D_
_x000D_
packages &lt;- c("data.table","tidyverse","visdat","zoo","extrafont","stringr")_x000D_
_x000D_
libraries(packages)_x000D_
_x000D_
theme_set(theme_classic())_x000D_
```_x000D_
_x000D_
## Import Data_x000D_
_x000D_
```{r import, message=FALSE}_x000D_
df &lt;- fread("https://raw.githubusercontent.com/rfordatascience/tidytuesday/master/data/2019/2019-06-18/bird_counts.csv", stringsAsFactors = TRUE)_x000D_
```_x000D_
# Exploratory Data Analysis_x000D_
_x000D_
- There are 18,706 observations and 6 variables._x000D_
- how_many_counted_by_hour is how_many_counted divided by total_hours._x000D_
- There are many NA values with total_hours which results in NAs in how_many_counted_by_hour._x000D_
_x000D_
## View Data_x000D_
_x000D_
```{r view}_x000D_
glimpse(df)_x000D_
head(df)_x000D_
summary(df)_x000D_
sapply(df, function(x) n_distinct(x)) %&gt;% sort()_x000D_
```_x000D_
_x000D_
## Missing Values_x000D_
_x000D_
View missing values in more detail._x000D_
_x000D_
```{r missing}_x000D_
#Visualize missing values_x000D_
vis_miss(df, sort_miss=TRUE)_x000D_
_x000D_
#see count of missing values_x000D_
na_values &lt;- function(df){_x000D_
  na &lt;- colSums(is.na(df)) %&gt;% sort(decreasing=TRUE)_x000D_
  na[na&gt;0]_x000D_
}_x000D_
_x000D_
na_values(df)_x000D_
```_x000D_
_x000D_
## Visualize Trends_x000D_
_x000D_
```{r eda, warning=FALSE, out.width="75%"}_x000D_
df %&gt;% ggplot(aes(year,(how_many_counted/total_hours)))+_x000D_
  geom_bar(stat="identity")+_x000D_
  labs(title="Christmas Bird Counts Per Hour Over Time", x="Year", y="Count per Hour")_x000D_
_x000D_
df %&gt;% ggplot(aes(total_hours, how_many_counted))+_x000D_
  geom_jitter(alpha=0.3, size=1)+_x000D_
  labs(title="Total Christmas Bird Counts",x="Hours", y="Count")_x000D_
```_x000D_
_x000D_
# Data Wrangling_x000D_
_x000D_
Remove/replace missing values and drop unnecessary columns_x000D_
_x000D_
```{r wrangle}_x000D_
#remove NA hours if how_many_counted is 0_x000D_
df &lt;- df[!(df$how_many_counted==0 &amp; is.na(df$total_hours)),]_x000D_
_x000D_
#view missing data again_x000D_
na_values(df)_x000D_
_x000D_
# use interpolated values to replace NA values, grouped by species_x000D_
df &lt;- df %&gt;% group_by(species) %&gt;% mutate(total_hours = na.approx(total_hours)) %&gt;% ungroup()_x000D_
_x000D_
#view missing data again_x000D_
na_values(df)_x000D_
_x000D_
#drop how_many_counted_by_hour. this can be recalculated later_x000D_
df &lt;- df %&gt;% select(1:5)_x000D_
```_x000D_
_x000D_
# Final Visualization_x000D_
_x000D_
```{r viz, out.width="100%"}_x000D_
# how many owls were seen_x000D_
df_owl &lt;- df %&gt;% filter(str_detect(species, "Owl"))_x000D_
df_owl &lt;- df_owl %&gt;% group_by(species) %&gt;% summarize(counted = sum(how_many_counted))_x000D_
df_owl &lt;- df_owl %&gt;% mutate(species = str_sub(species, end=-4))_x000D_
df_owl$species &lt;- fct_reorder(df_owl$species, df_owl$counted)_x000D_
_x000D_
df_owl %&gt;% ggplot(aes(species,counted))+_x000D_
  geom_col(fill="steelblue")+_x000D_
  geom_text(aes(label=counted), hjust=-0.1, vjust=0.5, family="Bodoni MT", fontface="bold")+_x000D_
  coord_flip()+_x000D_
  labs(title="Christmas Owl Spottings", subtitle="From 1921 - 2017", y="Number Spotted")+_x000D_
  theme(legend.position="none",_x000D_
        text=element_text(family="Bodoni MT", size=14),_x000D_
        axis.title.y=element_blank(),_x000D_
        plot.title=element_text(face="bold", size=24, hjust=0.175),_x000D_
        plot.subtitle=element_text(hjust=0.325),_x000D_
        plot.background=element_rect(fill="#fff7e6"),_x000D_
        panel.background=element_rect(fill="#fff7e6"))_x000D_
_x000D_
ggsave("christmas_owls.png", limitsize=FALSE)_x000D_
```_x000D_
_x000D_
</t>
  </si>
  <si>
    <t>https://github.com/catrwilliams/rprojects/blob/master/tidytuesday/UFO_Sightings.Rmd</t>
  </si>
  <si>
    <t>tidytuesday/UFO_Sightings.Rmd</t>
  </si>
  <si>
    <t xml:space="preserve">---_x000D_
title: "UFO Sightings"_x000D_
author: "Catherine Williams"_x000D_
date: "June 26, 2019"_x000D_
output:_x000D_
  html_document:_x000D_
    hightlight: tango_x000D_
    number_sections: yes_x000D_
    theme: spacelab_x000D_
    toc: yes_x000D_
    toc_depth: 2_x000D_
    toc_float: yes_x000D_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[The National UFO Reporting Center](http://www.nuforc.org/). The data includes UFO sighting information such as date/time it was observed, location, UFO shape, and a description of the event._x000D_
_x000D_
```{r setup, include=FALSE}_x000D_
knitr::opts_chunk$set(echo = TRUE, message=FALSE, warning=FALSE)_x000D_
setwd("~/../Google Drive/Data Analysis/Tidy Tuesday/06-25-19 - UFO Sightings/")_x000D_
```_x000D_
_x000D_
# Setup_x000D_
_x000D_
## Load Libraries_x000D_
_x000D_
```{r library}_x000D_
if (!require("pacman")) install.packages("pacman")_x000D_
pacman::p_load("data.table","tidyverse","visdat","lubridate","rworldmap","sp","rworldxtra","maps","countrycode","ggridges")_x000D_
_x000D_
theme_set(theme_classic())_x000D_
```_x000D_
_x000D_
## Import Data_x000D_
_x000D_
```{r import}_x000D_
df &lt;- fread("https://raw.githubusercontent.com/rfordatascience/tidytuesday/master/data/2019/2019-06-25/ufo_sightings.csv")_x000D_
```_x000D_
# Exploratory Data Analysis_x000D_
_x000D_
- There are 80,332 observations and 11 variables._x000D_
- Most of the missing values are with state and country which could be looked up based on the coordinates._x000D_
_x000D_
## View Data_x000D_
_x000D_
```{r view}_x000D_
glimpse(df)_x000D_
head(df)_x000D_
summary(df)_x000D_
sapply(df, function(x) n_distinct(x)) %&gt;% sort()_x000D_
_x000D_
df %&gt;% count(ufo_shape, sort=TRUE)_x000D_
```_x000D_
_x000D_
## Missing Values_x000D_
_x000D_
View missing values in more detail._x000D_
_x000D_
```{r missing}_x000D_
#Visualize missing values_x000D_
vis_miss(df, sort_miss=TRUE)_x000D_
_x000D_
#see count of missing values_x000D_
na_values &lt;- function(df){_x000D_
  na &lt;- colSums(is.na(df)) %&gt;% sort(decreasing=TRUE)_x000D_
  na[na&gt;0]_x000D_
}_x000D_
_x000D_
na_values(df)_x000D_
```_x000D_
_x000D_
# Data Wrangling_x000D_
_x000D_
Remove/replace missing values and drop unnecessary columns_x000D_
_x000D_
```{r wrangle}_x000D_
df$latitude[is.na(df$latitude)] &lt;- 33.2001_x000D_
_x000D_
# The single argument to this function, points, is a data.frame in which:_x000D_
#   - column 1 contains the longitude in degrees_x000D_
#   - column 2 contains the latitude in degrees_x000D_
coords2country = function(points){  _x000D_
  countriesSP &lt;- getMap(resolution='high') # uses high res map from rworldxtra_x000D_
_x000D_
  #setting CRS directly to that from rworldmap_x000D_
  pointsSP = SpatialPoints(points, proj4string=CRS(proj4string(countriesSP)))  _x000D_
_x000D_
  # use 'over' to get indices of the Polygons object containing each point _x000D_
  indices = over(pointsSP, countriesSP)_x000D_
_x000D_
  # return the names of each country_x000D_
  indices$ISO3_x000D_
}_x000D_
_x000D_
df$country &lt;- coords2country(df[,c(11,10)])_x000D_
_x000D_
#function to find if any string value matches, then make replacement _x000D_
find_string &lt;- function(x, patterns, replacements=patterns, fill=NA, ...){_x000D_
  stopifnot(length(patterns) == length(replacements))_x000D_
_x000D_
  ans = rep_len(as.character(fill), length(x))    _x000D_
  empty = seq_along(x)_x000D_
_x000D_
  for(i in seq_along(patterns)) {_x000D_
      greps = grepl(patterns[[i]], x[empty], ...)_x000D_
      ans[empty[greps]] = replacements[[i]]  _x000D_
      empty = empty[!greps]_x000D_
  }_x000D_
  return(ans)_x000D_
}_x000D_
_x000D_
#prepare to match on country names found in city_area column_x000D_
country &lt;- map("world")_x000D_
country &lt;- country$names %&gt;% as_data_frame()_x000D_
country$iso &lt;- country$value %&gt;% countrycode(origin="country.name",destination="iso3c")_x000D_
_x000D_
country &lt;- separate_rows(country, value, sep=":")_x000D_
country &lt;- country %&gt;% filter(str_detect(value, "[:alpha:]+") &amp; !is.na(iso)) %&gt;% distinct()_x000D_
_x000D_
df$country &lt;- find_string(df$city_area, country$value, country$iso, df$country, ignore.case = TRUE)_x000D_
_x000D_
_x000D_
#prepare to match on state abbreviations for countries in the USA_x000D_
data(state.fips)_x000D_
state.fips &lt;- state.fips %&gt;% select(abb) %&gt;% distinct()_x000D_
state.fips &lt;- add_row(state.fips, abb = c("AK","HI"))_x000D_
state.fips &lt;- add_column(state.fips, country = "USA")_x000D_
_x000D_
df$country &lt;- find_string(df$state, state.fips$abb, state.fips$country, df$country, ignore.case = TRUE)_x000D_
_x000D_
#sort out country values that are still NA_x000D_
df[is.na(df$country),] %&gt;% select(city_area) %&gt;% distinct()_x000D_
_x000D_
df &lt;- df %&gt;% _x000D_
  mutate(date_time = parse_date_time(date_time, 'mdy_hm'),_x000D_
         country = as.character(country),_x000D_
         country = case_when(is.na(country) &amp; str_detect(city_area, "u\\.|uss|whitehouse") ~ "USA",_x000D_
                             is.na(country) &amp; str_detect(city_area, "viet nam") ~ "VNM", _x000D_
                             is.na(country) &amp; str_detect(city_area, "britsh virgin islands") ~ "VGB",_x000D_
                             is.na(country) &amp; str_detect(city_area, "virgin") ~ "VIR",_x000D_
                             is.na(country) &amp; str_detect(city_area, "playa del cura|costa adeje|gibraltar") ~ "ESP",_x000D_
                             is.na(country) &amp; str_detect(city_area, "faliraki") ~ "GRC",_x000D_
                             TRUE ~ country),_x000D_
        ufo_shape = case_when(ufo_shape %in% "changed" ~ "changing",_x000D_
                              ufo_shape %in% "round" ~ "circle",_x000D_
                              ufo_shape %in% "flare" ~ "light",_x000D_
                              ufo_shape %in% c("pyramid","delta") ~ "triangle",_x000D_
                              is.na(ufo_shape) ~ "unknown",_x000D_
                              TRUE ~ ufo_shape),_x000D_
         country = replace_na(country, "Ocean"))_x000D_
_x000D_
#view missing data again_x000D_
na_values(df)_x000D_
_x000D_
_x000D_
df$continent &lt;- df$country %&gt;% countrycode(origin="iso3c",destination="continent")_x000D_
df$continent[is.na(df$continent)] &lt;- "Other"_x000D_
_x000D_
```_x000D_
_x000D_
# Visualizations_x000D_
_x000D_
```{r viz, out.width="100%"}_x000D_
df_country &lt;- df %&gt;% group_by(country) %&gt;% summarize(count=n()) %&gt;% arrange(count) %&gt;% tail(10)_x000D_
df_top_country &lt;- df %&gt;% filter(country %in% df_country$country)_x000D_
_x000D_
_x000D_
df_country %&gt;% mutate(country = fct_reorder(country, count)) %&gt;% _x000D_
  ggplot(aes(country, log(count), fill=count))+_x000D_
  geom_col()+_x000D_
  coord_flip()+_x000D_
  labs(title="Top Countries for UFO Sightings")_x000D_
_x000D_
_x000D_
df_top_country %&gt;% ggplot(aes(hour(date_time),country,fill=country))+_x000D_
  geom_density_ridges()+_x000D_
  scale_x_continuous(limits=c(0,24),breaks=c(0,4,8,12,16,20,24),labels=c("12am","4am","8am","noon","4pm","8pm","12am"))+_x000D_
  labs(title="UFO Sightings by Time of Day",x="Time",y="Country")+_x000D_
  theme(legend.position="none")_x000D_
_x000D_
_x000D_
df %&gt;% ggplot(aes(as.factor(month(date_time))))+_x000D_
  geom_bar(fill="olivedrab3")+_x000D_
  facet_wrap(~continent, scales="free_y")+_x000D_
  labs(title="UFO Sightings by Month &amp; Continent",subtitle="From November 1906 - April 2014",x="Month",y="Number of sightings")+_x000D_
  scale_x_discrete(breaks=c(1,3,5,7,9,11),labels=c("Jan","Mar","May","Jul","Sep","Nov"))+_x000D_
  theme(panel.background=element_rect(fill="gray16"),_x000D_
        plot.title=element_text(hjust=0.5, size=18, face="bold"),_x000D_
        plot.subtitle=element_text(hjust=0.5))_x000D_
              _x000D_
ggsave("ufo_sightings.png")_x000D_
```_x000D_
_x000D_
</t>
  </si>
  <si>
    <t>https://github.com/catrwilliams/rprojects/blob/master/tidytuesday/Media-Franchises.Rmd</t>
  </si>
  <si>
    <t>tidytuesday/Media-Franchises.Rmd</t>
  </si>
  <si>
    <t xml:space="preserve">---_x000D_
title: "Media Franchises"_x000D_
author: "Catherine Williams"_x000D_
date: "July 3, 2019"_x000D_
output:_x000D_
  html_document:_x000D_
    hightlight: tango_x000D_
    number_sections: yes_x000D_
    theme: spacelab_x000D_
    toc: yes_x000D_
    toc_depth: 2_x000D_
    toc_float: yes_x000D_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[Wikipedia](https://en.wikipedia.org/wiki/List_of_highest-grossing_media_franchises). The data includes information such as franchise name, revenue generated, year created, and owners/creators of the franchise._x000D_
_x000D_
```{r setup, include=FALSE}_x000D_
knitr::opts_chunk$set(echo = TRUE, message=FALSE, warning=FALSE)_x000D_
setwd("~/../Google Drive/Data Analysis/Tidy Tuesday/07-02-19 - Media Franchises/")_x000D_
```_x000D_
_x000D_
# Setup_x000D_
_x000D_
## Load Libraries_x000D_
_x000D_
```{r library}_x000D_
if (!require("pacman")) install.packages("pacman")_x000D_
pacman::p_load("tidyverse","visdat","extrafont","ggpubr","png")_x000D_
_x000D_
theme_set(theme_classic())_x000D_
```_x000D_
_x000D_
## Import Data_x000D_
_x000D_
```{r import}_x000D_
df &lt;- read_csv("https://raw.githubusercontent.com/rfordatascience/tidytuesday/master/data/2019/2019-07-02/media_franchises.csv")_x000D_
```_x000D_
# Exploratory Data Analysis_x000D_
_x000D_
- There are 321 observations and 7 variables._x000D_
- Revenue is shown in 'billions' so the numbers seem small._x000D_
- Many of the variables are characters and appear to need cleaning._x000D_
- There are no missing values._x000D_
- 1996 brought in the most revenue._x000D_
- Pokémon, Hello Kitty, Winnie the Pooh, Mickey Mouse &amp; Friends, Star Wars, and Anpanman have earned the most revenue._x000D_
- Merchandise, Licensing &amp; Retail is the highest earning revenue category._x000D_
_x000D_
## View Data_x000D_
_x000D_
```{r view}_x000D_
glimpse(df)_x000D_
head(df)_x000D_
summary(df)_x000D_
sapply(df, function(x) n_distinct(x)) %&gt;% sort()_x000D_
_x000D_
df %&gt;% count(revenue_category, sort=TRUE)_x000D_
df %&gt;% count(original_media, sort=TRUE)_x000D_
```_x000D_
_x000D_
## Missing Values_x000D_
_x000D_
View missing values in more detail._x000D_
_x000D_
```{r missing}_x000D_
#Visualize missing values_x000D_
vis_miss(df, sort_miss=TRUE)_x000D_
```_x000D_
_x000D_
## Data Cleaning_x000D_
_x000D_
Clean fields to make them easier to read/visualize._x000D_
_x000D_
```{r wrangle}_x000D_
df &lt;- df %&gt;% mutate(original_media = case_when(original_media %in% "Book" ~ "Novel",_x000D_
                                               original_media %in% "Cartoon character" ~ "Cartoon",_x000D_
                                               original_media %in% "Visual novel" ~ "Comic book",_x000D_
                                               original_media %in% "Animated cartoon" ~ "Animated series",_x000D_
                                               TRUE ~ original_media),_x000D_
                    franchise = str_replace(franchise, "A Song of Ice and Fire \\/ ", ""),_x000D_
                    franchise = str_replace(franchise, "Wizarding World \\/ ", ""),_x000D_
                    franchise = str_replace(franchise, "Middle-earth \\/ ", ""),_x000D_
                    revenue_category = str_replace(revenue_category, ", Licensing &amp; Retail", ""),_x000D_
                    revenue_category = str_replace(revenue_category, "\\/Entertainment", ""),_x000D_
                    revenue_category = str_replace(revenue_category, "\\/Games", ""),_x000D_
                    revenue_category = str_replace(revenue_category, " sales", ""),_x000D_
                    revenue_category = str_replace(revenue_category, "Comic or Manga", "Comic\\/Manga"))_x000D_
_x000D_
```_x000D_
_x000D_
## Visualizations_x000D_
_x000D_
```{r eda}_x000D_
df %&gt;% ggplot(aes(year_created, revenue, fill=revenue_category))+_x000D_
  geom_col()+_x000D_
  scale_fill_viridis_d(option="E")+_x000D_
  labs(title="Franchise Revenue by Year", x="Year", y="Revenue (in billions)")_x000D_
_x000D_
df %&gt;% filter(year_created &gt; 1970) %&gt;% _x000D_
  ggplot(aes(year_created, revenue, fill=revenue_category))+_x000D_
  geom_col()+_x000D_
  scale_fill_viridis_d(option="E")+_x000D_
  labs(title="Franchise Revenue after 1970", x="Year", y="Revenue (in billions)")_x000D_
_x000D_
df_revenue &lt;- df %&gt;% group_by(franchise) %&gt;% summarize(total_revenue = sum(revenue)) %&gt;% arrange(desc(total_revenue)) %&gt;% ungroup()_x000D_
_x000D_
df &lt;- left_join(df,df_revenue)_x000D_
_x000D_
df %&gt;% filter(year_created == 1996) %&gt;% mutate(franchise = fct_reorder(franchise, total_revenue)) %&gt;%_x000D_
  ggplot(aes(franchise, revenue, fill=revenue_category))+_x000D_
  geom_col()+_x000D_
  scale_fill_viridis_d(option="E")+_x000D_
  coord_flip()+_x000D_
  labs(title="Franchise Revenue in 1996", y="Revenue (in billions)")+_x000D_
  theme(axis.title.y = element_blank())_x000D_
_x000D_
df %&gt;% filter(total_revenue &gt; 50) %&gt;% mutate(franchise = fct_reorder(franchise, total_revenue)) %&gt;%_x000D_
  ggplot(aes(franchise, revenue, fill=revenue_category))+_x000D_
  geom_col()+_x000D_
  scale_fill_viridis_d(option="E")+_x000D_
  coord_flip()+_x000D_
  labs(title="Top Franchises' Revenue", y="Revenue (in billions)")+_x000D_
  theme(axis.title.y = element_blank())_x000D_
_x000D_
df_revenue &lt;- df %&gt;% group_by(original_media) %&gt;% summarize(media_revenue = sum(revenue)) %&gt;% arrange(desc(media_revenue)) %&gt;% ungroup()_x000D_
_x000D_
df &lt;- left_join(df,df_revenue)_x000D_
_x000D_
df %&gt;% mutate(original_media = fct_reorder(original_media, media_revenue)) %&gt;%_x000D_
  ggplot(aes(original_media, revenue, fill=revenue_category))+_x000D_
  geom_col()+_x000D_
  scale_fill_viridis_d(option="E")+_x000D_
  coord_flip()+_x000D_
  labs(title="Revenue by Original Media Type", x="Original Media", y="Revenue (in billions)")_x000D_
_x000D_
df_revenue &lt;- df %&gt;% group_by(revenue_category) %&gt;% summarize(category_revenue = sum(revenue)) %&gt;% arrange(desc(category_revenue)) %&gt;% ungroup()_x000D_
_x000D_
df &lt;- left_join(df,df_revenue)_x000D_
_x000D_
df %&gt;% mutate(revenue_category = fct_reorder(revenue_category, category_revenue)) %&gt;%_x000D_
  ggplot(aes(revenue_category, revenue, fill=original_media))+_x000D_
  geom_col()+_x000D_
  scale_fill_viridis_d(option="E")+_x000D_
  coord_flip()+_x000D_
  labs(title="Revenue by Category", x="Category", y="Revenue (in billions)")_x000D_
```_x000D_
_x000D_
# Final Visualization_x000D_
_x000D_
Image found at http://www.greeklibrary.org/wp-content/uploads/2019/05/books.jpg_x000D_
_x000D_
```{r viz, out.width="100%"}_x000D_
img &lt;- readPNG("books.png")_x000D_
_x000D_
df %&gt;% filter(original_media == "Novel") %&gt;% mutate(franchise = fct_reorder(franchise, total_revenue)) %&gt;%_x000D_
  ggplot(aes(franchise, revenue, fill=revenue_category))+_x000D_
  background_image(img)+_x000D_
  geom_col(color="gray", size=0.2)+_x000D_
  scale_fill_brewer(palette="Blues")+_x000D_
  scale_y_continuous(expand = c(0.01,0))+_x000D_
  coord_flip()+_x000D_
  labs(title="Franchised Novels' Revenue by Category", y="Revenue (in billions)", fill="Category")+_x000D_
  theme(plot.title = element_text(hjust=0.5, face="bold"),_x000D_
        text=element_text(family="Candara", size=13),_x000D_
        plot.background = element_blank(),_x000D_
        panel.background = element_blank(),_x000D_
        axis.title.y = element_blank(),_x000D_
        axis.text = element_text(face="bold"),_x000D_
        legend.background = element_blank(),_x000D_
        legend.text = element_text(size=8),_x000D_
        legend.title = element_text(size=10))_x000D_
_x000D_
ggsave("media-franchises.png")_x000D_
```_x000D_
_x000D_
</t>
  </si>
  <si>
    <t>https://github.com/catrwilliams/rprojects/blob/master/tidytuesday/Womens_World_Cup.Rmd</t>
  </si>
  <si>
    <t>tidytuesday/Womens_World_Cup.Rmd</t>
  </si>
  <si>
    <t xml:space="preserve">---_x000D_
title: "Women's World Cup"_x000D_
author: "Catherine Williams"_x000D_
date: "`r format(Sys.time(), '%B %d, %Y')`"_x000D_
output: _x000D_
  html_fragment:_x000D_
    number_sections: yes_x000D_
    toc: yes_x000D_
    toc_depth: 2_x000D_
---_x000D_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comes from both [data.world](https://data.world/sportsvizsunday/womens-world-cup-data) and [Wikipedia](https://en.wikipedia.org/wiki/FIFA_Women%27s_World_Cup). The data includes information about each country such as total score, year, and whether they won, lost, or tied. There is also information about individual squads such as player name, age, position played, number of games played, and number of goals scored._x000D_
_x000D_
```{r setup, include=FALSE}_x000D_
knitr::opts_chunk$set(echo = TRUE, message=FALSE, warning=FALSE)_x000D_
setwd("~/../Google Drive/Data Analysis/Tidy Tuesday/07-09-19 - Womens World Cup")_x000D_
```_x000D_
_x000D_
# Setup_x000D_
_x000D_
## Load Libraries_x000D_
_x000D_
```{r library}_x000D_
if (!require("pacman")) install.packages("pacman")_x000D_
pacman::p_load("data.table","tidyverse","visdat")_x000D_
_x000D_
theme_set(theme_classic())_x000D_
```_x000D_
_x000D_
## Import Data_x000D_
_x000D_
```{r import}_x000D_
df_wwc_outcomes &lt;- fread("https://raw.githubusercontent.com/rfordatascience/tidytuesday/master/data/2019/2019-07-09/wwc_outcomes.csv")_x000D_
df_squads &lt;- fread("https://raw.githubusercontent.com/rfordatascience/tidytuesday/master/data/2019/2019-07-09/squads.csv")_x000D_
df_codes &lt;- fread("https://raw.githubusercontent.com/rfordatascience/tidytuesday/master/data/2019/2019-07-09/codes.csv")_x000D_
_x000D_
df_wwc_outcomes &lt;- left_join(df_wwc_outcomes, df_codes, by = "team")_x000D_
```_x000D_
_x000D_
# Exploratory Data Analysis_x000D_
_x000D_
- There are 3 different data frames._x000D_
_x000D_
  - df_codes has 212 observations and 2 variables. This is just to get full country names in df_wwc_outcomes_x000D_
  - df_squads has 552 observations and 9 variables._x000D_
  - df_wwc_outcomes has 568 observations and 7 variables._x000D_
_x000D_
## View Data_x000D_
_x000D_
```{r view}_x000D_
#df_squads_x000D_
glimpse(df_squads)_x000D_
head(df_squads)_x000D_
summary(df_squads)_x000D_
_x000D_
sapply(df_squads, function(x) n_distinct(x))_x000D_
_x000D_
#df_wwc_outcomes_x000D_
glimpse(df_wwc_outcomes)_x000D_
head(df_wwc_outcomes)_x000D_
summary(df_wwc_outcomes)_x000D_
_x000D_
sapply(df_wwc_outcomes, function(x) n_distinct(x))_x000D_
```_x000D_
_x000D_
## Missing Values_x000D_
_x000D_
Only df_squads has missing values- with caps and goals_x000D_
_x000D_
```{r missing}_x000D_
#Visualize missing values_x000D_
vis_miss(df_squads, sort_miss=TRUE)_x000D_
vis_miss(df_wwc_outcomes, sort_miss=TRUE)_x000D_
_x000D_
#see count of missing values_x000D_
na_values &lt;- function(df){_x000D_
  na &lt;- colSums(is.na(df)) %&gt;% sort(decreasing=TRUE)_x000D_
  na[na&gt;0]_x000D_
}_x000D_
_x000D_
na_values(df_squads)_x000D_
```_x000D_
_x000D_
## Data Wrangling_x000D_
_x000D_
- For missing caps values, a 1 was supplied since it is assumed that player was present in the recent World Cup games._x000D_
- For missing goals values, 0 was supplied since it is assumed that if any goals were scored, they would have been recorded._x000D_
_x000D_
```{r wrangle}_x000D_
df_squads &lt;- df_squads %&gt;% mutate(caps = replace_na(caps, 1),_x000D_
                                  goals = replace_na(goals, 0))_x000D_
_x000D_
df_wwc_outcomes &lt;- df_wwc_outcomes %&gt;% mutate(country = str_replace(country, "Ivory Coast.*", "Ivory Coast"))_x000D_
_x000D_
# see total number of games by country_x000D_
df_games &lt;- df_wwc_outcomes %&gt;% group_by(country) %&gt;% summarize(games = n())_x000D_
_x000D_
# see total number of wins and losses by country_x000D_
df_wins &lt;- df_wwc_outcomes %&gt;% filter(win_status == "Won") %&gt;% group_by(country) %&gt;% summarize(wins = n())_x000D_
df_loss &lt;- df_wwc_outcomes %&gt;% filter(win_status == "Lost") %&gt;% group_by(country) %&gt;% summarize(loss = n())_x000D_
_x000D_
# get percentage of games won_x000D_
df_games_won &lt;- inner_join(df_games, df_wins) %&gt;% mutate(percent_won = (wins/games)*100)_x000D_
_x000D_
# get net wins/losses by country_x000D_
df_games &lt;- left_join(df_games, df_wins) %&gt;% mutate(wins = replace_na(wins, 0))_x000D_
df_games &lt;- left_join(df_games, df_loss) %&gt;% mutate(loss = replace_na(loss, 0),_x000D_
                                                    net = wins-loss)_x000D_
_x000D_
# capitalize country to be more consistent with FIFA France 2019 theme_x000D_
df_games &lt;- df_games %&gt;% mutate(country = str_to_upper(country))_x000D_
```_x000D_
_x000D_
## Visualizations_x000D_
_x000D_
```{r viz, out.width="100%"}_x000D_
#Win status per country_x000D_
df_wwc_outcomes %&gt;% ggplot(aes(country))+_x000D_
  geom_bar()+_x000D_
  facet_wrap(~win_status)+_x000D_
  coord_flip()+_x000D_
  labs(title="Game Status Per Country", y="number of games")_x000D_
_x000D_
#Win percentage per country_x000D_
df_games_won %&gt;% mutate(country = fct_reorder(country,percent_won)) %&gt;% ggplot(aes(country, percent_won))+_x000D_
  geom_col()+_x000D_
  coord_flip()+_x000D_
  labs(title="Percentage of Games Won Per Country", y="percent")_x000D_
_x000D_
#ages of players_x000D_
mean &lt;- mean(df_squads$age)_x000D_
median &lt;- median(df_squads$age)_x000D_
_x000D_
h &lt;- hist(df_squads$age, breaks = "FD", plot = FALSE) #histogram with Freedman-Diaconis rule for binwidth_x000D_
_x000D_
df_squads %&gt;% ggplot(aes(age))+_x000D_
  geom_histogram(aes(y = ..density..), breaks = h$breaks, alpha = 0.5, col = "white")+_x000D_
  geom_vline(xintercept=mean, color="red", size=2)+_x000D_
  geom_vline(xintercept=median, color="blue", size=1.5)+_x000D_
  labs(title="Distribution of Players' Ages", subtitle="mean: red, median: blue")_x000D_
```_x000D_
_x000D_
# Final Visualization_x000D_
Branding information was found here:_x000D_
- [Colors](https://www.schemecolor.com/2019-fifa-womens-world-cup-logo-colors.php)_x000D_
- [Font](http://freefootballfont.blogspot.com/2019/05/fifa-womens-world-cup-2019-france-font.html)_x000D_
_x000D_
``` {r final}_x000D_
# load custom fonts_x000D_
windowsFonts(Elegance = windowsFont("Elegance"))_x000D_
windowsFonts(OpenSans = windowsFont("Open Sans"))_x000D_
_x000D_
df_games %&gt;% mutate(country = fct_reorder(country,net)) %&gt;% _x000D_
  ggplot(aes(country, net, fill=net &lt; 0))+_x000D_
    geom_col(width=0.95, color="white", size=0.3)+_x000D_
    coord_flip()+_x000D_
    scale_fill_manual(name = "net &lt; 0", values = setNames(c("#D6000A","#F08C01"), c(T,F)))+_x000D_
    scale_y_continuous(expand=c(0,0), limits=c(-37,37), breaks=c(-30,-20,-10,0,10,20,30))+_x000D_
    labs(title="Women's World Cup - Net Wins Per Country", subtitle="From 1991 - 2019", y="NET WINS / LOSSES", fill="Net Game Status")+_x000D_
    theme(plot.background = element_rect(fill="#23207C"),_x000D_
          panel.background = element_rect(fill="#23207C"),_x000D_
          legend.position="none",_x000D_
          axis.line = element_line(color="white"),_x000D_
          axis.text = element_text(color="white", family="OpenSans"),_x000D_
          axis.text.y = element_text(size=7.5),_x000D_
          axis.ticks = element_line(color="white"),_x000D_
          axis.title = element_text(family="OpenSans", face="bold", color="white"),_x000D_
          plot.title = element_text(hjust=0.5, family="Elegance", face="bold", size=16, color="#00B5ED"),_x000D_
          plot.subtitle = element_text(hjust=0.5, family="Elegance", face="bold", size=13, color="#FDDB00"),_x000D_
          axis.title.y = element_blank(),_x000D_
          axis.title.x = element_text(size=8))_x000D_
_x000D_
ggsave("womens-world-cup.png")_x000D_
```_x000D_
</t>
  </si>
  <si>
    <t>https://github.com/catrwilliams/rprojects/blob/master/tidytuesday/R4DS_Community_Stats.Rmd</t>
  </si>
  <si>
    <t>tidytuesday/R4DS_Community_Stats.Rmd</t>
  </si>
  <si>
    <t>---_x000D_
title: "R4DS Community Stats"_x000D_
author: "Catherine Williams"_x000D_
date: "`r format(Sys.time(), '%B %d, %Y')`"_x000D_
output: _x000D_
  html_fragment:_x000D_
    number_sections: yes_x000D_
    toc: yes_x000D_
    toc_depth: 2_x000D_
---_x000D_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[R4DS](https://docs.google.com/presentation/d/1jfo_CvTmLf-PtKq2uS5-biklXJRe5hVnhzUjtWTQI3Y/edit#slide=id.gc6f919934_0_0). The data includes the date, information about the number of members, number of messages, and the breakdown by direct messages, public, private, or shared channels._x000D_
_x000D_
```{r setup, include=FALSE}_x000D_
knitr::opts_chunk$set(echo = TRUE, message=FALSE, warning=FALSE)_x000D_
_x000D_
directory &lt;- "07-16-19 - R4DS Community Stats"_x000D_
_x000D_
if(!getwd() == paste0("C:/Users/Cat/Google Drive/Data Analysis/Tidy Tuesday/",directory)) {_x000D_
  setwd(paste(directory))_x000D_
  }_x000D_
```_x000D_
_x000D_
# Setup_x000D_
_x000D_
## Load Libraries_x000D_
_x000D_
```{r library}_x000D_
if (!require("pacman")) install.packages("pacman")_x000D_
pacman::p_load("tidyverse","visdat","grid","gridExtra")_x000D_
_x000D_
theme_set(theme_minimal())_x000D_
```_x000D_
_x000D_
## Import Data_x000D_
_x000D_
```{r import}_x000D_
df &lt;- read_csv("https://raw.githubusercontent.com/rfordatascience/tidytuesday/master/data/2019/2019-07-16/r4ds_members.csv")_x000D_
```_x000D_
_x000D_
# Exploratory Data Analysis_x000D_
_x000D_
- There are 678 observations and 21 variables._x000D_
- name, guests, and messages_in_shared_channels only have one unique value in the column. _x000D_
- total_membership and full_members are duplicate columns._x000D_
- entries prior to 2017-09-01 only have 1 member. This is likely when R4DS was just getting started._x000D_
_x000D_
## View Data_x000D_
_x000D_
```{r view}_x000D_
glimpse(df)_x000D_
head(df)_x000D_
summary(df)_x000D_
sapply(df, function(x) n_distinct(x)) %&gt;% sort()_x000D_
```_x000D_
_x000D_
## Missing Values_x000D_
_x000D_
There are no missing values in the data set._x000D_
_x000D_
```{r missing}_x000D_
#Visualize missing values_x000D_
vis_miss(df, sort_miss=TRUE)_x000D_
```_x000D_
_x000D_
# Data Wrangling_x000D_
_x000D_
Remove/replace missing values and drop unnecessary columns_x000D_
_x000D_
```{r wrangle}_x000D_
# remove columns with only 1 unique value_x000D_
df &lt;- df[, sapply(df, function(x) n_distinct(x)) &gt; 1] %&gt;% select(-full_members)_x000D_
df &lt;- df %&gt;% filter(date &gt;= "2017-09-01")_x000D_
```_x000D_
_x000D_
# Visualizations_x000D_
_x000D_
- When R4DS launched, initial users were very active at first and then usage gradually declined._x000D_
- Numbers dramatically increased just before the start of 2018._x000D_
- What happened on 2018-06-19? Total messages posted dropped. Did the site go down?_x000D_
_x000D_
```{r viz, out.width="100%"}_x000D_
# active vs total membership_x000D_
df %&gt;% ggplot(aes(x=date))+_x000D_
  geom_area(aes(y=total_membership, fill="Total Membership"))+_x000D_
  geom_area(aes(y=weekly_active_members, fill="Active Members"))+_x000D_
  scale_fill_manual(values = c("steelblue1","steelblue4")) +_x000D_
  labs(title="Active Members vs Total Membership", fill="")_x000D_
_x000D_
# total members posting messages_x000D_
df %&gt;% ggplot(aes(x=date))+_x000D_
  geom_line(aes(y=weekly_members_posting_messages), color="red")+_x000D_
  labs(title="Number of Members Posting Messages")_x000D_
_x000D_
# messages posted_x000D_
df %&gt;% ggplot(aes(x=date))+_x000D_
  geom_line(aes(y=messages_posted), color="purple4", size=1.2)+_x000D_
  labs(title="Total Messages Posted")_x000D_
_x000D_
## FINAL VISUALIZATION_x000D_
# active vs. total membership_x000D_
p1 &lt;- df %&gt;% ggplot(aes(x=date))+_x000D_
  geom_area(aes(y=total_membership), fill="steelblue4")+_x000D_
  geom_area(aes(y=weekly_active_members), fill="steelblue1")+_x000D_
  labs(x="Date", y="Total Number")+_x000D_
  theme(axis.title = element_text(size=9))_x000D_
_x000D_
# messages posted vs. membership_x000D_
p2 &lt;- df %&gt;% ggplot(aes(x=date))+_x000D_
  geom_area(aes(y=total_membership, fill="Total Membership"))+_x000D_
  geom_area(aes(y=weekly_active_members, fill="Active Members"))+_x000D_
  geom_line(aes(y=messages_posted, color="Messages Posted"), size=1.2)+_x000D_
  scale_fill_manual(values = c("steelblue1","steelblue4")) +_x000D_
  scale_color_manual(values = "purple3") +_x000D_
  labs(x="Date", y="Total Number")+_x000D_
  theme(legend.position="bottom",_x000D_
        legend.title=element_blank(),_x000D_
        legend.spacing.x = unit(0.4, 'cm'),_x000D_
        axis.title = element_text(size=9))+_x000D_
  guides(fill = guide_legend(order=1),_x000D_
         color = guide_legend(order=2))_x000D_
_x000D_
#https://github.com/hadley/ggplot2/wiki/Share-a-legend-between-two-ggplot2-graphs_x000D_
#function to create a common legend for two plots_x000D_
g_legend&lt;-function(a.gplot){_x000D_
  tmp &lt;- ggplot_gtable(ggplot_build(a.gplot))_x000D_
  leg &lt;- which(sapply(tmp$grobs, function(x) x$name) == "guide-box")_x000D_
  legend &lt;- tmp$grobs[[leg]]_x000D_
  return(legend)}_x000D_
_x000D_
mylegend&lt;-g_legend(p2)_x000D_
_x000D_
tg &lt;- grobTree(textGrob("Membership Status vs. Messages Posted", _x000D_
                        y=1, _x000D_
                        vjust=1, _x000D_
                        gp=gpar(fontface="bold", fontsize = 16)),_x000D_
               textGrob("Messages posted are rapidly increasing, despite active members staying fairly constant", _x000D_
                        y=0, _x000D_
                        vjust=0, _x000D_
                        gp = gpar(fontsize=11, col="grey20")),_x000D_
               cl="titlegrob")_x000D_
_x000D_
heightDetails.titlegrob &lt;- function(x) do.call(sum,lapply(x$children, grobHeight))_x000D_
_x000D_
#create final plot_x000D_
p3 &lt;- grid.arrange(arrangeGrob(p1 + theme(legend.position="none"),_x000D_
                         p2 + theme(legend.position="none"),_x000D_
                         nrow=1),_x000D_
             mylegend, _x000D_
             nrow=2, _x000D_
             heights=c(10, 1),_x000D_
             top = tg)_x000D_
_x000D_
ggsave("R4DS-community-stats.png", p3)_x000D_
```</t>
  </si>
  <si>
    <t>https://github.com/catrwilliams/rprojects/blob/master/tidytuesday/Wildlife_Impacts.Rmd</t>
  </si>
  <si>
    <t>tidytuesday/Wildlife_Impacts.Rmd</t>
  </si>
  <si>
    <t xml:space="preserve">---_x000D_
title: "Wildlife Impacts"_x000D_
author: "Catherine Williams"_x000D_
date: "`r format(Sys.time(), '%B %d, %Y')`"_x000D_
output: _x000D_
  html_fragment:_x000D_
    number_sections: yes_x000D_
    toc: yes_x000D_
    toc_depth: 2_x000D_
---_x000D_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[FAA](https://wildlife.faa.gov/). The data consists of voluntarily reported airplane wildlife strikes since 1990. The data was pre-filtered to include only the major airlines in the USA: American Airlines, Delta, Southwest, and United. The information obtained may include date, time, location, animal species, type of damage, weather conditions, airplane information, and repair costs._x000D_
_x000D_
```{r setup, include=FALSE}_x000D_
knitr::opts_chunk$set(echo = TRUE, message=FALSE, warning=FALSE)_x000D_
_x000D_
directory &lt;- "07-23-19 - Wildlife Impacts"_x000D_
_x000D_
if(!getwd() == paste0("C:/Users/Cat/Google Drive/Data Analysis/Tidy Tuesday/",directory)) {_x000D_
  setwd(paste0("~/Tidy Tuesday/",directory))_x000D_
}_x000D_
```_x000D_
_x000D_
# Setup_x000D_
_x000D_
## Load Libraries_x000D_
_x000D_
```{r library}_x000D_
if (!require("ggradar")) devtools::install_github("ricardo-bion/ggradar", dependencies = TRUE)_x000D_
_x000D_
if (!require("pacman")) install.packages("pacman")_x000D_
pacman::p_load("data.table","tidyverse","visdat","lubridate","modeest","ggradar","scales")_x000D_
_x000D_
theme_set(theme_classic())_x000D_
```_x000D_
_x000D_
## Import Data_x000D_
_x000D_
```{r import}_x000D_
df &lt;- fread("https://raw.githubusercontent.com/rfordatascience/tidytuesday/master/data/2019/2019-07-23/wildlife_impacts.csv", stringsAsFactors=TRUE)_x000D_
_x000D_
#remove duplicate rows_x000D_
df &lt;- df %&gt;% distinct()_x000D_
```_x000D_
_x000D_
# Data Wrangling &amp; Analysis_x000D_
_x000D_
- There are 56,449 observations and 21 variables._x000D_
_x000D_
## View Data_x000D_
_x000D_
```{r view}_x000D_
glimpse(df)_x000D_
head(df)_x000D_
df %&gt;% mutate_if(is.character, as.factor) %&gt;% summary()_x000D_
sapply(df, function(x) n_distinct(x)) %&gt;% sort()_x000D_
```_x000D_
_x000D_
## Missing Values_x000D_
_x000D_
View missing values in more detail._x000D_
_x000D_
```{r missing}_x000D_
#Visualize missing values_x000D_
vis_miss(df, sort_miss=TRUE, warn_large_data = FALSE)_x000D_
_x000D_
#see count of missing values_x000D_
na_values &lt;- function(df){_x000D_
  na &lt;- colSums(is.na(df)) %&gt;% sort(decreasing=TRUE)_x000D_
  na[na&gt;0]_x000D_
}_x000D_
_x000D_
na_values(df)_x000D_
```_x000D_
_x000D_
## Data Wrangling_x000D_
_x000D_
- Dropped cost_repairs_infl_adj since the column is almost entirely missing._x000D_
- Dropped incident_month and incident_year since the information is contained in incident_date field._x000D_
- Cleaned up time by cross referencing to time_of_day and converting all times into military time._x000D_
- Merged date and time into a single column._x000D_
_x000D_
```{r wrangle}_x000D_
#remove repair costs since there are too many missing values_x000D_
df &lt;- df %&gt;% select(-cost_repairs_infl_adj,-incident_month,-incident_year)_x000D_
_x000D_
#mutate date and time columns to join into a single column_x000D_
df &lt;- df %&gt;% mutate(time = str_replace(time, "^\\d{1,2}$", paste0(time,"00")),_x000D_
                    time = as.double(time),_x000D_
                    time = case_when(time_of_day == "Night" &amp; time &lt; 1700 ~ time+1200,_x000D_
                                     time_of_day == "Dusk" &amp; time &lt; 1200 ~ time+1200,_x000D_
                                     is.na(time) ~ 0,_x000D_
                                     TRUE ~ time),_x000D_
                    time = str_pad(time, 4, side="left", pad="0"),_x000D_
                    time = if_else(time_of_day == "Night" &amp; time &gt; 2400, _x000D_
                                   str_pad(time, 6, side="left", pad="0"), _x000D_
                                   str_pad(time, 6, side="right", pad="0")),_x000D_
                    incident_date = str_sub(incident_date,1,10),_x000D_
                    datetime = paste(incident_date,time),_x000D_
                    #this will convert to date/time_x000D_
                    datetime = as_datetime(datetime), _x000D_
                    #need to put it back to character in order to make proper NA replacement _x000D_
                    #it picks a random time instead of inserting 0s if this is not done_x000D_
                    datetime = as.character(datetime), _x000D_
                    #replace NA values generated from illegal time formats_x000D_
                    datetime = replace(datetime,is.na(datetime),incident_date[is.na(datetime)]),_x000D_
                    #convert back to date/time_x000D_
                    datetime = as_datetime(datetime)) %&gt;%_x000D_
  select(-time,-incident_date)_x000D_
_x000D_
#complete time_of_day based on time of year, day, and location_x000D_
df &lt;- df %&gt;% mutate(month = month(datetime),_x000D_
                    hour = hour(datetime)) %&gt;% _x000D_
  group_by(month,hour,state) %&gt;% _x000D_
  mutate(time_of_day = replace_na(time_of_day, mfv1(time_of_day, na.rm=T))) %&gt;% _x000D_
  ungroup()_x000D_
_x000D_
na_values(df) #there are still 151 missing time_of_day values_x000D_
_x000D_
#fill in values with educated guesses based on time of day_x000D_
df &lt;- df %&gt;% mutate(time_of_day = as.character(time_of_day),_x000D_
                    time_of_day = case_when(is.na(time_of_day) &amp; hour &gt; 5 &amp; hour &lt; 7 ~ "Dawn",_x000D_
                                            is.na(time_of_day) &amp; hour &gt; 17 &amp; hour &lt; 19 ~ "Dusk",_x000D_
                                            is.na(time_of_day) &amp; hour &gt;= 7 &amp; hour &lt;= 17 ~ "Day",_x000D_
                                            is.na(time_of_day) &amp; hour &gt;=19 | hour &lt;=5 ~ "Night",_x000D_
                                            TRUE ~ time_of_day))_x000D_
na_values(df)_x000D_
_x000D_
#make airport names more readable_x000D_
df &lt;- df %&gt;% mutate(airport = str_replace_all(airport," ARPT| INTL",""),_x000D_
                    airport = str_to_title(airport) %&gt;% as.factor())_x000D_
_x000D_
#clean phase_of_flt_x000D_
df &lt;- df %&gt;% mutate(phase_of_flt = str_to_lower(phase_of_flt),_x000D_
                    phase_of_flt = replace_na(phase_of_flt,"unknown"),_x000D_
                    phase_of_flt = str_replace(phase_of_flt, "local", "unknown"),_x000D_
                    phase_of_flt = as.factor(phase_of_flt),_x000D_
                    phase_of_flt = fct_relevel(phase_of_flt, c("parked","taxi","take-off run","departure","climb","en route","descent","approach","landing roll","arrival","unknown")))_x000D_
_x000D_
summary(as.factor(df$phase_of_flt))_x000D_
```_x000D_
_x000D_
# Visualizations_x000D_
_x000D_
The first three visualizations are misleading because there is no information on number of total flights so per capita amounts cannot be established._x000D_
_x000D_
The [FAA Color Scheme](https://www.color-hex.com/color-palette/10305) was used for these visualizations._x000D_
_x000D_
```{r viz, out.width="100%"}_x000D_
#this is misrepresenting the data because there are more day and night hours in a day _x000D_
df %&gt;% ggplot(aes(time_of_day))+_x000D_
  geom_bar(fill="#0f4d92")+_x000D_
  labs(title="What part of the day do most bird strikes happen?")_x000D_
_x000D_
#this is misrepresenting the data because some times are more popular to fly than others_x000D_
df %&gt;% filter(hour != 0) %&gt;% _x000D_
  ggplot(aes(hour, fill=time_of_day))+_x000D_
  geom_bar()+_x000D_
  scale_fill_manual(values=c("#eedd82","#0f4d92","#b8860b","#008000"))+_x000D_
  labs(title="What time of day do most bird strikes happen?")_x000D_
_x000D_
#this could be misrepresenting the data because some airports are busier than others_x000D_
df %&gt;% filter(airport_id != "ZZZZ") %&gt;% count(airport) %&gt;% filter(n &gt; 700) %&gt;% mutate(airport = fct_reorder(airport,n)) %&gt;%_x000D_
  ggplot(aes(airport, n))+_x000D_
  geom_col(fill="#0f4d92")+_x000D_
  coord_flip()+_x000D_
  labs(title="Which airport has the most bird strikes?")_x000D_
_x000D_
#final visualization_x000D_
df_flt_phase &lt;- df %&gt;% filter(phase_of_flt != "unknown") %&gt;% count(phase_of_flt)_x000D_
_x000D_
df_flt_phase &lt;- df_flt_phase %&gt;% mutate_at(vars(n), rescale)_x000D_
_x000D_
df_flt_phase %&gt;% spread(phase_of_flt,n) %&gt;% _x000D_
  ggradar(axis.label.size = 4,_x000D_
          background.circle.colour = "#ffffff",_x000D_
          values.radar = c("","",""),_x000D_
          gridline.min.colour = "#b8860b",_x000D_
          gridline.mid.colour = "#eedd82",_x000D_
          gridline.max.colour = "#b8860b",_x000D_
          axis.line.colour = "#008000",_x000D_
          group.point.size = 4,_x000D_
          group.colours = "#0f4d92",_x000D_
          plot.title = "When is an airplane most likely to strike a bird?")+_x000D_
  labs(caption = "Data: FAA Wildlife Strike Database | Graphic: Cat Williams @catrwilliams")+_x000D_
  theme(legend.position = "none",_x000D_
        plot.title = element_text(size=17, hjust=0.5, face="bold"),_x000D_
        plot.caption = element_text(size=6))_x000D_
_x000D_
ggsave("wildlife-impacts.png")_x000D_
```_x000D_
</t>
  </si>
  <si>
    <t>https://github.com/catrwilliams/rprojects/blob/master/tidytuesday/Ramen_Ratings.Rmd</t>
  </si>
  <si>
    <t>tidytuesday/Ramen_Ratings.Rmd</t>
  </si>
  <si>
    <t xml:space="preserve">---_x000D_
title: "Ramen Ratings"_x000D_
author: "Catherine Williams"_x000D_
date: "June 8, 2019"_x000D_
output:_x000D_
  html_document:_x000D_
    hightlight: tango_x000D_
    number_sections: yes_x000D_
    theme: spacelab_x000D_
    toc: yes_x000D_
    toc_depth: 2_x000D_
    toc_float: yes_x000D_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[The Ramen Rater](https://www.theramenrater.com/resources-2/the-list/). The data includes ratings for different ramen brands, varieties, and style by country._x000D_
_x000D_
```{r setup, include=FALSE}_x000D_
knitr::opts_chunk$set(echo = TRUE)_x000D_
```_x000D_
_x000D_
# Setup_x000D_
_x000D_
## Load Libraries_x000D_
_x000D_
```{r library, message=FALSE, results=FALSE}_x000D_
#function to check if packages are installed, if not then install them, and load all packages_x000D_
libraries &lt;- function(packages){_x000D_
  for(package in packages){_x000D_
    #checks if package is installed_x000D_
    if(!require(package, character.only = TRUE)){_x000D_
      #If package does not exist, then it will install_x000D_
      install.packages(package, dependencies = TRUE)_x000D_
      #Loads package_x000D_
      library(package, character.only = TRUE)_x000D_
    }_x000D_
  }_x000D_
}_x000D_
_x000D_
packages &lt;- c("tidyverse","naniar","rvest","textstem","modeest","countrycode","ggridges","viridis")_x000D_
_x000D_
libraries(packages)_x000D_
_x000D_
theme_set(theme_classic()) #applies classic theme to all charts_x000D_
```_x000D_
_x000D_
## Import Data_x000D_
_x000D_
```{r import, message=FALSE}_x000D_
df &lt;- read_csv("https://raw.githubusercontent.com/rfordatascience/tidytuesday/master/data/2019/2019-06-04/ramen_ratings.csv")_x000D_
```_x000D_
_x000D_
# Data Wrangling_x000D_
_x000D_
- There are 3180 observations and 6 variables._x000D_
- 1 review_number is missing while another must be duplicated, as there is 1 NA value and 3178 unique values in that column. _x000D_
- stars has 14 NA values._x000D_
- style has 2 NA values._x000D_
_x000D_
## View Data_x000D_
_x000D_
```{r view}_x000D_
glimpse(df)_x000D_
head(df)_x000D_
summary(df)_x000D_
sapply(df, function(x) n_distinct(x)) %&gt;% sort()_x000D_
```_x000D_
_x000D_
## Missing Values_x000D_
_x000D_
The visualization shows the same thing that was aleady determined before from the initial analysis. It is good to have a visual check though._x000D_
_x000D_
```{r missing}_x000D_
#Visualize missing values_x000D_
gg_miss_var(df) + labs(title="Missing Values")_x000D_
_x000D_
#see count of NA values_x000D_
df %&gt;% is.na() %&gt;% colSums() %&gt;% sort(decreasing=TRUE)_x000D_
_x000D_
#view only rows with NAs_x000D_
df &lt;- df %&gt;% rownames_to_column()  #add row number to make it easier to locate observations_x000D_
df %&gt;% filter_all(any_vars(.=="NA"|is.na(.)))_x000D_
_x000D_
#add in missing value for review_number_x000D_
df[189:191,]_x000D_
df[190,2] &lt;- 2991_x000D_
_x000D_
#find missing values for style and stars_x000D_
df &lt;- df %&gt;% group_by(country, brand)%&gt;% mutate(style = replace_na(style, mfv1(style, na.rm=T)),_x000D_
                                                stars = replace_na(stars, mean(stars, na.rm=T))) %&gt;% ungroup()_x000D_
_x000D_
#see count of NA values again_x000D_
df %&gt;% is.na() %&gt;% colSums() %&gt;% sort(decreasing=TRUE)_x000D_
_x000D_
#there are still some missing values, so we'll try again with less grouping_x000D_
#find missing values for stars_x000D_
df &lt;- df %&gt;% group_by(country)%&gt;% mutate(stars = replace_na(stars, mean(stars, na.rm=T))) %&gt;% ungroup()_x000D_
```_x000D_
_x000D_
## Change Data Types_x000D_
_x000D_
```{r type}_x000D_
df &lt;- df %&gt;% mutate_if(is.character,as.factor)_x000D_
```_x000D_
_x000D_
## Data Cleaning_x000D_
### Country_x000D_
_x000D_
This uses a country list to see if country names match up with known country names. If not, they are assumed to have typos or be incorrectly labeled (such as using city names)._x000D_
_x000D_
Country data obtained from [https://data.humdata.org/dataset/countries-and-territories-beta]_x000D_
_x000D_
```{r country, warning=FALSE, message=FALSE}_x000D_
#import data frame with list of countries_x000D_
country &lt;- read_csv("https://docs.google.com/spreadsheets/d/1NjSI2LaS3SqbgYc0HdD8oIb7lofGtiHgoKKATCpwVdY/export?format=csv&amp;gid=1088874596", skip=1)_x000D_
head(country)_x000D_
_x000D_
#there appear to be 2 columns with slightly different names. gathering these into one column_x000D_
country &lt;- country %&gt;% gather(column, name, c(`#country +name +i_en +alt +v_unterm`, `#country +name +preferred`)) %&gt;% select(name) %&gt;% distinct()_x000D_
_x000D_
#sort out country values that are NOT in the country name to correct them_x000D_
country_fix &lt;- df[!df$country %in% country$name,] %&gt;% select(country) %&gt;% distinct()_x000D_
country_fix_x000D_
_x000D_
#change values to appropriate names_x000D_
df &lt;- df %&gt;% mutate(country = as.character(country),_x000D_
                    country = (case_when(country %in% "USA" ~ "United States",_x000D_
                                        country %in% "Dubai" ~ "United Arab Emirates",_x000D_
                                        country %in% "Holland" ~ "Netherlands",_x000D_
                                        country %in% "Sarawak" ~ "Malaysia",_x000D_
                                        country %in% "UK" ~ "United Kingdom",_x000D_
                                        country %in% "Phlippines" ~ "Philippines",_x000D_
                                        TRUE ~ country)),_x000D_
                    country = as.factor(country)) _x000D_
```_x000D_
_x000D_
### Brand_x000D_
_x000D_
```{r brand}_x000D_
df &lt;- df %&gt;% mutate(brand = str_replace_all(brand, "[:punct:]+", " "),_x000D_
                    brand = str_replace(brand, " s", "'s"),_x000D_
                    brand = str_to_title(brand),_x000D_
                    brand = str_squish(brand),_x000D_
                    brand = stem_words(brand) %&gt;% as.factor())_x000D_
```_x000D_
_x000D_
### Variety_x000D_
_x000D_
```{r variety}_x000D_
df &lt;- df %&gt;% mutate(variety = str_replace_all(variety, "[:punct:]+", " "),_x000D_
                    variety = str_replace(variety, " s", "'s"),_x000D_
                    variety = str_to_title(variety),_x000D_
                    variety = str_squish(variety),_x000D_
                    variety = stem_words(variety) %&gt;% as.factor())_x000D_
```_x000D_
_x000D_
### Style_x000D_
_x000D_
```{r style}_x000D_
df %&gt;% count(style, sort=T)_x000D_
df &lt;- df %&gt;% group_by(style) %&gt;% filter(n()&gt;4) %&gt;% ungroup()_x000D_
```_x000D_
_x000D_
## Feature Engineering_x000D_
_x000D_
There are a lot of countries that will be hard to visualize. A region column will be added._x000D_
_x000D_
```{r feature}_x000D_
# change countries into regions_x000D_
df$region &lt;- df$country %&gt;% countrycode(origin="country.name",destination="region") %&gt;% as.factor()_x000D_
df &lt;- df %&gt;% group_by(region) %&gt;% filter(n()&gt;10) %&gt;% ungroup()_x000D_
_x000D_
count(df, region, sort=TRUE)_x000D_
_x000D_
# change countries into continents_x000D_
df$continent &lt;- df$country %&gt;% countrycode(origin="country.name",destination="continent") %&gt;% as.factor()_x000D_
_x000D_
count(df, continent, sort=TRUE)_x000D_
```_x000D_
_x000D_
# Exploratory Data Analysis_x000D_
## Country Ratings_x000D_
_x000D_
```{r country mean, out.width="75%"}_x000D_
df_country &lt;- df %&gt;% group_by(country) %&gt;% summarize(stars=mean(stars)) %&gt;% ungroup()_x000D_
_x000D_
df_country %&gt;% mutate(country = fct_reorder(country, stars)) %&gt;% _x000D_
  ggplot(aes(country, stars))+_x000D_
  geom_bar(stat="identity")+_x000D_
  coord_flip()_x000D_
```_x000D_
_x000D_
## Region Ratings_x000D_
_x000D_
```{r region mean, out.width="75%"}_x000D_
df_region &lt;- df %&gt;% group_by(region) %&gt;% summarize(stars=mean(stars)) %&gt;% ungroup()_x000D_
_x000D_
df_region %&gt;% mutate(region = fct_reorder(region, stars)) %&gt;%_x000D_
  ggplot(aes(region, stars))+_x000D_
  geom_bar(stat="identity")+_x000D_
  coord_flip()_x000D_
```_x000D_
_x000D_
## Continent Ratings_x000D_
_x000D_
```{r continent mean, out.width="75%"}_x000D_
df_continent &lt;- df %&gt;% group_by(continent) %&gt;% summarize(stars=mean(stars)) %&gt;% ungroup()_x000D_
_x000D_
df_continent %&gt;% mutate(continent = fct_reorder(continent, stars)) %&gt;%_x000D_
  ggplot(aes(continent, stars))+_x000D_
  geom_bar(stat="identity")+_x000D_
  coord_flip()_x000D_
```_x000D_
_x000D_
## Style Ratings_x000D_
_x000D_
```{r style mean, out.width="75%"}_x000D_
df_style &lt;- df %&gt;% group_by(style) %&gt;% summarize(stars=mean(stars)) %&gt;% ungroup()_x000D_
_x000D_
df_style %&gt;% mutate(style = fct_reorder(style, stars)) %&gt;%_x000D_
  ggplot(aes(style, stars))+_x000D_
  geom_bar(stat="identity")+_x000D_
  coord_flip()_x000D_
```_x000D_
_x000D_
# Final Visualization_x000D_
_x000D_
```{r final, message=FALSE}_x000D_
df %&gt;% mutate(region = fct_reorder(region, stars)) %&gt;% _x000D_
  ggplot(aes(stars, region, fill = region)) +_x000D_
  geom_density_ridges() +_x000D_
  scale_fill_viridis(option = "D", discrete = TRUE) +_x000D_
  theme(legend.position = "none") +_x000D_
  scale_x_continuous(breaks=0:5) +_x000D_
  labs(title="Ramen Ratings by Region", x="Rating", y="Region")_x000D_
```_x000D_
_x000D_
</t>
  </si>
  <si>
    <t>https://github.com/catrwilliams/rprojects/blob/master/tidytuesday/Video_Games.Rmd</t>
  </si>
  <si>
    <t>tidytuesday/Video_Games.Rmd</t>
  </si>
  <si>
    <t xml:space="preserve">---_x000D_
title: "Video Games"_x000D_
author: "Catherine Williams"_x000D_
date: "`r format(Sys.time(), '%B %d, %Y')`"_x000D_
output: _x000D_
  html_fragment:_x000D_
    number_sections: yes_x000D_
    toc: yes_x000D_
    toc_depth: 2_x000D_
---_x000D_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[Steam Spy](https://cruiseofdimensionality.home.blog/2019/07/24/pc-video-games-we-still-play/). The data includes time played, ownership, release date, publishing information, and for some a metascore._x000D_
_x000D_
```{r setup, include=FALSE}_x000D_
knitr::opts_chunk$set(echo = TRUE, message=FALSE, warning=FALSE)_x000D_
_x000D_
directory &lt;- "07-31-19 - Video Games"_x000D_
_x000D_
if(!getwd() == paste0("C:/Users/Cat/Google Drive/Data Analysis/Tidy Tuesday/",directory)) {_x000D_
  setwd(paste0("C:/Users/Cat/Google Drive/Data Analysis/Tidy Tuesday/",directory))_x000D_
  }_x000D_
```_x000D_
_x000D_
# Setup_x000D_
_x000D_
## Load Libraries_x000D_
_x000D_
```{r library}_x000D_
if (!require("pacman")) install.packages("pacman")_x000D_
pacman::p_load("tidyverse","naniar","zoo","textclean","lubridate","grid","gridExtra")_x000D_
_x000D_
theme_set(theme_minimal())_x000D_
```_x000D_
_x000D_
## Import Data_x000D_
_x000D_
```{r import}_x000D_
df &lt;- read_csv("https://raw.githubusercontent.com/rfordatascience/tidytuesday/master/data/2019/2019-07-30/video_games.csv")_x000D_
```_x000D_
_x000D_
# Data Wrangling &amp; Analysis_x000D_
_x000D_
- There are 26688 observations and 10 variables._x000D_
_x000D_
## View Data_x000D_
_x000D_
```{r view}_x000D_
glimpse(df)_x000D_
head(df)_x000D_
summary(df)_x000D_
sapply(df, function(x) n_distinct(x)) %&gt;% sort()_x000D_
```_x000D_
_x000D_
## Missing Values_x000D_
_x000D_
View missing values in more detail._x000D_
_x000D_
```{r missing}_x000D_
#Visualize missing values_x000D_
gg_miss_var(df) + labs(title="Missing Values")_x000D_
_x000D_
#see count of missing values_x000D_
na_values &lt;- function(df){_x000D_
  na &lt;- colSums(is.na(df)) %&gt;% sort(decreasing=TRUE)_x000D_
  na[na&gt;0]_x000D_
}_x000D_
_x000D_
na_values(df)_x000D_
```_x000D_
_x000D_
## Data Wrangling_x000D_
_x000D_
Remove/replace missing values and drop unnecessary columns_x000D_
_x000D_
```{r wrangle}_x000D_
#group by most specific attributes to less specific to get the mean for missing price_x000D_
groups &lt;- c("game","publisher","developer")_x000D_
_x000D_
for(group in groups){_x000D_
  df &lt;- df %&gt;% group_by(get(group)) %&gt;% mutate(price = na.aggregate(price)) %&gt;% ungroup()_x000D_
}_x000D_
_x000D_
df$average_playtime[(is.na(df$average_playtime))] &lt;- 0_x000D_
_x000D_
#check missing values again_x000D_
na_values(df)_x000D_
_x000D_
#for the remaining missing prices, use the mean of the entire dataset_x000D_
df &lt;- df %&gt;% mutate(price = na.aggregate(price)) %&gt;% select(-11,-metascore)_x000D_
_x000D_
na_values(df)_x000D_
_x000D_
#check for string abnormalities in game_x000D_
check_text(df$game)_x000D_
_x000D_
#fix strings and other data anomalies_x000D_
df &lt;- df %&gt;% mutate(game = str_replace_all(game, "[^\x20-\x7E]", ""), #removes unicode characters_x000D_
                    game = replace_non_ascii(game), #did not work for everything. line above is better_x000D_
                    game = replace_emoticon(game),_x000D_
                    game = replace_date(game),_x000D_
                    game = replace_hash(game),_x000D_
                    game = replace_kern(game),_x000D_
                    game = str_trim(game),_x000D_
                    game = str_squish(game),_x000D_
                    game = str_to_title(game),_x000D_
                    game = str_replace_all(game, "\\d/\\d", ""),_x000D_
                    game = str_replace(game, "^[:punct:]+", ""),_x000D_
                    game = str_replace(game, "\\|.*", ""),_x000D_
                    game = str_replace(game, "(?&lt;=\\w):(?=\\w)", ": "),_x000D_
                    game = str_replace(game, "\\s-|-\\s", ": "),_x000D_
                    game = paste0(game, ": "), #add : to end to make it easy to extract into a group_x000D_
                    game = str_replace(game, "[:punct:]:$", ":"),_x000D_
                    game_group = str_extract(game,"([^:]+(?=[:punct:]+\\s))"),_x000D_
                    game_group = str_trunc(game_group,25),_x000D_
                    game = str_replace(game, ": $", ""), #clean it up: remove the trailing :_x000D_
                    publisher = str_replace_all(publisher, "[:punct:]+", ""),_x000D_
                    publisher = str_replace_all(publisher, "[^\x20-\x7E]", ""),_x000D_
                    publisher = str_to_title(publisher),_x000D_
                    owners = str_replace_all(owners, ",", ""),_x000D_
                    owners_lower = str_extract_all(owners, "\\d+(?=\\s\\.\\.\\s)") %&gt;% as.integer(),_x000D_
                    owners_upper = str_extract_all(owners, "(?&lt;=\\s\\.\\.\\s)\\d+") %&gt;% as.integer(),_x000D_
                    release_date = as.Date(release_date, "%b %d, %Y"),_x000D_
                    average_playtime_group = case_when(average_playtime &lt;= max(average_playtime)*0.2 ~ "Very Low",_x000D_
                                                       average_playtime &gt; max(average_playtime)*0.2 &amp; _x000D_
                                                         average_playtime &lt;= max(average_playtime)*0.4 ~ "Low",_x000D_
                                                       average_playtime &gt; max(average_playtime)*0.4 &amp; _x000D_
                                                         average_playtime &lt;= max(average_playtime)*0.6 ~ "Medium",_x000D_
                                                       average_playtime &gt; max(average_playtime)*0.6 &amp; _x000D_
                                                         average_playtime &lt;= max(average_playtime)*0.8 ~ "High",_x000D_
                                                       average_playtime &gt; max(average_playtime)*0.8 ~ "Very High"),_x000D_
                    average_playtime_group = fct_relevel(average_playtime_group,c("Very Low","Low","Medium","High","Very High"))) _x000D_
_x000D_
#remove rows that do not have any alpha characters_x000D_
df &lt;- keep_row(df, "game","\\w+")_x000D_
_x000D_
#change strings back to factors to make them easier to work with_x000D_
df &lt;- df %&gt;% mutate_if(is.character, as.factor)_x000D_
_x000D_
```_x000D_
_x000D_
# Visualizations_x000D_
_x000D_
```{r viz, out.width="100%"}_x000D_
df_price &lt;- df %&gt;% group_by(game_group) %&gt;% summarize(total_revenue=sum(price)) %&gt;% ungroup() %&gt;%_x000D_
  mutate(game_group = fct_reorder(game_group, total_revenue)) %&gt;% arrange(total_revenue) %&gt;% tail(20)_x000D_
_x000D_
#practice with lollipop chart_x000D_
df_price %&gt;% ggplot(aes(game_group,total_revenue))+_x000D_
  geom_point(size=1.75, color="gray10")+_x000D_
  geom_segment(aes(x=game_group, xend=game_group, y=0, yend=total_revenue), size=1.25, color="deepskyblue4")+_x000D_
  scale_color_gradient()+_x000D_
  coord_flip()+_x000D_
  labs(title="Highest Grossing Video Games", caption="Data: Steam Spy | Graphics: Cat Williams @catrwilliams",_x000D_
       x = "Game", y = "Total Revenue")+_x000D_
  theme(plot.title = element_text(size=14, hjust=0.5, face="bold"),_x000D_
        plot.caption = element_text(size=6))_x000D_
_x000D_
#################_x000D_
_x000D_
#determine if there is a relationship between price and average playtime_x000D_
outliers &lt;- boxplot(df$price, plot=FALSE)$out_x000D_
price_lim &lt;- summary(outliers)[["3rd Qu."]]_x000D_
_x000D_
outliers &lt;- boxplot(df$average_playtime, plot=FALSE)$out_x000D_
playtime_lim &lt;- summary(outliers)[["3rd Qu."]]_x000D_
_x000D_
p1 &lt;- df %&gt;% ggplot(aes(price, average_playtime))+_x000D_
  geom_point(alpha=0.3,color="deepskyblue4")+_x000D_
  labs(title="Summary for all data",x="Game Price",y="Average Playtime")+_x000D_
  theme(text= element_text(color="gray10"),_x000D_
        plot.title = element_text(size=13,hjust=0.5),_x000D_
        axis.title = element_text(size=10))_x000D_
_x000D_
p2 &lt;- df %&gt;% ggplot(aes(price, average_playtime))+_x000D_
  geom_point(alpha=0.3,color="deepskyblue4")+_x000D_
  xlim(0,price_lim)+_x000D_
  ylim(0,playtime_lim)+_x000D_
  labs(title="Zoomed in to remove outliers",x="Game Price",y="Average Playtime")+_x000D_
  theme(text= element_text(color="gray10"),_x000D_
        plot.title = element_text(size=13,hjust=0.5),_x000D_
        axis.title = element_text(size=10))_x000D_
_x000D_
tg &lt;- grobTree(textGrob("Price vs. Average Time Played: No Distinct Relationship", _x000D_
                        y=1, _x000D_
                        vjust=1, _x000D_
                        gp=gpar(fontface="bold", fontsize = 16, color="deepskyblue4")),_x000D_
               cl="titlegrob")_x000D_
_x000D_
heightDetails.titlegrob &lt;- function(x) do.call(sum,lapply(x$children, grobHeight))_x000D_
_x000D_
#create final plot_x000D_
p3 &lt;- grid.arrange(arrangeGrob(p1,p2,nrow=1),top = tg)_x000D_
_x000D_
#################_x000D_
_x000D_
df_publisher &lt;- df %&gt;% group_by(publisher) %&gt;% summarize(total_price=sum(price)) %&gt;% ungroup() %&gt;% _x000D_
  filter(publisher != "") %&gt;% mutate(publisher = fct_reorder(publisher, total_price)) %&gt;% _x000D_
  arrange(total_price) %&gt;% tail(20)_x000D_
_x000D_
df_publisher %&gt;% ggplot(aes(publisher, total_price))+_x000D_
  #geom_col(fill="deepskyblue4")+_x000D_
  geom_point(size=1.75, color="gray10")+_x000D_
  geom_segment(aes(x=publisher, xend=publisher, y=0, yend=total_price), size=1.25, color="deepskyblue4")+_x000D_
  coord_flip()+_x000D_
  labs(title="Top Video Game Publishers by Total Revenue", x="Revenue", y="Publisher")+_x000D_
  theme(text= element_text(color="gray10"),_x000D_
        plot.title = element_text(size=14, hjust=0.5, face="bold"),_x000D_
        axis.title = element_text(size=10))_x000D_
  _x000D_
#################_x000D_
_x000D_
#does having more players encourage more playtime?_x000D_
df %&gt;% ggplot()+_x000D_
  geom_segment(aes(x=owners_lower, xend=owners_upper, y=average_playtime_group, yend=average_playtime_group), _x000D_
               size=1.25, color="deepskyblue4")+_x000D_
  scale_x_continuous(labels=c("0","50","100","150","200"))+_x000D_
  labs(title="Video Games: Does having more players encourage more playtime?", _x000D_
       subtitle="It appears that more players correlates with lower average playtime",_x000D_
       x="Number of Players (in millions)", y="Time Played", _x000D_
       caption="Data: Steam Spy | Graphics: Cat Williams @catrwilliams")+_x000D_
  theme(plot.title=element_text(hjust=0.5, color="deepskyblue4", face="bold"),_x000D_
        text = element_text(color="gray10"),_x000D_
        plot.subtitle=element_text(hjust=0.5, face="bold"),_x000D_
        plot.caption = element_text(size=6),_x000D_
        axis.title = element_text(size=10))_x000D_
_x000D_
ggsave("video-games.png")_x000D_
```_x000D_
_x000D_
# Conclusions_x000D_
_x000D_
I do not have specific knowledge of most video games, however, I have heard the names of many of the highest grossing video games in passing. They also appear to be of multiple genres (ie. war, mystery, trivia) which comes as a surprise to me. I would not have placed a trivia game in the top 20 highest grossing video games._x000D_
_x000D_
Another surprise to me is that there is no obvious relationship between average time played and the price of the game. I would have expected more expensive games to be played more as it is a larger investment and logically higher prices tend to equate to better things. What these charts do show is that lower priced games are slightly more popular, due to the concentration of the data points closer to 0._x000D_
_x000D_
As for top video game publishers, it appears that Magix Software is doing much better than the other publishers. Big Fish Games, Ubisoft, Koei Tecmo Games, and Slitherine are in a slightly higher bracket than the other top performers. After that, revenue numbers seem to decrease gradually. I also wonder if the top publishers correlate to the highest grossing games. Further analysis would need to be done to determine this._x000D_
_x000D_
Lastly, having more overall players for a particular game does not encourage more playtime. At first thought it would seem that more popular games would have more playtime. Based on the data, however, one may infer that because there are more people involved (perhaps only occasional players) with more popular games, it skews the average rankings._x000D_
_x000D_
</t>
  </si>
  <si>
    <t>https://github.com/catrwilliams/rprojects/blob/master/tidytuesday/Meteorites.Rmd</t>
  </si>
  <si>
    <t>tidytuesday/Meteorites.Rmd</t>
  </si>
  <si>
    <t xml:space="preserve">---_x000D_
title: "Meteorites"_x000D_
author: "Catherine Williams"_x000D_
date: "June 12, 2019"_x000D_
output:_x000D_
  html_document:_x000D_
    hightlight: tango_x000D_
    number_sections: yes_x000D_
    theme: spacelab_x000D_
    toc: yes_x000D_
    toc_depth: 2_x000D_
    toc_float: yes_x000D_
---_x000D_
# Project Description_x000D_
_x000D_
Tidy Tuesday has a weekly data project aimed at the R ecosystem. An emphasis is placed on understanding how to summarize and arrange data to make meaningful charts with ggplot2, tidyr, dplyr, and other tools in the tidyverse ecosystem._x000D_
_x000D_
# Dataset_x000D_
Data came from [NASA](https://data.nasa.gov/Space-Science/Meteorite-Landings/gh4g-9sfh/data). The data includes meteorite information such as the class, mass, and location when meteorites were found/fallen._x000D_
_x000D_
```{r setup, include=FALSE}_x000D_
knitr::opts_chunk$set(echo = TRUE)_x000D_
setwd("~/../Google Drive/Data Analysis/Tidy Tuesday/06-11-19 - Meteorites")_x000D_
```_x000D_
_x000D_
# Setup_x000D_
_x000D_
## Load Libraries_x000D_
_x000D_
```{r library, message=FALSE, results=FALSE}_x000D_
#function to check if packages are installed, if not then install them, and load all packages_x000D_
libraries &lt;- function(packages){_x000D_
  for(package in packages){_x000D_
    #checks if package is installed_x000D_
    if(!require(package, character.only = TRUE)){_x000D_
      #If package does not exist, then it will install_x000D_
      install.packages(package, dependencies = TRUE)_x000D_
      #Loads package_x000D_
      library(package, character.only = TRUE)_x000D_
    }_x000D_
  }_x000D_
}_x000D_
_x000D_
packages &lt;- c("tidyverse","readxl","visdat","modeest","maps","ggthemes","RColorBrewer","SDMTools")_x000D_
_x000D_
libraries(packages)_x000D_
_x000D_
theme_set(theme_classic()) #applies classic theme to all charts_x000D_
```_x000D_
_x000D_
## Import Data_x000D_
_x000D_
```{r import, message=FALSE}_x000D_
df &lt;- read.csv("https://raw.githubusercontent.com/rfordatascience/tidytuesday/master/data/2019/2019-06-11/meteorites.csv")_x000D_
```_x000D_
_x000D_
# Data Wrangling_x000D_
_x000D_
- There are 45,716 observations and 10 variables._x000D_
- There are several NA values that will be looked at in more detail later._x000D_
- name and id are both unique identifiers_x000D_
- geolocation is just the summary of both lat and long_x000D_
- there a bunch of coordinates entered as 0 - these are basically NA_x000D_
_x000D_
## View Data_x000D_
_x000D_
```{r view}_x000D_
glimpse(df)_x000D_
head(df)_x000D_
summary(df)_x000D_
sapply(df, function(x) n_distinct(x)) %&gt;% sort()_x000D_
```_x000D_
_x000D_
## Missing Values_x000D_
_x000D_
View missing values in more detail and remove or fix them._x000D_
_x000D_
```{r missing}_x000D_
#Visualize missing values_x000D_
vis_miss(df[,colSums(is.na(df)|df==0) &gt;0], sort_miss=TRUE)_x000D_
_x000D_
#see count of missing values_x000D_
na_values &lt;- function(df){_x000D_
  na &lt;- colSums(is.na(df)|df==0) %&gt;% sort(decreasing=TRUE)_x000D_
  na[na&gt;0]_x000D_
}_x000D_
_x000D_
na_values(df)_x000D_
_x000D_
#remove NA coordinates_x000D_
df &lt;- df %&gt;% drop_na(geolocation)_x000D_
_x000D_
#remove missing coordinates_x000D_
df &lt;- subset(df, lat!=0 &amp; long!=0)_x000D_
```_x000D_
_x000D_
## Feature Engineering_x000D_
_x000D_
Meteorite classification data came from [The Meteorite Market](http://www.meteoritemarket.com/type.htm). The table includes merged cells so it came over a lot cleaner after copy/pasting into Excel and then unmerging all cells._x000D_
_x000D_
```{r feature, message=FALSE}_x000D_
#import classification table to match class and determine category_x000D_
df_class &lt;- read_xlsx("classifications.xlsx", skip=3)_x000D_
df_class &lt;- df_class %&gt;% select(category=Category,class=`Letter Designation`,comp=`Composition Type`)_x000D_
_x000D_
#remove rows with NA in class_x000D_
df_class &lt;- df_class %&gt;% drop_na(class)_x000D_
_x000D_
#set category to the correct values and clean data to make the class column optimal for matching_x000D_
df_class &lt;- df_class %&gt;% _x000D_
  mutate(category = case_when((row_number() &lt;= which(df_class[,2] == "R")) ~ "Chondrites",_x000D_
                             (row_number() &gt;= which(df_class[,2] == "HOW") &amp; _x000D_
                                row_number() &lt;= which(df_class[,2] == "WIN")) ~ "Achondrites",_x000D_
                             (row_number() &gt;= which(df_class[,2] == "H") &amp; _x000D_
                                row_number() &lt;= which(df_class[,2] == "D")) ~ "Irons (structural)",_x000D_
                             (row_number() &gt;= which(df_class[,2] == "IAB") &amp; _x000D_
                                row_number() &lt;= which(df_class[,2] == "Anom")) ~ "Irons (chemical)",_x000D_
                             (row_number() &gt;= which(df_class[,2] == "PAL")) ~ "Stony Irons",_x000D_
                              TRUE ~ category),_x000D_
        comp = str_replace(comp,"([:graph:]+\\s+[:graph:]+)\\s.*",""),_x000D_
        class = str_split(class, ",\\s|.\\s|-")) %&gt;% unnest(class)_x000D_
_x000D_
#replace blank values with NAs_x000D_
df_class$comp[df_class$comp == ""]&lt;-NA_x000D_
_x000D_
df_class &lt;- df_class %&gt;% mutate(comp = str_split(comp, "\\s\\(")) %&gt;% unnest(comp)_x000D_
df_class &lt;- df_class %&gt;% mutate(comp = str_replace(comp, "\\*|\\)", ""),_x000D_
                                comp = str_extract(comp, ".*[^s$]"))_x000D_
_x000D_
#combine the comp and class column since the data uses both variations as its classification_x000D_
df_class &lt;- df_class %&gt;% gather(column, class, comp:class) %&gt;% select(-column) %&gt;% distinct() %&gt;% drop_na()_x000D_
_x000D_
#make sure the original df has clean class columns for matching_x000D_
df &lt;- df %&gt;% mutate(class = str_replace_all(class, "[:punct:]+|~+", " "))_x000D_
_x000D_
#function to find if any string value in class matches in df_class _x000D_
find_cat &lt;- function(x, patterns, replacements=patterns, fill=NA, ...){_x000D_
  stopifnot(length(patterns) == length(replacements))_x000D_
_x000D_
  ans = rep_len(as.character(fill), length(x))    _x000D_
  empty = seq_along(x)_x000D_
_x000D_
  for(i in seq_along(patterns)) {_x000D_
      greps = grepl(patterns[[i]], x[empty], ...)_x000D_
      ans[empty[greps]] = replacements[[i]]  _x000D_
      empty = empty[!greps]_x000D_
  }_x000D_
  return(ans)_x000D_
}_x000D_
_x000D_
df$category &lt;- find_cat(df$class, df_class$class, df_class$category, NA, ignore.case = TRUE)_x000D_
_x000D_
#view the class values that still need to be worked on_x000D_
df[!df$class %in% df_class$class &amp; df$category %in% NA,] %&gt;% select(class,category) %&gt;% distinct()_x000D_
_x000D_
#classify the remaining classes_x000D_
#according to https://en.wikipedia.org/wiki/Ordinary_chondrite OC is a Chondrite_x000D_
df &lt;- df %&gt;% mutate(category = case_when(str_detect(class, "^C|LL|L|E|OC") ~ "Chondrites",_x000D_
                                        TRUE ~ category),_x000D_
                    category = replace_na(category, mfv(category, na.rm=T))) #the remaining values cannot be classified. Using mode to give them a value_x000D_
```_x000D_
_x000D_
## Data Types_x000D_
_x000D_
Convert characters to factors_x000D_
_x000D_
```{r data}_x000D_
#finally change the data types back to factors and remove duplicates that were made above_x000D_
df &lt;- df %&gt;% mutate_if(is.character,as.factor)_x000D_
```_x000D_
_x000D_
# Visualizations_x000D_
_x000D_
## World_x000D_
```{r world, out.width="100%"}_x000D_
world &lt;- map_data("world")_x000D_
_x000D_
#practice using geom_polygon_x000D_
ggplot(world, aes(x=long, y=lat, group=group))+_x000D_
  geom_polygon(fill="#f2e6d9",color = "white")+_x000D_
  geom_point(df, mapping=aes(group=category, color=category), alpha=0.5, size=0.5)+_x000D_
  coord_map(xlim=c(-180,180))+_x000D_
  theme_map()+_x000D_
  scale_color_brewer(palette="Set1")+_x000D_
  labs(title="Meteorite Categories Across The World", color="Category")+_x000D_
  guides(color=guide_legend(override.aes=list(size=4)))+_x000D_
  theme(plot.background=element_rect(fill="#ccefff"),_x000D_
        legend.position=c(0, 0.09),_x000D_
        legend.background=element_rect(fill="#ccefff"),_x000D_
        legend.key=element_rect(fill="#ccefff"),_x000D_
        plot.title=element_text(size=14, hjust=0.5),_x000D_
        legend.title.align=0.5,_x000D_
        legend.title=element_text(face="bold"))_x000D_
```_x000D_
_x000D_
## United States_x000D_
_x000D_
### Prepare Data Frame_x000D_
```{r usa data, message=FALSE, warning=FALSE}_x000D_
state &lt;- map_data("state")_x000D_
usa &lt;- map_data("usa")_x000D_
_x000D_
#filter out points that do not belong in the usa_x000D_
x=usa$long_x000D_
y=usa$lat_x000D_
long=df$long_x000D_
lat=df$lat_x000D_
_x000D_
#define the points and polygon_x000D_
points &lt;- cbind(long,lat)_x000D_
polypoints &lt;- cbind(x,y)_x000D_
_x000D_
#plot the polygon and all points to be checked_x000D_
plot(rbind(polypoints,points))_x000D_
polygon(polypoints,col="red")_x000D_
_x000D_
#check which points fall within the polygon_x000D_
out &lt;- pnt.in.poly(points,polypoints)_x000D_
summary(out)_x000D_
_x000D_
#identify points not in the polygon with an x_x000D_
plot(rbind(polypoints,points))_x000D_
polygon(polypoints,col='#99999990')_x000D_
points(out[which(out$pip==0),1:2],pch=4,col="red")_x000D_
_x000D_
#filter df for only the relevant points_x000D_
df_usa &lt;- bind_cols(df,out) %&gt;% select(-long1,-lat1) %&gt;% filter(pip==1)_x000D_
```_x000D_
_x000D_
### Visualization_x000D_
_x000D_
```{r usa, message=FALSE, warning=FALSE, out.width="100%"}_x000D_
##practice using geom_map_x000D_
ggplot() +_x000D_
  geom_map(data=state, aes(x=long, y=lat, group=group, map_id=region), fill="#f8f2ec",color="grey", map=state)+_x000D_
  geom_map(data=usa, map=usa, aes(long, lat, map_id=region), color="black", fill=NA, size=0.5)+_x000D_
  geom_point(df_usa, mapping=aes(x=long, y=lat, group=category, color=category), alpha=0.8, size=0.9)+_x000D_
  coord_map("polyconic", xlim=c(-124.7, -67.1), ylim = c(25.2, 49.4)) +_x000D_
  theme_map()+_x000D_
  labs(title="Meteorite Categories Across The United States", color="Category")+_x000D_
  scale_color_brewer(palette="Set1")+_x000D_
  guides(color=guide_legend(override.aes=list(size=4)))+_x000D_
  theme(plot.background=element_rect(fill="#e6f7ff"),_x000D_
        legend.position=c(0.83, 0.02),_x000D_
        legend.background=element_rect(fill="#e6f7ff"),_x000D_
        legend.key=element_rect(fill="#e6f7ff"),_x000D_
        plot.title=element_text(size=14, hjust=0.5),_x000D_
        legend.title.align=0.5,_x000D_
        legend.title=element_text(face="bold"))_x000D_
```_x000D_
</t>
  </si>
  <si>
    <t>https://github.com/symplyelah/Tidytuesday/blob/master/wwc.Rmd</t>
  </si>
  <si>
    <t>symplyelah</t>
  </si>
  <si>
    <t>Tidytuesday</t>
  </si>
  <si>
    <t>wwc.Rmd</t>
  </si>
  <si>
    <t xml:space="preserve">---_x000D_
title: "wwc"_x000D_
author: "Ifeoma Egbogah"_x000D_
date: "7/17/2019"_x000D_
output: _x000D_
  html_document: _x000D_
    keep_md: yes_x000D_
editor_options: _x000D_
  chunk_output_type: console_x000D_
---_x000D_
_x000D_
```{r setup, include=FALSE}_x000D_
knitr::opts_chunk$set(echo = TRUE)_x000D_
```_x000D_
_x000D_
_x000D_
```{r}_x000D_
_x000D_
library(tidyverse)_x000D_
library(circlize)_x000D_
library(ggrepel)_x000D_
library(broom)_x000D_
library(countrycode)_x000D_
_x000D_
wwc_outcomes &lt;- readr::read_csv("https://raw.githubusercontent.com/rfordatascience/tidytuesday/master/data/2019/2019-07-09/wwc_outcomes.csv")_x000D_
squads &lt;- readr::read_csv("https://raw.githubusercontent.com/rfordatascience/tidytuesday/master/data/2019/2019-07-09/squads.csv")_x000D_
codes &lt;- readr::read_csv("https://raw.githubusercontent.com/rfordatascience/tidytuesday/master/data/2019/2019-07-09/codes.csv")_x000D_
_x000D_
```_x000D_
_x000D_
_x000D_
```{r}_x000D_
_x000D_
theme_set(theme_light())_x000D_
_x000D_
_x000D_
MF_age &lt;- squads%&gt;%_x000D_
  group_by(pos)%&gt;%_x000D_
  filter(pos == "MF", age &gt;= 35)_x000D_
_x000D_
age_boxplot&lt;- squads%&gt;%_x000D_
  ggplot(aes(fct_reorder(pos, age), age))+_x000D_
  geom_boxplot()+_x000D_
  expand_limits(y = 0)+_x000D_
  geom_label_repel(data = MF_age, aes(label = player))+_x000D_
  theme(plot.subtitle = element_text(size = 10,_x000D_
                                 color = "#939184",_x000D_
                                 margin = margin(b = 0.1,_x000D_
                                                 t = -0.1,_x000D_
                                                 l = 2,_x000D_
                                                 unit = "cm"),_x000D_
                                 face = "bold"),_x000D_
      _x000D_
        _x000D_
        plot.caption = element_text(size = 7,_x000D_
                                hjust = .5,_x000D_
                                margin = margin(t = 0.2,_x000D_
                                                b = 0,_x000D_
                                                unit = "cm"),_x000D_
                                color = "#939184"))+_x000D_
  _x000D_
  labs(x = "Players Position",_x000D_
       y = "Age of Players",_x000D_
       title = "Age Distribution Of Players at the Women's World Cup",_x000D_
       subtitle = "France 2019, Women's World Cup",_x000D_
       caption = "Source: Data.World | Visualization: Ifeoma Egbogah")_x000D_
  _x000D_
_x000D_
goals_wwc&lt;- squads%&gt;%_x000D_
  ggplot(aes(caps, goals, colour = pos))+_x000D_
  geom_point()+_x000D_
  scale_colour_viridis_d(option = "B")+_x000D_
  geom_smooth(method = lm)+_x000D_
  facet_wrap(~pos)+_x000D_
  theme(plot.subtitle = element_text(size = 10,_x000D_
                                 color = "#939184",_x000D_
                                 margin = margin(b = 0.1,_x000D_
                                                 t = -0.1,_x000D_
                                                 l = 2,_x000D_
                                                 unit = "cm"),_x000D_
                                 face = "bold"),_x000D_
      _x000D_
        _x000D_
        plot.caption = element_text(size = 7,_x000D_
                                hjust = .5,_x000D_
                                margin = margin(t = 0.2,_x000D_
                                                b = 0,_x000D_
                                                unit = "cm"),_x000D_
                                color = "#939184"))+_x000D_
  _x000D_
  labs(x = "Caps",_x000D_
       y = "Goals",_x000D_
       title = "Relationship Between Goals and Caps",_x000D_
       subtitle = "For ladies who featured in the 2019 FIFA women's world cup based on players positon on the field",_x000D_
       caption = "Source: data.world | Visualization: Ifeoma Egbogah")_x000D_
_x000D_
_x000D_
model &lt;- squads%&gt;%_x000D_
  lm(goals ~ pos + caps + age, data = .)_x000D_
_x000D_
est &lt;- model%&gt;%_x000D_
  tidy(conf.int = TRUE)%&gt;%_x000D_
  filter(term != "(Intercept)")%&gt;%_x000D_
  mutate(term = str_replace(term, "posFW", "Forward"),_x000D_
         term = str_replace(term, "posMF", "Midfielder"),_x000D_
         term = str_replace(term, "posGK", "Goal Keeper/Goalie"),_x000D_
         term = str_replace(term, "caps", "Caps"),_x000D_
         term = str_replace(term, "age", "Age"),_x000D_
         term = fct_reorder(term, estimate))%&gt;%_x000D_
  ggplot(aes(estimate, term))+_x000D_
  geom_point(show.legend = FALSE)+_x000D_
  geom_errorbarh(aes(xmin = conf.low, xmax = conf.high), show.legend = FALSE)+_x000D_
  geom_vline(xintercept = 0, col = "red")+_x000D_
  theme(plot.subtitle = element_text(size = 10,_x000D_
                                 color = "#939184",_x000D_
                                 margin = margin(b = 0.1,_x000D_
                                                 t = -0.1,_x000D_
                                                 l = 2,_x000D_
                                                 unit = "cm"),_x000D_
                                 face = "bold"),_x000D_
      _x000D_
        _x000D_
        plot.caption = element_text(size = 7,_x000D_
                                hjust = .5,_x000D_
                                margin = margin(t = 0.2,_x000D_
                                                b = 0,_x000D_
                                                unit = "cm"),_x000D_
                                color = "#939184"))+_x000D_
  _x000D_
  labs(x = "Coefficent Estimate",_x000D_
       y = "Term",_x000D_
       title = "Coefficent Estimated Effect On Goals",_x000D_
       subtitle = "Based on players position, caps and age",_x000D_
       caption = "Source: data.world | Visualization: Ifeoma Egbogah")_x000D_
  _x000D_
_x000D_
age_boxplot_x000D_
goals_wwc_x000D_
est_x000D_
_x000D_
ggsave("C:/Users/Egbogah/Desktop/wwc_boxplot.png", age_boxplot, width = 8, height = 8)_x000D_
ggsave("C:/Users/Egbogah/Desktop/goal_wwc.png", goals_wwc, width = 8, height = 8)_x000D_
ggsave("C:/Users/Egbogah/Desktop/est.png", est, width = 8, height = 8)_x000D_
```_x000D_
_x000D_
_x000D_
#Circlize plot of countries participating in the FIFA Women's World Cup 2019_x000D_
```{r}_x000D_
_x000D_
wwc_2019 &lt;- wwc_outcomes%&gt;%_x000D_
  filter(year == "2019")_x000D_
_x000D_
wwc_2019 &lt;- wwc_2019%&gt;%_x000D_
  mutate(stage = case_when(round == "Group" &amp; team == "FRA" ~ "Group A",_x000D_
                          round == "Group" &amp; team == "KOR" ~ "Group A",_x000D_
                          round == "Group" &amp; team == "NGA" ~ "Group A",_x000D_
                          round == "Group" &amp; team == "NOR" ~ "Group A",_x000D_
                          round == "Group" &amp; team == "GER" ~ "Group B",_x000D_
                          round == "Group" &amp; team == "CHN" ~ "Group B",_x000D_
                          round == "Group" &amp; team == "ESP" ~ "Group B",_x000D_
                          round == "Group" &amp;  team== "RSA" ~ "Group B",_x000D_
                          round == "Group" &amp;  team== "ITA" ~ "Group C",_x000D_
                          round == "Group" &amp;  team== "AUS" ~ "Group C",_x000D_
                          round == "Group" &amp;  team== "BRA" ~ "Group C",_x000D_
                          round == "Group" &amp;  team== "JAM" ~ "Group C",_x000D_
                          round == "Group" &amp;  team== "ENG" ~ "Group D",_x000D_
                          round == "Group" &amp;  team== "JPN" ~ "Group D",_x000D_
                          round == "Group" &amp;  team== "ARG" ~ "Group D",_x000D_
                          round == "Group" &amp;  team== "SCO" ~ "Group D",_x000D_
                          round == "Group" &amp;  team== "CAN" ~ "Group E",_x000D_
                          round == "Group" &amp;  team== "CMR" ~ "Group E",_x000D_
                          round == "Group" &amp;  team== "NZL" ~ "Group E",_x000D_
                          round == "Group" &amp;  team== "NED" ~ "Group E",_x000D_
                          round == "Group" &amp;  team== "USA" ~ "Group F",_x000D_
                          round == "Group" &amp;  team== "SWE" ~ "Group F",_x000D_
                          round == "Group" &amp;  team== "THA" ~ "Group F",_x000D_
                          round == "Group" &amp;  team== "CHI" ~ "Group F"),_x000D_
         stage = coalesce(stage, round))_x000D_
_x000D_
group &lt;- wwc_2019%&gt;%_x000D_
  filter(round == "Group")_x000D_
_x000D_
_x000D_
circos.clear()_x000D_
circos.par(start.degree = 30, gap.degree = 4)_x000D_
circos.initialize(factors = group$stage, xlim = c(0, 10))_x000D_
_x000D_
#First Group Stage track_x000D_
circos.trackPlotRegion(factors= group$stage, ylim = c(0, 6), track.height = 0.2,_x000D_
                       panel.fun = function(x, y){_x000D_
                       circos.text(x = seq(2, 8, 2), _x000D_
                                   y = 1,_x000D_
                                   labels = c(" ", " ", " ", " "),_x000D_
                                   facing = "clockwise",_x000D_
                                   niceFacing = TRUE,_x000D_
                                   adj = 0.6,_x000D_
                                   cex = 0.9_x000D_
                                   )})_x000D_
_x000D_
circos.update(track.index = 1, bg.border = "black",_x000D_
              sector.index = "Group A",_x000D_
              circos.text(x = seq(2, 8, 2), _x000D_
                          y = 1,_x000D_
                labels = c("FRA", "NOR", "NGA", "KOR"),_x000D_
                           facing = "clockwise",_x000D_
                           niceFacing = TRUE,_x000D_
                           adj = 0.2,_x000D_
                cex = 0.82))_x000D_
_x000D_
circos.update(track.index = 1, bg.border = "black",_x000D_
              sector.index = "Group F",_x000D_
              circos.text(x = seq(2, 8, 2), _x000D_
                          y = 1,_x000D_
                labels = c("USA", "SWE", "CHI", "THA"),_x000D_
                           facing = "clockwise",_x000D_
                           niceFacing = TRUE,_x000D_
                           adj = 0.2,_x000D_
                cex = 0.82))_x000D_
_x000D_
circos.update(track.index = 1, bg.border = "black",_x000D_
              sector.index = "Group B",_x000D_
              circos.text(x = seq(2, 8, 2), _x000D_
                          y = 1,_x000D_
                labels = c("GER", "ESP", "CHN", "RSA"),_x000D_
                           facing = "clockwise", _x000D_
                           niceFacing = TRUE,_x000D_
                           adj = 0.2,_x000D_
                cex = 0.82))_x000D_
_x000D_
circos.update(track.index = 1, bg.border = "black",_x000D_
              sector.index = "Group C",_x000D_
              circos.text(x = seq(2, 8, 2), _x000D_
                          y = 1,_x000D_
                labels = c("ITA", "AUS", "BRA", "JAM"),_x000D_
                           facing = "clockwise", _x000D_
                           niceFacing = TRUE,_x000D_
                           adj = 0.2,_x000D_
                cex = 0.82))_x000D_
_x000D_
circos.update(track.index = 1, bg.border = "black",_x000D_
              sector.index = "Group D",_x000D_
              circos.text(x = seq(2, 8, 2), _x000D_
                          y = 1,_x000D_
                labels = c("ENG", "JPN", "ARG", "SCO"),_x000D_
                           facing = "clockwise", _x000D_
                           niceFacing = TRUE,_x000D_
                           adj = 0.2,_x000D_
                cex = 0.82))_x000D_
_x000D_
_x000D_
circos.update(track.index = 1, bg.border = "black",_x000D_
              sector.index = "Group E",_x000D_
              circos.text(x = seq(2, 8, 2), _x000D_
                          y = 1,_x000D_
                labels = c("NED", "CAN", "CMR", "NZL"),_x000D_
                           facing = "clockwise",_x000D_
                           niceFacing = TRUE,_x000D_
                           adj = 0.2,_x000D_
                cex = 0.82))_x000D_
_x000D_
_x000D_
_x000D_
_x000D_
#Group of 16 track_x000D_
circos.trackPlotRegion(factors= group$stage, ylim = c(0, 2),track.height = 0.2,_x000D_
                       panel.fun = function(x, y){_x000D_
                       circos.text(x = seq(2, 8, 2), _x000D_
                                   y = 1,_x000D_
                                   labels = c(" ", " ", " "),_x000D_
                                   facing = "clockwise",_x000D_
                                   niceFacing = TRUE,_x000D_
                                   adj = 0.5,_x000D_
                                   cex = 0.9_x000D_
                                   )})_x000D_
_x000D_
_x000D_
circos.update(track.index = 2, bg.border = "black",_x000D_
              sector.index = "Group A",_x000D_
              circos.text(x = seq(2, 6, 2), _x000D_
                          y = 1,_x000D_
                labels = c("FRA", "NOR", "NGA"),_x000D_
                           facing = "clockwise",_x000D_
                           niceFacing = TRUE,_x000D_
                           adj = 0.5,_x000D_
                cex = 0.82))_x000D_
_x000D_
circos.update(track.index = 2, bg.border = "black",_x000D_
              sector.index = "Group F",_x000D_
              circos.text(x = seq(4, 8, 2), _x000D_
                          y = 1,_x000D_
                labels = c("USA", "SWE"),_x000D_
                           facing = "clockwise",_x000D_
                           niceFacing = TRUE,_x000D_
                           adj = 0.5,_x000D_
                cex = 0.82))_x000D_
_x000D_
circos.update(track.index = 2, bg.border = "black",_x000D_
              sector.index = "Group B",_x000D_
              circos.text(x = seq(2, 8, 2), _x000D_
                          y = 1,_x000D_
                labels = c("GER", "ESP", "CHN"),_x000D_
                           facing = "clockwise", _x000D_
                           niceFacing = TRUE,_x000D_
                           adj = 0.5,_x000D_
                cex = 0.82))_x000D_
_x000D_
circos.update(track.index = 2, bg.border = "black",_x000D_
              sector.index = "Group C",_x000D_
              circos.text(x = seq(2, 8, 2), _x000D_
                          y = 1,_x000D_
                labels = c("ITA", "AUS", "BRA"),_x000D_
                           facing = "clockwise", _x000D_
                           niceFacing = TRUE,_x000D_
                           adj = 0.5,_x000D_
                cex = 0.82))_x000D_
_x000D_
circos.update(track.index = 2, bg.border = "black",_x000D_
              sector.index = "Group D",_x000D_
              circos.text(x = seq(4, 8, 2), _x000D_
                          y = 1,_x000D_
                labels = c("ENG", "JPN"),_x000D_
                           facing = "clockwise", _x000D_
                           niceFacing = TRUE,_x000D_
                           adj = 0.5,_x000D_
                cex = 0.82))_x000D_
_x000D_
_x000D_
circos.update(track.index = 2, bg.border = "black",_x000D_
              sector.index = "Group E",_x000D_
              circos.text(x = seq(2, 8, 2), _x000D_
                          y = 1,_x000D_
                labels = c("NED", "CAN", "CMR"),_x000D_
                           facing = "clockwise",_x000D_
                           niceFacing = TRUE,_x000D_
                           adj = 0.5,_x000D_
                cex = 0.82))_x000D_
_x000D_
_x000D_
_x000D_
_x000D_
#Quaterfinals track_x000D_
circos.trackPlotRegion(factors= group$stage, ylim = c(0, 2), track.height = 0.2,_x000D_
                       panel.fun = function(x, y){_x000D_
                       circos.text(x = seq(2, 8, 2), _x000D_
                                   y = 1,_x000D_
                                   labels = c(" ", " ", " "),_x000D_
                                   facing = "clockwise",_x000D_
                                   niceFacing = TRUE,_x000D_
                                   adj = 0.5,_x000D_
                                   cex = 0.9_x000D_
                                   )})_x000D_
_x000D_
_x000D_
circos.update(track.index = 3, bg.border = "black",_x000D_
              sector.index = "Group A",_x000D_
              circos.text(x = seq(4, 8, 2), _x000D_
                          y = 1,_x000D_
                labels = c("FRA", "NOR"),_x000D_
                           facing = "clockwise",_x000D_
                           niceFacing = TRUE,_x000D_
                           adj = 0.5,_x000D_
                cex = 0.82))_x000D_
_x000D_
circos.update(track.index = 3, bg.border = "black",_x000D_
              sector.index = "Group F",_x000D_
              circos.text(x = seq(4, 8, 2), _x000D_
                          y = 1,_x000D_
                labels = c("USA", "SWE"),_x000D_
                           facing = "clockwise",_x000D_
                           niceFacing = TRUE,_x000D_
                           adj = 0.5,_x000D_
                cex = 0.82))_x000D_
_x000D_
circos.update(track.index = 3, bg.border = "black",_x000D_
              sector.index = "Group B",_x000D_
              circos.text(x = seq(4, 8, 2), _x000D_
                          y = 1,_x000D_
                labels = c("GER"),_x000D_
                           facing = "clockwise", _x000D_
                           niceFacing = TRUE,_x000D_
                           adj = 0.5,_x000D_
                cex = 0.82))_x000D_
_x000D_
circos.update(track.index = 3, bg.border = "black",_x000D_
              sector.index = "Group C",_x000D_
              circos.text(x = seq(4, 8, 2), _x000D_
                          y = 1,_x000D_
                labels = c("ITA"),_x000D_
                           facing = "clockwise", _x000D_
                           niceFacing = TRUE,_x000D_
                           adj = 0.5,_x000D_
                cex = 0.82))_x000D_
_x000D_
circos.update(track.index = 3, bg.border = "black",_x000D_
              sector.index = "Group D",_x000D_
              circos.text(x = seq(4, 8, 2), _x000D_
                          y = 1,_x000D_
                labels = c("ENG"),_x000D_
                           facing = "clockwise", _x000D_
                           niceFacing = TRUE,_x000D_
                           adj = 0.5,_x000D_
                cex = 0.82))_x000D_
_x000D_
_x000D_
circos.update(track.index = 3, bg.border = "black",_x000D_
              sector.index = "Group E",_x000D_
              circos.text(x = seq(4, 8, 2), _x000D_
                          y = 1,_x000D_
                labels = c("NED"),_x000D_
                           facing = "clockwise",_x000D_
                           niceFacing = TRUE,_x000D_
                           adj = 0.5,_x000D_
                cex = 0.82))_x000D_
_x000D_
_x000D_
#Colour_x000D_
#red_x000D_
highlight.sector(group$stage[3],_x000D_
                 border = NA, _x000D_
                 col = NA,_x000D_
                 text = group$stage[3],_x000D_
                 facing = "bending.inside",_x000D_
                 niceFacing = TRUE,_x000D_
                 text.vjust = "20mm",_x000D_
                 cex = 1.03)_x000D_
_x000D_
highlight.sector(group$stage[9],_x000D_
                 border = NA,_x000D_
                 col = NA,_x000D_
                 text = group$stage[9],_x000D_
                 facing = "bending.inside",_x000D_
                 niceFacing = TRUE,_x000D_
                 text.vjust = "20mm",_x000D_
                 cex = 1.03)_x000D_
_x000D_
highlight.sector(sector.index = c(group$stage[3], group$stage[9]), #peach_x000D_
                 col = "#FF000080")_x000D_
_x000D_
_x000D_
#white_x000D_
highlight.sector(group$stage[1],_x000D_
                 border = NA,_x000D_
                 col = NA,_x000D_
                 text = group$stage[1],_x000D_
                 facing = "bending.inside",_x000D_
                 niceFacing = TRUE,_x000D_
                 text.vjust = "20mm",_x000D_
                 cex = 1.03)_x000D_
_x000D_
_x000D_
_x000D_
highlight.sector(group$stage[13],_x000D_
                 border = NA, _x000D_
                 col = NA,_x000D_
                 text = group$stage[13],_x000D_
                 facing = "bending.inside",_x000D_
                 niceFacing = TRUE,_x000D_
                 text.vjust = "20mm",_x000D_
                 cex = 1.03)_x000D_
_x000D_
_x000D_
#blue_x000D_
highlight.sector(group$stage[17],_x000D_
                 col = NA,_x000D_
                 text = group$stage[17],_x000D_
                 facing = "bending.inside",_x000D_
                 niceFacing = TRUE,_x000D_
                 text.vjust = "20mm",_x000D_
                 cex = 1.03)_x000D_
_x000D_
highlight.sector(group$stage[21],_x000D_
                 col = NA,_x000D_
                 text = group$stage[21],_x000D_
                 facing = "bending.inside",_x000D_
                 niceFacing = TRUE,_x000D_
                 text.vjust = "20mm",_x000D_
                 cex = 1.03)_x000D_
_x000D_
highlight.sector(sector.index= c(group$stage[17], group$stage[21]), _x000D_
                 col = "#0000FF40")_x000D_
_x000D_
_x000D_
#Semifinals track_x000D_
circos.clear()_x000D_
par(new = TRUE)_x000D_
_x000D_
factors = paste("Group", sep = " ", LETTERS[4:6])_x000D_
circos.par(canvas.xlim = c(-3, 3), canvas.ylim = c(-3, 3), gap.degree = 4)_x000D_
circos.initialize(factors = factors, xlim = c(0, 10))_x000D_
circos.track(ylim = c(0, 2), track.height = 0.49, panel.fun = function(x, y){_x000D_
  circos.text(x = seq(0, 10, 2),_x000D_
              y = 1,_x000D_
              labels = c(" ", " ", " "),_x000D_
              facing = "clockwise",_x000D_
              niceFacing = TRUE,_x000D_
              adj = 0.5)_x000D_
  _x000D_
})_x000D_
_x000D_
_x000D_
circos.update(track.index = 1, bg.border = "black",_x000D_
              sector.index = "Group F",_x000D_
              circos.text(x = seq(4, 8, 2), _x000D_
                          y = 1,_x000D_
                labels = c("USA", "SWE"),_x000D_
                           facing = "clockwise",_x000D_
                           niceFacing = TRUE,_x000D_
                           adj = 0.5,_x000D_
                cex = 0.82))_x000D_
_x000D_
_x000D_
circos.update(track.index = 1, bg.border = "black",_x000D_
              sector.index = "Group D",_x000D_
              circos.text(x = seq(6, 10, 2), _x000D_
                          y = 1,_x000D_
                labels = c("ENG"),_x000D_
                           facing = "clockwise", _x000D_
                           niceFacing = TRUE,_x000D_
                           adj = 0.5,_x000D_
                cex = 0.82))_x000D_
_x000D_
_x000D_
circos.update(track.index = 1, bg.border = "black",_x000D_
              sector.index = "Group E",_x000D_
              circos.text(x = seq(6, 10, 2), _x000D_
                          y = 1,_x000D_
                labels = c("NED"),_x000D_
                           facing = "clockwise",_x000D_
                           niceFacing = TRUE,_x000D_
                           adj = 0.5,_x000D_
                cex = 0.82))_x000D_
_x000D_
_x000D_
_x000D_
#Finals_x000D_
circos.clear()_x000D_
par(new = TRUE)_x000D_
factors1 = paste("Group", sep = " ", LETTERS[5:6])_x000D_
circos.par(canvas.xlim = c(-6.4, 6.4), canvas.ylim = c(-6.4, 6.4), gap.degree = 4)_x000D_
circos.initialize(factors = factors1, xlim = c(0, 2))_x000D_
circos.track(ylim = c(0, 1), track.height = 0.5,_x000D_
             panel.fun = function(x, y) {_x000D_
               circos.text(x = c(0, 2),_x000D_
                           y= 1,_x000D_
                           labels = " ",_x000D_
                           facing = "bending",_x000D_
                           niceFacing = TRUE,_x000D_
                           adj = 0.5)_x000D_
             })_x000D_
_x000D_
_x000D_
circos.update(track.index = 1, bg.border = "black",_x000D_
              sector.index = "Group E",_x000D_
              circos.text(x = 1, _x000D_
                          y = 1,_x000D_
                labels = c("NED"),_x000D_
                           facing = "bending",_x000D_
                           niceFacing = TRUE,_x000D_
                           adj = 1,_x000D_
                cex = 0.82))_x000D_
_x000D_
_x000D_
circos.update(track.index = 1, bg.border = "black",_x000D_
              sector.index = "Group F",_x000D_
              circos.text(x = 1, _x000D_
                          y = 1,_x000D_
                labels = c("USA"),_x000D_
                           facing = "bending",_x000D_
                           niceFacing = TRUE,_x000D_
                           adj = 1,_x000D_
                cex = 0.82))_x000D_
_x000D_
#winner_x000D_
text(0,0, "USA", cex = 0.82)_x000D_
text(8.2, -6.8, cex= 0.6, "Source: data.world | Visualization: Ifeoma Egbogah")_x000D_
title("2019 FIFA Women's World Cup")_x000D_
_x000D_
```_x000D_
_x000D_
_x000D_
#Number of games played, won, lost, and tied since featuring in the world cup_x000D_
```{r}_x000D_
_x000D_
wwc_continent &lt;- wwc_outcomes%&gt;%_x000D_
  left_join(., codes)%&gt;%_x000D_
  mutate(continent = countrycode(country, "country.name", "continent"))%&gt;%_x000D_
  mutate(continent2 = case_when(country == "England" ~ "Europe",_x000D_
                               country == "Scotland" ~ "Europe"),_x000D_
         continent = coalesce(continent, continent2))%&gt;%_x000D_
  select(-continent2)_x000D_
_x000D_
processed &lt;- wwc_continent%&gt;%_x000D_
  arrange(team, year)%&gt;%_x000D_
  group_by(team)%&gt;%_x000D_
  mutate(rolling_play = row_number(),_x000D_
         rolling_play_win = cumsum(win_status == "Won"))%&gt;%_x000D_
  ungroup()_x000D_
_x000D_
_x000D_
processed2 &lt;- processed%&gt;%_x000D_
  group_by(team, win_status)%&gt;%_x000D_
  summarise(total_win = n())%&gt;%_x000D_
  ungroup()%&gt;%_x000D_
  group_by(team)%&gt;%_x000D_
  mutate(total = sum(total_win),_x000D_
         pct = total_win/sum(total_win))_x000D_
_x000D_
processed2&lt;- processed2%&gt;%_x000D_
  left_join(., codes)%&gt;%_x000D_
  mutate(continent = countrycode(country, "country.name", "continent"))%&gt;%_x000D_
  mutate(continent2 = case_when(country == "England" ~ "Europe",_x000D_
                               country == "Scotland" ~ "Europe"),_x000D_
         continent = coalesce(continent, continent2))%&gt;%_x000D_
  select(-continent2)_x000D_
_x000D_
_x000D_
pct_games&lt;-processed2%&gt;%_x000D_
  ggplot(aes(team, pct))+_x000D_
  geom_bar(stat = "identity", aes(fill = win_status))+_x000D_
  coord_flip()+_x000D_
  scale_y_continuous(labels = scales::percent_format())+_x000D_
  scale_fill_viridis_d(option = "E")+_x000D_
  facet_wrap(~continent, scales = "free_y")+_x000D_
  theme(plot.subtitle = element_text(size = 10,_x000D_
                                 color = "#939184",_x000D_
                                 margin = margin(b = 0.1,_x000D_
                                                 t = -0.1,_x000D_
                                                 l = 2,_x000D_
                                                 unit = "cm"),_x000D_
                                 face = "bold"),_x000D_
      _x000D_
        plot.caption = element_text(size = 7,_x000D_
                                hjust = .5,_x000D_
                                margin = margin(t = 0.2,_x000D_
                                                b = 0,_x000D_
                                                unit = "cm"),_x000D_
                                color = "#939184"))+_x000D_
  _x000D_
  labs(x = "Teams",_x000D_
       y = "Percentage of Games",_x000D_
       title = "Percentage of Games Won, Lost or Tied Per Country",_x000D_
       subtitle = "Since featuring in the Women's World Cup",_x000D_
       caption = "Source: Data.World | Visualization: Ifeoma Egbogah",_x000D_
       fill = "Game Status")_x000D_
  _x000D_
_x000D_
pct_games_x000D_
_x000D_
ggsave("C:/Users/Egbogah/Desktop/pct_games.png", pct_games, width = 8, height = 8)_x000D_
```_x000D_
_x000D_
</t>
  </si>
  <si>
    <t>https://github.com/symplyelah/Tidytuesday</t>
  </si>
  <si>
    <t>Nobel Prize.Rmd</t>
  </si>
  <si>
    <t xml:space="preserve">---_x000D_
title: "NobelPrizeWinners"_x000D_
author: "Ifeoma Egbogah"_x000D_
date: "5/23/2019"_x000D_
output: _x000D_
  html_document: _x000D_
    keep_md: yes_x000D_
editor_options: _x000D_
  chunk_output_type: console_x000D_
---_x000D_
_x000D_
```{r setup, include=FALSE}_x000D_
knitr::opts_chunk$set(echo = TRUE)_x000D_
```_x000D_
_x000D_
```{r}_x000D_
library(tmap)_x000D_
library(tmaptools)_x000D_
library(tidyverse)_x000D_
_x000D_
theme_set(theme_light())_x000D_
_x000D_
nobel_winners &lt;- readr::read_csv("https://raw.githubusercontent.com/rfordatascience/tidytuesday/master/data/2019/2019-05-14/nobel_winners.csv")_x000D_
_x000D_
#Remove duplicates of Nobel Winners_x000D_
nobel_winners &lt;- nobel_winners%&gt;%_x000D_
  arrange(full_name, prize_year, category, motivation)%&gt;%_x000D_
  distinct(full_name, prize_year, category, motivation, .keep_all = TRUE)_x000D_
_x000D_
```_x000D_
_x000D_
#Laureates who have won the Nobel Prize More Than Once. ICRC have won it thrice._x000D_
(Marie Curie won her Nobel Prizes in the Physics and Chemistry Categories)_x000D_
```{r}_x000D_
_x000D_
#Laureates who have won more than once._x000D_
multiple&lt;-nobel_winners%&gt;%_x000D_
  separate(prize_share, c("number", "share"))%&gt;%_x000D_
 count(full_name, laureate_id, sort=TRUE)%&gt;%_x000D_
  head(6)%&gt;%_x000D_
  mutate(full_name = fct_reorder(full_name, n))%&gt;%_x000D_
  ggplot(aes(full_name, n))+_x000D_
  geom_col(fill= "hotpink2")+_x000D_
  coord_flip()+_x000D_
  labs(title= "Laureates who have won the Nobel Prize More Than Once",_x000D_
       subtitle = "Marie Curie won her Nobel Prizes in the Physics and Chemistry Categories", x="Name of Laureates", y="Number of Nobel Prizes", caption = "Source: Kaggle / Visualization: Ifeoma Egbogah")_x000D_
_x000D_
multiple_x000D_
_x000D_
ggsave("multiple.png", multiple, width = 16, height =10)_x000D_
```_x000D_
_x000D_
#Age Distribution of Laureates By Category_x000D_
```{r}_x000D_
_x000D_
#Age at the time of Award_x000D_
Age &lt;- nobel_winners%&gt;%_x000D_
  mutate(age = prize_year - lubridate::year(birth_date))%&gt;%_x000D_
  filter(!is.na(age))%&gt;%_x000D_
  ggplot(aes(category, age, fill=gender))+_x000D_
  geom_boxplot()+_x000D_
  scale_fill_manual(values = c("hotpink","skyblue"))+_x000D_
  labs(x = "Category", y= "Age of Laureates", title = "Age Distribution of Noble Prize Winners By Category and Gender", subtitle = "Malala Yousafzai (at 17yrs) is the youngest laureate (Peace) and Leonid Hurwicz (at 90yrs) is the oldest laureate (Economics)", caption = "Source: Kaggle / Visualization: Ifeoma Egbogah", fill="Gender")_x000D_
_x000D_
Age_x000D_
_x000D_
ggsave("Age.png", Age, width = 16, height =10)_x000D_
_x000D_
```_x000D_
_x000D_
_x000D_
```{r}_x000D_
#Separating the birth country column because old countries names were merged with new countries names_x000D_
_x000D_
by_country&lt;- nobel_winners%&gt;%_x000D_
  filter(!is.na(birth_country))%&gt;%_x000D_
  separate(birth_country, c("old_name", "country"), sep= "\\(", extra = "merge", fill = "right")%&gt;%_x000D_
  separate(country, c("country", NA), sep="[)]")%&gt;%_x000D_
  mutate(country = coalesce(country, old_name))_x000D_
_x000D_
#Top and Bottom countries With Nobel Prize Wins_x000D_
Top.Bottom&lt;- by_country%&gt;%_x000D_
  filter(!is.na(country))%&gt;%_x000D_
  count(country, sort=TRUE)%&gt;%_x000D_
  arrange(desc(n))%&gt;%_x000D_
  slice(c(1:15, seq(n()- 15, n())))%&gt;%_x000D_
   mutate(country = fct_reorder(country, n))%&gt;%_x000D_
  ggplot(aes(country, n))+_x000D_
  geom_point(colour="hotpink4")+_x000D_
  coord_flip()+_x000D_
  labs(title = "Top 15 Countries with the Most Nobel Prize Wins",_x000D_
       subtitle = "Bottom 15 Countries with the least Nobel Prize Wins",_x000D_
       x= "Number of Nobel Prize wins", y="Country", caption = "Source: Kaggle / Visualization: Ifeoma Egbogah")_x000D_
_x000D_
Top.Bottom_x000D_
_x000D_
ggsave("Top.Bottom.png", Top.Bottom, width = 16, height =10)_x000D_
```_x000D_
_x000D_
_x000D_
#Mapping the Nobel Prize Winners Based on their Country of Birth_x000D_
```{r}_x000D_
#Changing the names of some countries and getting the iso3 codes for each country to enable merging with the map data (World)_x000D_
_x000D_
map &lt;- by_country%&gt;%_x000D_
  mutate(country =str_replace(country, "Scotland", "United Kingdom" ))%&gt;%_x000D_
  mutate(country =str_replace(country, "Northern Ireland", "United Kingdom"))%&gt;%_x000D_
  mutate(iso3 = countrycode::countrycode(country, "country.name", "iso3c"))%&gt;%_x000D_
  mutate(country1 = countrycode::countrycode(iso3, "iso3c", "country.name"))_x000D_
_x000D_
_x000D_
map2 &lt;- map%&gt;%_x000D_
  group_by(iso3)%&gt;%_x000D_
  filter(!is.na(iso3))%&gt;%_x000D_
  summarise(Total = n())%&gt;%_x000D_
  arrange(desc(Total))_x000D_
_x000D_
_x000D_
data("World")_x000D_
data("land", "rivers")_x000D_
_x000D_
_x000D_
map3 &lt;- append_data(World, map2, key.data ="iso3", key.shp = "iso_a3", ignore.na = TRUE, ignore.duplicates = TRUE)_x000D_
_x000D_
_x000D_
winners&lt;-tm_shape(land)+_x000D_
  tm_raster("elevation", legend.show = FALSE)+_x000D_
  tm_shape(rivers)+_x000D_
   tm_lines("lightblue", lwd = "strokelwd", scale = 1.5, legend.lwd.show = FALSE)+_x000D_
   tm_shape(World, is.master = TRUE)+_x000D_
   tm_borders("grey20", lwd = .5)+_x000D_
  tm_grid(projection = "longlat", labels.size = 0.4, lwd = 0.25)+_x000D_
  tm_shape(map3)+_x000D_
  tm_dots("Total", col="Total", palette="Spectral", n=10, scale = 1.4, legend.show = FALSE)+_x000D_
  tm_style("beaver", bg.color = "lightblue", space.color = "gray90")+_x000D_
  tm_layout(main.title= "Number of Nobel Prize Winners By Country", earth.boundary = TRUE, inner.margins = c(0.04, 0.04, 0.03, 0.02), title.size = 1.1, main.title.position = c("center") ,  frame = FALSE, legend.position = c("left", "bottom"))+_x000D_
   tm_compass( type = "rose", position = c(0.08, 0.45), size = 3, show.labels =1)+_x000D_
  tm_credits("Source: Kaggle / Visualization: Ifeoma Egbogah")_x000D_
_x000D_
winners_x000D_
_x000D_
tmap_save(winners, "winners.png")_x000D_
_x000D_
```_x000D_
_x000D_
</t>
  </si>
  <si>
    <t>Plastic Waste.Rmd</t>
  </si>
  <si>
    <t xml:space="preserve">---_x000D_
title: "Plastic Waste"_x000D_
author: "Ifeoma Egbogah"_x000D_
date: "5/29/2019"_x000D_
output: _x000D_
  html_document: _x000D_
    keep_md: yes_x000D_
editor_options: _x000D_
  chunk_output_type: console_x000D_
---_x000D_
_x000D_
```{r setup, include=FALSE}_x000D_
knitr::opts_chunk$set(echo = TRUE)_x000D_
```_x000D_
_x000D_
```{r}_x000D_
library(tidyverse)_x000D_
library(countrycode)_x000D_
library(patchwork)_x000D_
library(cartogram)_x000D_
library(tmap)_x000D_
library(tmaptools)_x000D_
_x000D_
theme_set(theme_light())_x000D_
_x000D_
coast_vs_waste &lt;- readr::read_csv("https://raw.githubusercontent.com/rfordatascience/tidytuesday/master/data/2019/2019-05-21/coastal-population-vs-mismanaged-plastic.csv")_x000D_
_x000D_
_x000D_
mismanaged_vs_gdp &lt;- readr::read_csv("https://raw.githubusercontent.com/rfordatascience/tidytuesday/master/data/2019/2019-05-21/per-capita-mismanaged-plastic-waste-vs-gdp-per-capita.csv")_x000D_
_x000D_
_x000D_
waste_vs_gdp &lt;- readr::read_csv("https://raw.githubusercontent.com/rfordatascience/tidytuesday/master/data/2019/2019-05-21/per-capita-plastic-waste-vs-gdp-per-capita.csv")_x000D_
```_x000D_
_x000D_
#Making A Cartogram_x000D_
```{r}_x000D_
_x000D_
data("World")_x000D_
_x000D_
mismanaged2010 &lt;- mismanaged_vs_gdp%&gt;%_x000D_
  left_join(coast_vs_waste)_x000D_
_x000D_
mismanaged2010 &lt;- mismanaged2010%&gt;%_x000D_
  filter(!is.na(`Coastal population`))_x000D_
_x000D_
write.csv(mismanaged2010, "mismanaged.csv")_x000D_
  _x000D_
mismanaged &lt;- read.csv("mismanaged.csv", stringsAsFactors = TRUE)_x000D_
_x000D_
World&lt;- World%&gt;%_x000D_
  left_join(., mismanaged,  by= c("iso_a3" = "Code"))_x000D_
_x000D_
_x000D_
pop&lt;- cartogram_cont(World, "Coastal.population")_x000D_
  _x000D_
cart &lt;- tm_shape(pop)+_x000D_
  tm_polygons("Mismanaged.plastic.waste..tonnes.", n=6, style = "jenks", palette = "viridis", n=20, title= "Mismanged Plastic Waste(tonnes)")+_x000D_
  tm_text("Entity", size = "Coastal.population", legend.size.show = FALSE)+_x000D_
  tm_style("beaver", bg.color = "lightblue", space.color = "gray90")+_x000D_
  tm_layout(main.title = "Cartogram of Coastal Population, 2010", title.size = 0.7, title ="Colour shows plastic waste that is not properly managed by a given country (2010)",frame = FALSE, legend.position = c("left", "bottom"))+_x000D_
  tm_credits("Source: Our World in Data | Visualisation: Ifeoma Egbogah")_x000D_
_x000D_
cart_x000D_
_x000D_
_x000D_
_x000D_
#By absolute quantity China is the largest contributor of mismanaged waste but however its relative contribution (i.e kg per person per day) is not as much as Sri Lanka, Malaysia, Thailand, Egypt, Vanuatu, South Africa, Syria or Trinidad._x000D_
_x000D_
waste&lt;- cartogram_cont(World, "Mismanaged.plastic.waste..tonnes.")_x000D_
_x000D_
cart1 &lt;- tm_shape(waste)+_x000D_
  tm_polygons("Per.capita.mismanaged.plastic.waste..kilograms.per.person.per.day.", n=6, style = "jenks", palette = "viridis", n=10, title= "Plastic waste per person per day")+_x000D_
  tm_text("Entity", size = "Mismanaged.plastic.waste..tonnes.", legend.size.show = FALSE)+_x000D_
  tm_style("beaver", bg.color = "lightblue", space.color = "gray90")+_x000D_
  tm_layout(main.title = "Cartogram of Mismanaged Plastic Waste (tonnes)", title.size = 0.6, title ="By absolute quantity, China is the largest contributor of mismanaged waste but its relative contribution (kg per person per day) is low",  frame = FALSE, legend.position = c("left", "bottom"))+_x000D_
  tm_credits("Source: Our World in Data | Visualisation: Ifeoma Egbogah")_x000D_
_x000D_
cart1_x000D_
_x000D_
_x000D_
_x000D_
GDP&lt;- cartogram_cont(World, "GDP.per.capita..PPP..constant.2011.international.....Rate.")_x000D_
  _x000D_
cart2 &lt;- tm_shape(GDP)+_x000D_
  tm_polygons("Mismanaged.plastic.waste..tonnes.", n=6, style = "jenks", palette = "viridis", n=20, title= "Mismanged Plastic Waste(tonnes)")+_x000D_
  tm_text("Entity", size = "GDP.per.capita..PPP..constant.2011.international.....Rate.", legend.size.show = FALSE)+_x000D_
  tm_style("beaver", bg.color = "lightblue", space.color = "gray90")+_x000D_
  tm_layout(main.title = "Cartogram of GDP per capita (2010)", title.size = 0.7, title = "Countries with high GDP have low mismanaged plastic waste",  frame = FALSE, legend.position = c("left", "bottom"))+_x000D_
  tm_credits("Source: Our World in Data | Visualisation: Ifeoma Egbogah")_x000D_
_x000D_
cart2_x000D_
_x000D_
tmap_save(cart, "cart.png", width = 16, height = 10)_x000D_
tmap_save(cart1, "cart1.png", width = 16, height = 10)_x000D_
tmap_save(cart2, "cart2.png", width = 16, height =10)_x000D_
_x000D_
_x000D_
```_x000D_
_x000D_
</t>
  </si>
  <si>
    <t>Ramen_ratings.Rmd</t>
  </si>
  <si>
    <t xml:space="preserve">---_x000D_
title: "Ramen Ratings"_x000D_
author: "Ifeoma Egbogah"_x000D_
date: "6/10/2019"_x000D_
output: _x000D_
  html_document: _x000D_
    keep_md: yes_x000D_
editor_options: _x000D_
  chunk_output_type: console_x000D_
---_x000D_
_x000D_
```{r setup, include=FALSE}_x000D_
knitr::opts_chunk$set(echo = TRUE)_x000D_
```_x000D_
_x000D_
```{r}_x000D_
library(tidyverse)_x000D_
library(ggpubr)_x000D_
library(ggridges)_x000D_
library(RColorBrewer)_x000D_
library(viridis)_x000D_
library(patchwork)_x000D_
library(countrycode)_x000D_
_x000D_
theme_set(theme_light())_x000D_
_x000D_
ramen_ratings &lt;- readr::read_csv("https://raw.githubusercontent.com/rfordatascience/tidytuesday/master/data/2019/2019-06-04/ramen_ratings.csv")%&gt;%_x000D_
  mutate(brand = str_replace(brand, "Mama", "mama"),_x000D_
         brand = str_replace(brand, "Nissin Miojo", "Nissin-Miojo"),_x000D_
         brand = str_replace(brand, "MAMA", "mama"))_x000D_
_x000D_
```_x000D_
_x000D_
_x000D_
###Curvature plot showing the country of origin for the top 20 ramen brands_x000D_
```{r}_x000D_
_x000D_
rate &lt;- ramen_ratings%&gt;%_x000D_
  count(country = fct_lump(country, 15), brand = fct_lump(brand, 20), sort=TRUE)%&gt;%_x000D_
  mutate(colour = case_when(country == "Japan" ~ "red",_x000D_
            country == "United States" ~ "blue",_x000D_
            country == "South Korea" ~ "yellow",_x000D_
            country == "Taiwan" ~ "green",_x000D_
            country == "China" ~ "purple",_x000D_
            country == "Thailand" ~ "hotpink",_x000D_
            T ~ "grey60"))%&gt;%_x000D_
  ggplot(aes(x = 0,_x000D_
             y = fct_rev(factor(country)),_x000D_
             xend = brand,_x000D_
             yend = 1, _x000D_
             colour= colour,_x000D_
             alpha = (colour != "grey60")_x000D_
             ))+ _x000D_
  geom_curve(aes(colour = colour), curvature = -0.3, arrow = arrow(length = unit(0.01, "npc")), show.legend = FALSE)+_x000D_
  scale_x_discrete()+_x000D_
  scale_y_discrete()+_x000D_
  scale_color_identity()+_x000D_
  scale_size_identity()+_x000D_
  scale_alpha_manual(values = c(0.45, 0.45), guide = F)+_x000D_
  scale_size_manual(values = c(0.5, 0.6), guide = F)+_x000D_
  theme(axis.text.x = element_text(angle = 45, vjust = 1, hjust = 1))+_x000D_
  labs(y= "Country",_x000D_
       x= "Brand of Ramen",_x000D_
       title = "Countries of Origin for the Top 20 Ramen Brands",_x000D_
       caption = "Source: The Ramen Rater | Visualization: Ifeoma Egbogah")_x000D_
_x000D_
rate_x000D_
_x000D_
ggsave("rate.png", rate, width = 16, height =10)_x000D_
_x000D_
```_x000D_
_x000D_
_x000D_
###Extracting and creating a new column for the different varieties/flavour of ramen from the data_x000D_
```{r}_x000D_
_x000D_
ramen_ratings &lt;- ramen_ratings%&gt;%_x000D_
  mutate(flavour = str_extract(variety, "Chicken"))%&gt;%_x000D_
  mutate(flavour2 = str_extract(variety, "Beef"))%&gt;%_x000D_
  mutate(flavour3 = str_extract(variety, "Shrimp"))%&gt;%_x000D_
  mutate(flavour1 = str_extract(variety, "Vegetable"))%&gt;%_x000D_
  mutate(flavour4 = str_extract(variety, "Onion"))%&gt;%_x000D_
  mutate(flavour5 = str_extract(variety, "Curry"))%&gt;%_x000D_
  mutate(flavour6 = str_extract(variety, "Pork"))%&gt;%_x000D_
  mutate(flavour7 = str_extract(variety, "BBQ"))%&gt;%_x000D_
  mutate(flavour8 = str_extract(variety, "Rice"))%&gt;%_x000D_
  mutate(flavour9 = str_extract(variety, "Chili"))%&gt;%_x000D_
  mutate(flavour11 = str_extract(variety, "Seafood"))%&gt;%_x000D_
  mutate(flavour12 = str_extract(variety, "Salt"))%&gt;%_x000D_
  mutate(flavour13 = str_extract(variety, "Sesame"))%&gt;%_x000D_
  mutate(flavour14 = str_extract(variety, "Soy"))%&gt;%_x000D_
  mutate(flavour15 = str_extract(variety, "Chill"))%&gt;%_x000D_
  mutate(flavour10 = str_extract(variety, "Spicy"))%&gt;%_x000D_
  mutate(flavour = coalesce(flavour, flavour2))%&gt;%_x000D_
  mutate(flavour = coalesce(flavour, flavour3))%&gt;%_x000D_
  mutate(flavour = coalesce(flavour, flavour1))%&gt;%_x000D_
  mutate(flavour = coalesce(flavour, flavour4))%&gt;%_x000D_
  mutate(flavour = coalesce(flavour, flavour5))%&gt;%_x000D_
  mutate(flavour = coalesce(flavour, flavour6))%&gt;%_x000D_
  mutate(flavour = coalesce(flavour, flavour7))%&gt;%_x000D_
  mutate(flavour = coalesce(flavour, flavour8))%&gt;%_x000D_
  mutate(flavour = coalesce(flavour, flavour9))%&gt;%_x000D_
  mutate(flavour = coalesce(flavour, flavour11))%&gt;%_x000D_
  mutate(flavour = coalesce(flavour, flavour12))%&gt;%_x000D_
  mutate(flavour = coalesce(flavour, flavour13))%&gt;%_x000D_
  mutate(flavour = coalesce(flavour, flavour14))%&gt;%_x000D_
  mutate(flavour = coalesce(flavour, flavour15))%&gt;%_x000D_
  mutate(flavour = coalesce(flavour, flavour10))_x000D_
  _x000D_
```_x000D_
_x000D_
_x000D_
###Coord.polar plot of Ramen rating by brand, style, variety(flavour) and continent of origin_x000D_
```{r}_x000D_
_x000D_
ramen_ratings &lt;- ramen_ratings%&gt;%_x000D_
   select(-flavour1,-flavour2,-flavour3,-flavour4,-flavour5,-flavour6,-flavour7,-flavour8,-flavour9,-flavour10,-flavour11,-flavour12,-flavour13,-flavour14, -flavour15)%&gt;%_x000D_
  mutate(country = str_replace(country, "Holland", "Netherlands"),_x000D_
         country = str_replace(country, "Dubai", "UAE"),_x000D_
         country = str_replace(country, "Phlippines", "Philippines"),_x000D_
         country = str_replace(country, "Sarawak", "Malaysia"))%&gt;%_x000D_
  mutate(continent = countrycode(country, "country.name", "continent"))_x000D_
_x000D_
ramen &lt;- ramen_ratings%&gt;%_x000D_
  group_by(brand, continent)%&gt;%_x000D_
  summarise(stars = mean(stars))_x000D_
_x000D_
ramen1 &lt;- ramen%&gt;%_x000D_
  group_by(continent)%&gt;%_x000D_
  top_n(10, stars)%&gt;%_x000D_
  ggplot(aes(reorder(brand, stars), stars, fill = continent))+_x000D_
  geom_col(width = 0.8, show.legend = FALSE)+_x000D_
  coord_flip()+_x000D_
  facet_wrap(~continent, scales = "free")+_x000D_
  labs(x= "Ramen Brands",_x000D_
       y = "Ramen Ratings",_x000D_
       title= "Top 10 Ramen Brands In Each Continent Based On Ramen Ratings",_x000D_
       subtitle = "Lots of Brands in Asia Have a Rating of 5",_x000D_
       caption = "Source: The Ramen Rater | Visualization: Ifeoma Egbogah")_x000D_
_x000D_
ramen1_x000D_
_x000D_
nb.cols&lt;-8_x000D_
cols&lt;-colorRampPalette(brewer.pal(8, "PiYG"))(nb.cols)_x000D_
_x000D_
ramen2 &lt;- ramen_ratings%&gt;%_x000D_
  filter(!is.na(stars), !is.na(style))%&gt;%_x000D_
  group_by(style, continent)%&gt;%_x000D_
  summarise(stars = mean(stars), num = n())%&gt;%_x000D_
  ggplot(aes(reorder(style, stars), stars))+_x000D_
  geom_col(aes(fill = style), show.legend = FALSE)+_x000D_
  facet_wrap(~continent)+_x000D_
  coord_polar()+_x000D_
  geom_text(aes(label = num))+_x000D_
  scale_fill_manual(values = cols)+_x000D_
  labs(x = "Style of Ramen",_x000D_
       y = "Ramen Ratings",_x000D_
       title = "Ratings of Ramen Styles For Each Continent")_x000D_
_x000D_
ramen2_x000D_
_x000D_
nb.col&lt;-16_x000D_
col&lt;-colorRampPalette(brewer.pal(16, "PiYG"))(nb.col)_x000D_
  _x000D_
ramen3 &lt;- ramen_ratings%&gt;%_x000D_
  mutate(flavour = str_replace(flavour, "Chill", "Chili"))%&gt;%_x000D_
  filter(!is.na(flavour), !is.na(stars))%&gt;%_x000D_
  group_by(flavour, continent)%&gt;%_x000D_
  summarise(stars = mean(stars), num = n())%&gt;%_x000D_
  ggplot(aes(reorder(flavour, stars), stars))+_x000D_
  geom_col(aes(fill = flavour), show.legend = FALSE)+_x000D_
  facet_wrap(~continent)+_x000D_
  coord_polar()+_x000D_
  geom_text(aes(label = num))+_x000D_
  scale_fill_manual(values = col)+_x000D_
  labs(x = "Style of Ramen",_x000D_
       y = "Ramen Ratings",_x000D_
       title = "Ratings of Ramen Variety For Each Continent",_x000D_
       subtitle = "Numbers are the Varieties Extracted from the Ramen Data",_x000D_
       caption = "Source: The Ramen Rater | Visualization: Ifeoma Egbogah")_x000D_
_x000D_
ramen3_x000D_
_x000D_
ggsave("ramen1.png", ramen1, width = 16, height =10)_x000D_
ggsave("ramen2.png", ramen2, width = 16, height =10)_x000D_
ggsave("ramen3.png", ramen3, width = 16, height =10)_x000D_
_x000D_
_x000D_
```_x000D_
_x000D_
_x000D_
###Distribution of Ramen ratings by country and style_x000D_
```{r}_x000D_
_x000D_
ramen4 &lt;- ramen_ratings%&gt;%_x000D_
  filter(!is.na(style))%&gt;%_x000D_
  mutate(style = fct_reorder(style,stars))%&gt;%_x000D_
  ggplot(aes(stars, style, fill= style, colour = style))+_x000D_
  geom_density_ridges_gradient(alpha= 0.8, _x000D_
                               show.legend = FALSE)+_x000D_
  scale_fill_viridis_d(option = "E")+_x000D_
  scale_color_viridis_d(option = "E")+_x000D_
  labs(x= "Ramen Ratings",_x000D_
       y= "Style of Ramen",_x000D_
       title= "Distribution of Style Of Ramen",_x000D_
       caption= "Source: The Ramen Rater | Visualization: Ifeoma Egbogah")_x000D_
_x000D_
ramen4_x000D_
_x000D_
ramen5 &lt;- ramen_ratings%&gt;%_x000D_
  mutate(country = fct_lump(country, 10))%&gt;%_x000D_
  mutate(country = fct_reorder(country, stars))%&gt;%_x000D_
  ggplot(aes(stars, country, fill = country, colour=country))+_x000D_
  geom_density_ridges_gradient(alpha = 0.8, show.legend = FALSE)+_x000D_
  scale_fill_viridis_d(option = "D")+_x000D_
  scale_color_viridis_d(option = "D")+_x000D_
  labs(y="Country",_x000D_
       x= "Ramen Rating")_x000D_
_x000D_
ramen5_x000D_
_x000D_
ramen6 &lt;- ramen_ratings%&gt;%_x000D_
  filter(!is.na(country), !is.na(stars))%&gt;%_x000D_
  mutate(country = fct_lump(country, 10))%&gt;%_x000D_
  mutate(country = fct_reorder(country, stars))%&gt;%_x000D_
  ggplot(aes(country, stars, fill = country))+_x000D_
  geom_boxplot(alpha = 0.8, show.legend = FALSE)+_x000D_
  scale_fill_viridis_d(option = "D")+_x000D_
  coord_flip()+_x000D_
  labs(x="Country",_x000D_
       y= "Ramen Rating")_x000D_
_x000D_
ramen6_x000D_
_x000D_
_x000D_
plots&lt;- wrap_plots(ramen5, ramen6)+ plot_annotation(title= "Distribution of Ramen Ratings by Country",_x000D_
  caption= "Source: The Ramen Rater | Visualization: Ifeoma Egbogah")_x000D_
_x000D_
plots_x000D_
_x000D_
ggsave("ramen4.png", ramen4, width = 16, height =10)_x000D_
ggsave("plots.png", plots, width = 16, height =10)_x000D_
_x000D_
_x000D_
```_x000D_
_x000D_
</t>
  </si>
  <si>
    <t>UFO sights.Rmd</t>
  </si>
  <si>
    <t>---_x000D_
title: "UFO"_x000D_
author: "Ifeoma Egbogah"_x000D_
date: "7/17/2019"_x000D_
output: html_document_x000D_
editor_options: _x000D_
  chunk_output_type: console_x000D_
---_x000D_
_x000D_
```{r setup, include=FALSE}_x000D_
knitr::opts_chunk$set(echo = TRUE)_x000D_
```_x000D_
_x000D_
_x000D_
_x000D_
```{r}_x000D_
_x000D_
library(tidyverse)_x000D_
library(sf)_x000D_
library(viridis)_x000D_
library(cowplot)_x000D_
library(fuzzyjoin)_x000D_
library(RColorBrewer)_x000D_
_x000D_
_x000D_
_x000D_
ufo_sightings &lt;- readr::read_csv("https://raw.githubusercontent.com/rfordatascience/tidytuesday/master/data/2019/2019-06-25/ufo_sightings.csv")_x000D_
_x000D_
_x000D_
district &lt;- read_sf("C:/Users/Egbogah/Desktop/Ifeoma/GB/bd_uk/Data/GB/district_borough_unitary_region.shp")_x000D_
_x000D_
europe &lt;- read_sf("C:/Users/Egbogah/Desktop/Ifeoma/GB/bd_uk/Data/GB/european_region_region.shp")_x000D_
_x000D_
district &lt;- district%&gt;%_x000D_
  st_transform(4326)_x000D_
_x000D_
_x000D_
pop &lt;- read_csv("C:/Users/Egbogah/Desktop/Ifeoma/pop_uk.csv")_x000D_
_x000D_
_x000D_
```_x000D_
_x000D_
_x000D_
#Bivariate Choropleth Showing UFO Sightings and Population (mid 2017) In The UK_x000D_
```{r}_x000D_
_x000D_
gb1 &lt;- ufo_sightings%&gt;%   #top 5 counties with the most sightings_x000D_
  filter(country == "gb")%&gt;%_x000D_
  separate(city_area, "county",  sep = " \\(", remove = FALSE, fill = "right")%&gt;%_x000D_
  group_by(county, longitude, latitude)%&gt;%_x000D_
  summarise(total = n())%&gt;%_x000D_
  ungroup()%&gt;%_x000D_
  mutate(ratio = 100 * total/sum(total))%&gt;%_x000D_
  arrange(desc(ratio))%&gt;%_x000D_
  head(5)%&gt;%_x000D_
  st_as_sf(crs = 4326, coords = c("longitude", "latitude"))_x000D_
_x000D_
_x000D_
gb2 &lt;- ufo_sightings%&gt;%  #calculating ratio of sightings per county_x000D_
  filter(country == "gb")%&gt;%_x000D_
  separate(city_area, "county",  sep = " \\(", remove = FALSE, fill = "right")%&gt;%_x000D_
  group_by(longitude,latitude)%&gt;%_x000D_
  summarise(total = n())%&gt;%_x000D_
  ungroup()%&gt;%_x000D_
  mutate(ratio = 100 * total/sum(total))%&gt;%_x000D_
  st_as_sf(crs = 4326, coords = c("longitude", "latitude"))_x000D_
_x000D_
ufo_map &lt;- st_join(district, gb2, join = st_intersects) # joining data to the map_x000D_
_x000D_
_x000D_
_x000D_
join &lt;- ufo_map%&gt;%  #joining population data to the map_x000D_
  fuzzy_left_join(., pop, by = c("NAME" = "Name"), match_fun = str_detect)_x000D_
_x000D_
_x000D_
bivariate_color_scale &lt;- tibble(_x000D_
  "3 - 3" = "#804d36",_x000D_
  "2 - 3" = "#976b82", #_x000D_
  "1 - 3" = "#9972af", # high sightings, high population_x000D_
  "3 - 2" = "#af8e53", # low sightings, high population_x000D_
  "2 - 2" = "#c8ada0",_x000D_
  "1 - 2" = "#cbb8d7", # _x000D_
  "3 - 1" = "#c8b35a", # high sightings, low population_x000D_
  "2 - 1" = "#e4d9ac",_x000D_
  "1 - 1" = "#e8e8e8"  #  low sightings, low population_x000D_
) %&gt;%_x000D_
  gather("group", "fill")_x000D_
_x000D_
_x000D_
_x000D_
join2 &lt;- join%&gt;%_x000D_
  replace_na(list(ratio = 0, `All ages` = 0 ))%&gt;%_x000D_
  mutate(ratio_quantiles = cut(ratio,_x000D_
                         breaks = unique(quantile(ratio, probs = seq(0, 1, length.out = 6))),_x000D_
                         include.lowest = TRUE),_x000D_
         _x000D_
         pop_quantiles = cut(`All ages`,_x000D_
                             breaks = unique(quantile(`All ages`, probs = seq(0, 1, length.out = 4))),_x000D_
                         include.lowest = TRUE),_x000D_
         _x000D_
         group = paste(as.numeric(ratio_quantiles), "-",_x000D_
                       as.numeric(pop_quantiles)))%&gt;%_x000D_
  left_join(bivariate_color_scale, by = "group")_x000D_
_x000D_
  _x000D_
 _x000D_
map &lt;- ggplot(data = join2)+_x000D_
  _x000D_
  geom_sf(aes(fill = fill), colour = "grey85",  size = 0.1)+_x000D_
  _x000D_
  scale_fill_identity()+_x000D_
  _x000D_
  geom_sf(data = europe, fill = "transparent", colour = "white", size = 0.7)+_x000D_
  _x000D_
  _x000D_
  theme(panel.grid.major = element_line(color = "#dbdbd9", linetype = "dashed", size = 0.2),_x000D_
        panel.grid.minor = element_blank(),_x000D_
        panel.background = element_rect(fill = "aliceblue"),_x000D_
        axis.line = element_blank(),_x000D_
        axis.text.x = element_blank(),_x000D_
        axis.text.y = element_blank(),_x000D_
        axis.ticks = element_blank(),_x000D_
        plot.margin = unit(c(.5, .5, .2, .5), "cm"),_x000D_
        panel.border = element_blank(),_x000D_
        panel.spacing = unit(c(-.1, 0.2, .2, 0.2), "cm"),_x000D_
        legend.title = element_text(size = 11),_x000D_
        _x000D_
        legend.text = element_text(size = 9, hjust = 0),_x000D_
    _x000D_
        plot.title = element_text(size = 12, hjust = 0.5,_x000D_
                              color = "#939184"),_x000D_
    _x000D_
        plot.subtitle = element_text(size = 13, hjust = 0.5,_x000D_
                                 color = "grey75",_x000D_
                                 margin = margin(b = -0.1,_x000D_
                                                 t = -0.1,_x000D_
                                                 l = 2,_x000D_
                                                 unit = "cm"),_x000D_
                                 debug = F),_x000D_
    _x000D_
    plot.caption = element_text(size = 7,_x000D_
                                hjust = .5,_x000D_
                                margin = margin(t = 0.2,_x000D_
                                                b = 0,_x000D_
                                                unit = "cm"),_x000D_
                                color = "#939184"))+_x000D_
  _x000D_
  labs(title ="Bivariate Choropleth Showing UFO Sightings and Population (mid 2017) In The UK",_x000D_
       x = " ",_x000D_
       y = " ",_x000D_
       caption = "Source: NUFORC, OS Open Data, Office Of Natioinal Statistics (ONS) | Visualization: Ifeoma Egbogah")_x000D_
_x000D_
    _x000D_
  bivariate_legend &lt;-  bivariate_color_scale %&gt;%_x000D_
  separate(group, into = c("ratio", "pop"), sep = " - ") %&gt;%_x000D_
  mutate(ratio = as.integer(ratio),_x000D_
         pop = as.integer(pop))_x000D_
_x000D_
_x000D_
_x000D_
legend &lt;- ggplot(bivariate_legend)+_x000D_
  geom_tile(aes(ratio, pop, fill = fill))+_x000D_
  scale_fill_identity() +_x000D_
  labs(x = "Sightings ??",_x000D_
       y = "Population ??") +_x000D_
  theme_minimal()+_x000D_
  theme(axis.title = element_text(size = 7)) +_x000D_
  coord_fixed(clip = "off")_x000D_
 _x000D_
_x000D_
bivariate &lt;- ggdraw() +_x000D_
  draw_plot(map, 0, 0, 1, 1) +_x000D_
  draw_plot(legend, 0.05, 0.075, 0.2, 0.2)_x000D_
_x000D_
bivariate_x000D_
_x000D_
ggsave("C:/Users/Egbogah/Desktop/bivariate.png", bivariate, width = 6, height = 6)_x000D_
_x000D_
```</t>
  </si>
  <si>
    <t>UNESCO.Rmd</t>
  </si>
  <si>
    <t xml:space="preserve">---_x000D_
title: "UNESCO"_x000D_
author: "Ifeoma Egbogah"_x000D_
date: "5/14/2019"_x000D_
output: _x000D_
  html_document: _x000D_
    keep_md: yes_x000D_
---_x000D_
_x000D_
##Analysising the global student to teacher ratio dataset from UNESCO_x000D_
```{r}_x000D_
_x000D_
library(tidyverse)_x000D_
library(patchwork)_x000D_
library(maps)_x000D_
library(countrycode)_x000D_
_x000D_
theme_set(theme_light())_x000D_
_x000D_
unesco &lt;- readr::read_csv("https://raw.githubusercontent.com/rfordatascience/tidytuesday/master/data/2019/2019-05-07/student_teacher_ratio.csv")_x000D_
_x000D_
```_x000D_
_x000D_
##Changing the name of the country Cote d'Ivoire to Ivory Coast_x000D_
```{r}_x000D_
_x000D_
IV &lt;-unesco%&gt;%_x000D_
  filter(country == "Côte d'Ivoire")%&gt;%_x000D_
  mutate(country = paste0("Ivory Coast"))_x000D_
  _x000D_
unesco2 &lt;- unesco%&gt;%_x000D_
  filter(country != "Côte d'Ivoire")%&gt;%_x000D_
  bind_rows(IV)_x000D_
```_x000D_
_x000D_
##Calculating the change in student/teacher ratio for primary education between 2012 and 2015_x000D_
```{r}_x000D_
_x000D_
#Subset data/calculating change in student to teacher ratio_x000D_
_x000D_
unesco_spread &lt;- unesco2%&gt;%_x000D_
  mutate(continent = countrycode(country_code, "iso3c", "continent"))%&gt;%_x000D_
  mutate(region = countrycode(country_code, "iso3c", "region"))%&gt;%_x000D_
  filter(!is.na(region))%&gt;%_x000D_
  filter(!is.na(continent))%&gt;%_x000D_
  filter(indicator == c("Primary Education"))%&gt;%_x000D_
  mutate(year = paste0("Y", year))%&gt;%_x000D_
  spread(year, student_ratio)%&gt;%_x000D_
  mutate(current=Y2015,_x000D_
         change =Y2015 - Y2012)_x000D_
 _x000D_
#Visualization_x000D_
_x000D_
  plot_region&lt;- function(data) {_x000D_
    _x000D_
    ggplot(data, aes(x= current, y = change, group= region, colour=continent))+_x000D_
    geom_point(show.legend = FALSE)+_x000D_
    geom_hline(aes(yintercept=0), show.legend = FALSE)+_x000D_
  facet_wrap(~region)+_x000D_
    geom_text(aes(label=country), vjust = 1, hjust = 1, check_overlap = TRUE, show.legend = FALSE)+_x000D_
    scale_y_continuous(limits = c(-20, 20))+_x000D_
    expand_limits(x=0)+_x000D_
    labs(x="Student/Teacher ratio", y="Change")_x000D_
  _x000D_
}_x000D_
_x000D_
by_region&lt;- unesco_spread%&gt;%_x000D_
  group_by(current, change, region, continent)%&gt;%_x000D_
  split(.$continent)%&gt;%_x000D_
  purrr::map(plot_region)_x000D_
_x000D_
_x000D_
  _x000D_
plot_continent&lt;-function(data) {_x000D_
  _x000D_
  ggplot(data, aes(current, change, ratio, colour=continent))+_x000D_
  geom_point(show.legend = FALSE)+_x000D_
  geom_hline(aes(yintercept = 0), show.legend = FALSE)+_x000D_
  facet_wrap(~continent, ncol=1)+_x000D_
  geom_text(aes(label=country), vjust = 1, hjust = 1, check_overlap = TRUE, show.legend = FALSE)+_x000D_
    scale_y_continuous(limits = c(-20, 20))+_x000D_
    expand_limits(x=0)+_x000D_
    labs(x="Student/Teacher ratio", y="Change")_x000D_
  _x000D_
}_x000D_
_x000D_
_x000D_
by_continent&lt;-unesco_spread%&gt;%_x000D_
  group_by(current, change, continent)%&gt;%_x000D_
  split(.$continent)%&gt;%_x000D_
  purrr:: map(plot_continent)_x000D_
_x000D_
_x000D_
cont &lt;-wrap_plots(by_continent) + plot_annotation(title="Change in Student/Teacher Ratio For Primary Education Between 2012 and 2015", _x000D_
caption = "Data:UNESCO Institute Of Statistic| Graphics: Ifeoma Egbogah")_x000D_
_x000D_
reg &lt;-wrap_plots(by_region)+ plot_annotation(title="Change in Student/Teacher Ratio For Primary Education Between 2012 and 2015", _x000D_
caption = "Data:UNESCO Institute Of Statistic| Graphics: Ifeoma Egbogah")_x000D_
_x000D_
_x000D_
ggsave("unesco.png", cont, width = 16, height =10)_x000D_
ggsave("unesco2.png", reg, width = 16, height =10)_x000D_
_x000D_
```_x000D_
_x000D_
</t>
  </si>
  <si>
    <t>Wildlife_impact.Rmd</t>
  </si>
  <si>
    <t xml:space="preserve">---_x000D_
title: "Wildlife Impact"_x000D_
author: "Ifeoma Egbogah"_x000D_
date: "8/1/2019"_x000D_
output: _x000D_
  html_document: _x000D_
    keep_md: yes_x000D_
editor_options: _x000D_
  chunk_output_type: console_x000D_
---_x000D_
_x000D_
```{r setup, include=FALSE}_x000D_
knitr::opts_chunk$set(echo = TRUE)_x000D_
```_x000D_
_x000D_
```{r}_x000D_
_x000D_
library(tidyverse)_x000D_
library(ggalluvial)_x000D_
library(lubridate)_x000D_
library(ggthemes)_x000D_
library(drlib)_x000D_
library(gameofthrones)_x000D_
library(sf)_x000D_
library(maps)_x000D_
library(extrafont)_x000D_
library(acs)_x000D_
library(spData)_x000D_
font_import()_x000D_
loadfonts(device = "win")_x000D_
_x000D_
_x000D_
wildlife_impacts &lt;- readr::read_csv("https://raw.githubusercontent.com/rfordatascience/tidytuesday/master/data/2019/2019-07-23/wildlife_impacts.csv")_x000D_
_x000D_
```_x000D_
_x000D_
_x000D_
```{r}_x000D_
_x000D_
wildlife &lt;- wildlife_impacts%&gt;%_x000D_
  filter(species != "Unknown bird - medium")%&gt;%_x000D_
  filter(species != "Unknown bird - small")%&gt;%_x000D_
  filter(species != "Unknown bird - large")%&gt;%_x000D_
  filter(species != "Unknown bird")%&gt;%_x000D_
  filter(!is.na(time_of_day))%&gt;%_x000D_
  filter(!is.na(height))%&gt;%_x000D_
  filter(!is.na(speed))%&gt;%_x000D_
  mutate(level_height = cut(height, breaks = unique(quantile(height, probs = seq(0, 1, length.out = 5))), include.lowest = TRUE))%&gt;%_x000D_
  count(species = fct_lump(species, 20), level_height, sort = TRUE)%&gt;%_x000D_
  mutate(species = fct_reorder(species, n))%&gt;%_x000D_
  ggplot(aes(species, n))+_x000D_
  geom_col(aes(fill = level_height), width = .6)+_x000D_
  coord_flip()+_x000D_
  scale_fill_got_d(option = "Tully")+_x000D_
  labs(y = "Wildlife Count",_x000D_
       x = "WIldlife",_x000D_
       title = "Top 20 Wildlife Struck By Airplane in North America",_x000D_
       subtitle = "Showing height of impact",_x000D_
       caption = "Source: | Visualization: Ifeoma Egbogah",_x000D_
       fill = "Height")+_x000D_
  theme_solarized_2()+_x000D_
  theme(plot.title = element_text(family = "Nirmala UI Semilight", colour = "darkred"),_x000D_
        plot.subtitle = element_text(family = "Nirmala UI Semilight"),_x000D_
        axis.title = element_text(family = "Segoe UI Historic"),_x000D_
        axis.text.y = element_text(family = "Segoe UI Historic"),_x000D_
        legend.text = element_text(family = "Nirmala UI Semilight"),_x000D_
        legend.title = element_text(family = "Nirmala UI Semilight"),_x000D_
        plot.caption = element_text(colour = "darkred"))_x000D_
_x000D_
_x000D_
wildlife1 &lt;- wildlife_impacts%&gt;%_x000D_
  filter(!is.na(time_of_day))%&gt;%_x000D_
  group_by(incident_year, time_of_day)%&gt;%_x000D_
  summarise(time_total = n())%&gt;%_x000D_
  ungroup()%&gt;%_x000D_
  group_by(incident_year)%&gt;%_x000D_
  mutate(day_total = sum(time_total),_x000D_
         pct = time_total/day_total)%&gt;%_x000D_
  ggplot(aes(incident_year, time_total))+_x000D_
  geom_col(aes(fill = time_of_day))+_x000D_
  theme_solarized()+_x000D_
  scale_fill_got_d(option = "Tully")+_x000D_
  scale_x_continuous(breaks = seq(1990, 2019, 5))+_x000D_
  labs(x = "Year",_x000D_
       y = "Total",_x000D_
       fill = "Time of Day",_x000D_
       title = " Aircraft Strike On Wildlife In North America From 1990 - 2018",_x000D_
       subtitle = "Catergorised by impact on the time of day",_x000D_
       caption = "Source: FAA | Visualization: Ifeoma Egbogah")_x000D_
_x000D_
```_x000D_
_x000D_
_x000D_
##GGalluvial Plot_x000D_
```{r}_x000D_
wildlife2 &lt;- wildlife_impacts%&gt;%_x000D_
  filter(species != "Unknown bird - medium")%&gt;%_x000D_
  filter(species != "Unknown bird - small")%&gt;%_x000D_
  filter(species != "Unknown bird - large")%&gt;%_x000D_
  filter(species != "Unknown bird")%&gt;%_x000D_
  filter(!is.na(time_of_day))%&gt;%_x000D_
  filter(!is.na(height))%&gt;%_x000D_
  filter(!is.na(sky))%&gt;%_x000D_
  mutate(level_height = cut(height, breaks = unique(quantile(height, probs = seq(0, 1, length.out = 6))), include.lowest = TRUE))%&gt;%_x000D_
  mutate(level = case_when(level_height == "[0,30]" ~ "Low",_x000D_
                           level_height == "(30,500]" ~ "Mid",_x000D_
                           level_height == "(500,2e+04]" ~ "High"))%&gt;%_x000D_
  group_by(time_of_day, level, sky)%&gt;%_x000D_
  summarise(total = n())%&gt;%_x000D_
  ggplot(aes(y = total, axis1 = time_of_day, axis2 = sky))+_x000D_
  geom_alluvium(aes(fill = level), width = 0.02)+_x000D_
  geom_stratum(width = 0.2)+_x000D_
  geom_text(stat = "stratum", label.strata = TRUE)+_x000D_
  scale_fill_got_d(option = "Daenerys", labels = c("High (&gt;500)", "Low (&lt;30)", "Mid (30 - 500)"))+_x000D_
  scale_x_discrete(limits = c("Time of Day", "Sky"), expand = c(0.05, 0.05))+_x000D_
  theme_light()+_x000D_
  labs(y = "Total",_x000D_
       title = "Aircraft Impact On Wildlife in North America",_x000D_
       subtitle = "Most aircraft strike happen during the day at heights &lt;30 while strikes at night occur at heights &gt;500",_x000D_
       caption = "Source: FAA | Visualization: Ifeoma Egbogah",_x000D_
       fill = "Height")+_x000D_
  theme(plot.title = element_text(family = "Nirmala UI Semilight"),_x000D_
        plot.subtitle = element_text(family = "Nirmala UI Semilight"),_x000D_
        axis.title = element_text(family = "Segoe UI Historic"),_x000D_
        axis.text.y = element_text(family = "Segoe UI Historic"),_x000D_
        legend.text = element_text(family = "Nirmala UI Semilight"),_x000D_
        legend.title = element_text(family = "Nirmala UI Semilight"))_x000D_
_x000D_
_x000D_
wildlife3 &lt;- wildlife_impacts%&gt;%_x000D_
  filter(species != "Unknown bird - medium")%&gt;%_x000D_
  filter(species != "Unknown bird - small")%&gt;%_x000D_
  filter(species != "Unknown bird - large")%&gt;%_x000D_
  filter(species != "Unknown bird")%&gt;%_x000D_
  filter(species %in% c( "Brazilian free-tailed bat",  "Microbats", "Coyote", "Eastern red bat", "Red fox", "White-tailed deer", "Striped skunk", "Raccoon", "American alligator"))%&gt;%_x000D_
  filter(!is.na(time_of_day))%&gt;%_x000D_
  group_by(species, time_of_day)%&gt;%_x000D_
  summarise(total = n())%&gt;%_x000D_
  arrange(desc(total))%&gt;%_x000D_
  ggplot(aes(y = total, axis1 = species, axis2 = time_of_day))+_x000D_
  geom_alluvium(aes(fill = time_of_day))+_x000D_
  geom_stratum()+_x000D_
  geom_label(stat = "stratum", label.strata = TRUE)+_x000D_
  scale_fill_got_d(option = "Greyjoy")+_x000D_
  scale_x_discrete(limits = c("Wildlife", "Time of Day"), expand = c(.05, .05))+_x000D_
  theme_light()+_x000D_
  theme(plot.subtitle = element_text(size = 8))+_x000D_
  labs(y = "Total",_x000D_
    title = "Aircraft Strike on Some Non-avaian Wildlife",_x000D_
       subtitle = "Most strikes occur at night compared to avaian strikes which happen during the day",_x000D_
       fill = "Time of Day",_x000D_
       caption = "Source: FAA | Visualization: Ifeoma Egbogah")_x000D_
  _x000D_
_x000D_
wildlife4 &lt;- wildlife_impacts%&gt;%_x000D_
  filter(species != "Unknown bird - medium")%&gt;%_x000D_
  filter(species != "Unknown bird - small")%&gt;%_x000D_
  filter(species != "Unknown bird - large")%&gt;%_x000D_
  filter(species != "Unknown bird")%&gt;%_x000D_
  filter(species %in% c("Gulls", "European starling", "Sparrows", "Blackbirds", "Morning dove", "Rock pigeon", "Barn swallow", "Hawks", "American robin", "Killdeer"))%&gt;%_x000D_
  filter(!is.na(time_of_day))%&gt;%_x000D_
  group_by(species, time_of_day)%&gt;%_x000D_
  summarise(total = n())%&gt;%_x000D_
  arrange(desc(total))%&gt;%_x000D_
  ggplot(aes(y = total, axis1 = species, axis2 = time_of_day))+_x000D_
  geom_alluvium(aes(fill = time_of_day))+_x000D_
  geom_stratum()+_x000D_
  geom_label(stat = "stratum", label.strata = TRUE)+_x000D_
  scale_fill_got_d(option = "Greyjoy")+_x000D_
  scale_x_discrete(limits = c("Birds", "Time of Day"), expand = c(.05, .05))+_x000D_
  theme_light()+_x000D_
  theme(plot.subtitle = element_text(size = 8.5))+_x000D_
  labs(y= "Total",_x000D_
    title = "Aircraft Strike on Birds",_x000D_
       subtitle = "Most strikes occur during the day compared to non-avaian strikes which happen at night", _x000D_
       fill = "Time of Day",_x000D_
       caption = "Source: FAA | Visualization: Ifeoma Egbogah")_x000D_
_x000D_
_x000D_
ggsave("wildlife.png", wildlife, width = 8, height = 8)_x000D_
ggsave("wildlife1.png", wildlife1, width = 8, height = 8)_x000D_
ggsave("wildlife2.png", wildlife2, width = 8, height = 8)_x000D_
ggsave("wildlife3.png", wildlife3, width = 8, height = 8)_x000D_
ggsave("wildlife4.png", wildlife4, width = 8, height = 8)_x000D_
  _x000D_
_x000D_
```_x000D_
_x000D_
_x000D_
##Choropleth Map_x000D_
```{r}_x000D_
_x000D_
data("fips.state")_x000D_
data("hawaii")_x000D_
data("alaska")_x000D_
data("us_states")_x000D_
_x000D_
_x000D_
_x000D_
usa &lt;- wildlife_impacts%&gt;%_x000D_
  filter(state != "N/A")%&gt;%_x000D_
  left_join(., fips.state, by = c("state" = "STUSAB"))_x000D_
_x000D_
usa_1 &lt;- usa%&gt;%_x000D_
  filter(!is.na(STATE_NAME))%&gt;%_x000D_
  group_by(STATE_NAME)%&gt;%_x000D_
  summarise(total = n())_x000D_
_x000D_
usa_states &lt;- us_states%&gt;%_x000D_
  left_join(., usa_1, by = c("NAME" = "STATE_NAME"))_x000D_
_x000D_
hawaii &lt;- hawaii%&gt;%_x000D_
  left_join(., usa_1, by = c("NAME" = "STATE_NAME"))_x000D_
_x000D_
alaska &lt;- alaska%&gt;%_x000D_
  left_join(., usa_1, by = c("NAME" = "STATE_NAME"))_x000D_
_x000D_
usa_states1 &lt;- st_transform(usa_states, 2163)_x000D_
hawaii1 &lt;- st_transform(hawaii, 2163)_x000D_
alaska1 &lt;- st_transform(alaska, 2163)_x000D_
_x000D_
map &lt;- ggplot()+_x000D_
  geom_sf(data = usa_states1, aes(fill = total))+_x000D_
  geom_sf(data = alaska1, aes(fill = total))+_x000D_
  geom_sf(data = hawaii1, aes(fill = total))+_x000D_
  scale_fill_got(option = "Tully")+_x000D_
  theme_light()+_x000D_
  theme_light()+_x000D_
  theme(plot.title = element_text(family = "Nirmala UI Semilight"),_x000D_
        plot.subtitle = element_text(family = "Nirmala UI Semilight"),_x000D_
        legend.text = element_text(family = "Nirmala UI Semilight"),_x000D_
        legend.title = element_text(family = "Nirmala UI Semilight"))+_x000D_
  labs(fill = "Total",_x000D_
       title = "Aircraft Strike On Wildlife in North America from 1990 - 2018",_x000D_
       caption = "Source: FAA | Visualization: Ifeoma Egbogah")_x000D_
_x000D_
ggsave("map.png", map, width = 8, height = 8)_x000D_
_x000D_
```_x000D_
_x000D_
</t>
  </si>
  <si>
    <t>squirrel.Rmd</t>
  </si>
  <si>
    <t xml:space="preserve">---_x000D_
title: "NYC Squirrel Census"_x000D_
author: "Ifeoma Egbogah"_x000D_
date: "11/7/2019"_x000D_
output: _x000D_
  html_document: _x000D_
    keep_md: yes_x000D_
editor_options: _x000D_
  chunk_output_type: console_x000D_
---_x000D_
_x000D_
```{r setup, include=FALSE}_x000D_
knitr::opts_chunk$set(echo = TRUE)_x000D_
```_x000D_
_x000D_
_x000D_
```{r}_x000D_
_x000D_
library(tidyverse)_x000D_
library(ggmap)_x000D_
library(viridis)_x000D_
library(extrafont)_x000D_
font_import()_x000D_
loadfonts(device = "win")_x000D_
_x000D_
nyc_squirrels &lt;- readr::read_csv("https://raw.githubusercontent.com/rfordatascience/tidytuesday/master/data/2019/2019-10-29/nyc_squirrels.csv")_x000D_
_x000D_
ny.map2 &lt;- get_map("Central Park, New York", maptype = "terrain", zoom = 14) #Get map of central park from google_x000D_
_x000D_
```_x000D_
_x000D_
```{r}_x000D_
_x000D_
nyc &lt;- ggmap(ny.map2)+_x000D_
  stat_density_2d(data = nyc_squirrels%&gt;%_x000D_
                  filter(!is.na(highlight_fur_color)), _x000D_
                  aes(long, lat, fill = stat(level)), _x000D_
                  alpha = 0.1, bins = 20, geom = "polygon")+_x000D_
  scale_fill_viridis(option = "C")+_x000D_
  facet_wrap(~ `highlight_fur_color`)+_x000D_
  theme_minimal()+_x000D_
  theme(axis.text = element_blank(),_x000D_
        strip.text.x = element_text(size = 13))+_x000D_
  labs(x = " ",_x000D_
       y = " ",_x000D_
       title = "Geographic Density of Squirrels in Central Park, New York",_x000D_
       subtitle = "The geographic density is faceted based on the highlight colour of the squirrels' fur",_x000D_
       caption = "Data: NYC Squirrel Census | Visualization: Ifeoma Egbogah",_x000D_
       fill = "Level")_x000D_
_x000D_
_x000D_
nyc2 &lt;- ggmap(ny.map2)+_x000D_
  stat_density_2d(data = nyc_squirrels%&gt;%_x000D_
                  filter(!is.na(primary_fur_color)), _x000D_
                  aes(long, lat, fill = stat(level)), _x000D_
                  alpha = 0.1, bins = 20, geom = "polygon")+_x000D_
  scale_fill_viridis(option = "C")+_x000D_
  facet_wrap(~ `primary_fur_color`)+_x000D_
  theme_minimal()+_x000D_
  theme(axis.text = element_blank(),_x000D_
        strip.text.x = element_text(size = 13))+_x000D_
  labs(x = " ",_x000D_
       y = " ",_x000D_
       title = "Geographic Density of Squirrels in Central Park, New York",_x000D_
       subtitle = "The geographic density is faceted based on the squirrels' primary fur colour",_x000D_
       caption = "Data: NYC Squirrel Census | Visualization: Ifeoma Egbogah",_x000D_
       fill = "Level")_x000D_
_x000D_
_x000D_
```_x000D_
_x000D_
_x000D_
```{r}_x000D_
_x000D_
ggsave("map.jpeg", nyc,  width = 12, height = 12)_x000D_
ggsave("map2.jpeg", nyc,  width = 12, height = 10)_x000D_
_x000D_
```_x000D_
_x000D_
</t>
  </si>
  <si>
    <t>transistor.Rmd</t>
  </si>
  <si>
    <t xml:space="preserve">---_x000D_
title: "Moore's Law"_x000D_
author: "Ifeoma Egbogah"_x000D_
date: "9/11/2019"_x000D_
output: _x000D_
  html_document: _x000D_
    keep_md: yes_x000D_
editor_options: _x000D_
  chunk_output_type: console_x000D_
---_x000D_
_x000D_
```{r setup, include=FALSE}_x000D_
knitr::opts_chunk$set(echo = TRUE)_x000D_
```_x000D_
_x000D_
```{r}_x000D_
_x000D_
library(tidyverse)_x000D_
library(ggthemes)_x000D_
library(gameofthrones)_x000D_
library(extrafont)_x000D_
loadfonts()_x000D_
#font_import(device = "win")_x000D_
_x000D_
_x000D_
cpu &lt;- readr::read_csv("https://raw.githubusercontent.com/rfordatascience/tidytuesday/master/data/2019/2019-09-03/cpu.csv")_x000D_
_x000D_
_x000D_
moore_law &lt;- cpu%&gt;%_x000D_
  filter(!is.na(transistor_count), !is.na(area))%&gt;%_x000D_
  ggplot(aes(date_of_introduction, transistor_count))+_x000D_
  geom_point(aes(size = area, colour = designer))+_x000D_
  geom_text(aes(label = designer), family = "Gabriola", size = 4, hjust = -0.2, vjust = -0.2, check_overlap = TRUE)+_x000D_
  #geom_smooth(method = "auto", lty = 2, colour = "darkred")+_x000D_
  scale_colour_got_d(option = "wildfire")+_x000D_
  scale_x_continuous(breaks = seq(1970, 2020, 5), limits = c(1970, 2022))+_x000D_
  scale_y_log10(labels = scales::comma)+_x000D_
  theme_minimal()+_x000D_
  theme(plot.title = element_text(family = "Leelawadee UI", colour = "black"),_x000D_
        axis.title = element_text(family = "Microsoft Himalaya", size = 15, colour = "black"),_x000D_
        plot.subtitle = element_text(family = "Microsoft Himalaya", size = 15),_x000D_
        plot.caption = element_text(family = "Gabriola", size = 11))+_x000D_
  guides(colour = F)+_x000D_
  labs(y = "Transistor Count (Log)",_x000D_
       x = "Date of Introduction",_x000D_
       title = "The Number of Transistors (1970 - 2018)",_x000D_
       subtitle = "Moore's Law: The Number of Transistors Doubles Approximately Every Two Years",_x000D_
       size = expression(paste("Area of Chip ", (mm^2))),_x000D_
       caption = "Data Source: Wikipedia | Visualization: Ifeoma Egbogah")_x000D_
_x000D_
_x000D_
_x000D_
area_of_chip &lt;- cpu%&gt;%_x000D_
  filter(!is.na(transistor_count), !is.na(area))%&gt;%_x000D_
  mutate(year = as.integer(date_of_introduction))%&gt;%_x000D_
  group_by(designer, year)%&gt;%_x000D_
  ggplot(aes(transistor_count, area, label = designer))+_x000D_
  geom_point(aes(size = area, colour = designer), show.legend = FALSE)+_x000D_
  geom_text(hjust = -0.2, vjust = -0.2, check_overlap = TRUE)+_x000D_
  geom_smooth(method = "auto")+_x000D_
  scale_x_continuous(labels = scales::comma)+_x000D_
  scale_colour_got_d(option = "tully")+_x000D_
  guides(size = F, colour = F)+_x000D_
  theme_minimal()+_x000D_
  theme(plot.title = element_text(family = "Leelawadee UI", colour = "black", size = 30),_x000D_
        axis.title = element_text(family = "Microsoft Himalaya", size = 19, colour = "black"),_x000D_
        plot.subtitle = element_text(family = "Microsoft Himalaya", size = 18),_x000D_
        plot.caption = element_text(family = "Gabriola", size = 11)) +_x000D_
    labs(title = "The Number of Transistors on Intergrated Circuit Chip",_x000D_
       subtitle = "Processing power amongst other things is mostly dependent on the transistor count in a chip. The Transistor count also determines the size or area footprint of the chip. _x000D_
The plot shows the Area of chip over time plateaued at about 800 sq mm and a regression analysis shows no significant increase in area is likely._x000D_
Newer technologies favour smaller footprint or Area of chip while still boasting high processing power. In this bracket you have chips with transistor count between\n5 Billion - 10 Billion integrated within an area of less than 300 sq mm. _x000D_
While some older devices still use the likes of IBM processors with similar processing power and bigger footprint, newer designers go for the likes of AMD,\nQualcomm and Apple, which provides the high processing power in a much reduced area, with Qaulcomm boasting the highest processing power close to 20 Billion transistors within 400 sq mm",_x000D_
       y = expression(paste("Area of Chip ", (mm^2))),_x000D_
       x = "Transistor Count",_x000D_
       caption = "Data Source: Wikipedia | Visualization: Ifeoma Egbogah")_x000D_
_x000D_
_x000D_
ggsave("area.png", area_of_chip, height = 7, width = 15)_x000D_
ggsave("mooore.png", moore_law, height = 5, width = 10)_x000D_
```_x000D_
_x000D_
</t>
  </si>
  <si>
    <t>https://github.com/aponsero/Rvisualisations_tidytuesday/blob/master/week27_19/Data_exploration.R</t>
  </si>
  <si>
    <t>aponsero</t>
  </si>
  <si>
    <t>Rvisualisations_tidytuesday</t>
  </si>
  <si>
    <t>week27_19/Data_exploration.R</t>
  </si>
  <si>
    <t>library(ggplot2)_x000D_
library(tidyverse)_x000D_
library(ggthemes)_x000D_
library(lubridate)_x000D_
library(maps)_x000D_
_x000D_
#function to floor the decades_x000D_
floor_dec= function(myyear){ _x000D_
  return(myyear - myyear %% 10) _x000D_
}_x000D_
floor_dec_v &lt;- Vectorize(floor_dec)_x000D_
_x000D_
## Data exploration_x000D_
media_franchises &lt;- readr::read_csv("https://raw.githubusercontent.com/rfordatascience/tidytuesday/master/data/2019/2019-07-02/media_franchises.csv")_x000D_
_x000D_
#add a decade column_x000D_
media_franchises &lt;- media_franchises %&gt;% mutate(decade_created=floor_dec_v(year_created))_x000D_
_x000D_
#stacked barplot of the revenues category_x000D_
bplot &lt;- media_franchises %&gt;% ggplot(aes(franchise,revenue, fill = revenue_category)) + _x000D_
  geom_bar(stat="identity")+_x000D_
  labs(y = "revenue (in billion)", x = "Franchise name") +_x000D_
  coord_flip()_x000D_
bplot_x000D_
_x000D_
panel &lt;- bplot + facet_grid(decade_created ~ .,scales="free_y",space="free")_x000D_
panel_x000D_
_x000D_
#addition of the type of revenues by decade_x000D_
franchise_summary &lt;- media_franchises %&gt;% group_by(decade_created, revenue_category) %&gt;% summarise(sum=sum(revenue))_x000D_
#number of franchise by decades_x000D_
numb_by_decade &lt;- media_franchises %&gt;% select(decade_created,franchise) %&gt;% distinct()%&gt;% group_by(decade_created) %&gt;% tally()_x000D_
franchise_summary &lt;- full_join(numb_by_decade, franchise_summary, by="decade_created")_x000D_
_x000D_
bplot2 &lt;- franchise_summary %&gt;% ggplot(aes(x=decade_created)) + _x000D_
  geom_bar(aes(y=sum, fill = revenue_category), stat="identity")+_x000D_
  geom_point(aes(y=n*3,size = n))+_x000D_
  geom_text(aes(y=n*3, label=round(franchise_summary$n,1)), nudge_y = 20) +_x000D_
  scale_y_continuous(sec.axis = sec_axis(~ . / 3, name = "number of franchises"))+_x000D_
  labs(fill="Categories", size="number of franchises", y = "revenue (in billion)", x = "year of creation")+_x000D_
  ggtitle("revenue and number of media franchises grossing more than 4 billion US$")+_x000D_
  theme_classic(base_size = 10)_x000D_
bplot2_x000D_
_x000D_
out_file="week27.png"_x000D_
ggsave(out_file, width = 10, height = 7, units = "cm")</t>
  </si>
  <si>
    <t>https://github.com/aponsero/Rvisualisations_tidytuesday/tree/master/week29_19</t>
  </si>
  <si>
    <t>week29_19/animation_time.R</t>
  </si>
  <si>
    <t>library(ggplot2)_x000D_
library(dplyr)_x000D_
library(gganimate)_x000D_
library(tidyverse)_x000D_
library(lubridate)_x000D_
library(extrafont)_x000D_
font_import()_x000D_
loadfonts()_x000D_
_x000D_
_x000D_
#Load dataset_x000D_
r4ds_members &lt;- readr::read_csv("https://raw.githubusercontent.com/rfordatascience/tidytuesday/master/data/2019/2019-07-16/r4ds_members.csv")_x000D_
data_plot &lt;- r4ds_members %&gt;% _x000D_
  select(date, total_membership,daily_active_members,weekly_active_members) %&gt;% _x000D_
  gather(members, count, -date) _x000D_
_x000D_
_x000D_
_x000D_
# static plot time-serie_x000D_
data_plot %&gt;% ggplot(aes(x = date, y = count)) + _x000D_
  labs(y="number of members", x="date",_x000D_
       title="Number of members in R4DS\n(2017 to 2019)")+_x000D_
  geom_line(aes(color = members), size = 1) +_x000D_
  scale_color_manual(values = c("brown1","darkolivegreen4","burlywood3"),_x000D_
                     labels=c("daily active members", "total members",_x000D_
                              "weekly active members")) +_x000D_
  geom_point(aes(color = members), size = 3) +_x000D_
  theme_minimal(base_size = 16)+_x000D_
  theme(text=element_text(family="Times New Roman"),_x000D_
        panel.grid.major = element_blank(), _x000D_
        panel.grid.minor = element_blank(),_x000D_
        axis.line = element_line(colour = "black"))_x000D_
_x000D_
# animation ! exciting times !_x000D_
my_anim &lt;- data_plot %&gt;% ggplot(aes(x = date, y = count)) + _x000D_
  labs(y="number of members", x="date",_x000D_
       title="Number of members in R4DS\n(2017 to 2019)")+_x000D_
  geom_line(aes(color = members), size = 1) +_x000D_
  scale_color_manual(values = c("brown1","darkolivegreen4","burlywood3"),_x000D_
                     labels=c("daily active members", "total members",_x000D_
                              "weekly active members")) +_x000D_
  geom_point(aes(color = members), size = 3) +_x000D_
  theme_minimal(base_size = 16)+_x000D_
  theme(text=element_text(family="Times New Roman"),_x000D_
        panel.grid.major = element_blank(), _x000D_
        panel.grid.minor = element_blank(),_x000D_
        axis.line = element_line(colour = "black"))+_x000D_
  # Here comes the gganimate stuff_x000D_
  transition_reveal(date,_x000D_
                    range = as.Date(c("2017-08-27", "2020-01-01")))_x000D_
_x000D_
animate(my_anim, height = 350, width =650)_x000D_
_x000D_
anim_save("time_series1.gif", animation = last_animation(), _x000D_
          path = "/Users/aponsero/Documents/Rvisualisations_tidytuesday/week29_19")</t>
  </si>
  <si>
    <t>https://github.com/aponsero/Rvisualisations_tidytuesday/blob/master/week31_19/animation_time.R</t>
  </si>
  <si>
    <t>week31_19/animation_time.R</t>
  </si>
  <si>
    <t xml:space="preserve">library(ggplot2)_x000D_
library(dplyr)_x000D_
library(gganimate)_x000D_
library(tidyverse)_x000D_
library(lubridate)_x000D_
library(extrafont)_x000D_
font_import()_x000D_
loadfonts()_x000D_
_x000D_
_x000D_
#Load dataset_x000D_
game_data &lt;- readr::read_csv("https://raw.githubusercontent.com/rfordatascience/tidytuesday/master/data/2019/2019-07-30/video_games.csv")_x000D_
_x000D_
#remove data with playtime=0_x000D_
data_plot&lt;-game_data %&gt;% filter(!is.na(metascore) &amp; !is.na(price) _x000D_
                                &amp; !is.na(owners) &amp; !is.na(release_date))_x000D_
_x000D_
#change date_x000D_
data_plot &lt;- data_plot %&gt;% mutate(year=year(mdy(release_date)))_x000D_
_x000D_
#modify owners categories_x000D_
data_plot %&gt;% group_by(owners) %&gt;% tally()_x000D_
_x000D_
cat1 &lt;- data_plot %&gt;% filter(grepl("20,000$", owners, fixed = FALSE) | _x000D_
                       grepl("^20,000", owners, fixed = FALSE) )_x000D_
cat2 &lt;- data_plot %&gt;% filter(grepl("100,000$", owners, fixed = FALSE))_x000D_
cat3 &lt;- data_plot %&gt;% filter(grepl("200,000$", owners, fixed = FALSE) | _x000D_
                               grepl("^200,000", owners, fixed = FALSE) )_x000D_
cat4 &lt;- data_plot %&gt;% filter(grepl("1,000,000$", owners, fixed = FALSE))_x000D_
cat5 &lt;- data_plot %&gt;% filter(grepl("2,000,000$", owners, fixed = FALSE) | _x000D_
                               grepl("^2,000,000", owners, fixed = FALSE) )_x000D_
cat6 &lt;- data_plot %&gt;% filter(grepl("10,000,000$", owners, fixed = FALSE))_x000D_
cat7 &lt;- data_plot %&gt;% filter(grepl("^10,000,000", owners, fixed = FALSE))_x000D_
cat1$category &lt;- '1'_x000D_
cat2$category &lt;- '2'_x000D_
cat3$category &lt;- '3'_x000D_
cat4$category &lt;- '4'_x000D_
cat5$category &lt;- '5'_x000D_
cat6$category &lt;- '6'_x000D_
cat7$category &lt;- '7'_x000D_
_x000D_
data_plot2 &lt;-bind_rows(list(cat1, cat2, cat3, cat4, cat5, cat6, cat7))_x000D_
_x000D_
# static plot _x000D_
owners_labs &lt;- c("0 to 50k","50k to 100k","100k to 500k",_x000D_
                 "550k to 1,000k","1,000k to 5,000k",'5,000k to 10,000k',_x000D_
                 "above 10,000k")_x000D_
p&lt;-data_plot2 %&gt;% ggplot(aes(x = metascore, y = price)) + _x000D_
  labs(y="price in USD", x="metascore",_x000D_
       title="Evolution of video games' prices and metascores")+_x000D_
  geom_point(aes(color=category,size = category, group = seq_along(category))) +_x000D_
  scale_color_discrete(name = "number of owners", labels = owners_labs)+_x000D_
  scale_size_discrete(guide = FALSE) +_x000D_
  theme_minimal(base_size = 16)+_x000D_
  theme(text=element_text(family="Times New Roman"),_x000D_
        panel.grid.major = element_blank(), _x000D_
        panel.grid.minor = element_blank(),_x000D_
        axis.line = element_line(colour = "black"))_x000D_
_x000D_
p_x000D_
# animated plot _x000D_
my_anim &lt;- p+transition_states(year,_x000D_
                    transition_length = 1,_x000D_
                    state_length = 1)+_x000D_
  enter_fade() + _x000D_
  exit_shrink()+_x000D_
  labs(subtitle= "Year of release : {closest_state}")_x000D_
_x000D_
#my_anim_x000D_
animate(my_anim, height = 350, width =650)_x000D_
_x000D_
anim_save("price_metascore.gif", animation = last_animation(), _x000D_
          path = "/Users/aponsero/Documents/other_works/Rvisualisations_tidytuesday/week30_19")_x000D_
  </t>
  </si>
  <si>
    <t>https://github.com/rockmama/Anime-Analysis</t>
  </si>
  <si>
    <t>rockmama</t>
  </si>
  <si>
    <t>Anime-Analysis</t>
  </si>
  <si>
    <t>Anime Analysis.Rmd</t>
  </si>
  <si>
    <t xml:space="preserve">---_x000D_
title: "Anime Analysis"_x000D_
author: "Vaibhav"_x000D_
date: "April 23, 2019"_x000D_
output: html_document_x000D_
---_x000D_
_x000D_
```{r setup, include=FALSE}_x000D_
knitr::opts_chunk$set(echo = TRUE)_x000D_
library(tidyverse)_x000D_
library(lubridate)_x000D_
library(gganimate)_x000D_
theme_set(theme_minimal())_x000D_
```_x000D_
_x000D_
```{r}_x000D_
tidy_anime &lt;- readr::read_csv("https://raw.githubusercontent.com/rfordatascience/tidytuesday/master/data/2019/2019-04-23/tidy_anime.csv")_x000D_
_x000D_
head(tidy_anime)_x000D_
str(tidy_anime)_x000D_
_x000D_
tidy_anime &lt;- tidy_anime %&gt;%_x000D_
  mutate(_x000D_
    start_date = lubridate::ymd(start_date),_x000D_
    end_date = lubridate::ymd(end_date)_x000D_
  ) %&gt;%_x000D_
  filter(rank != 0, popularity != 0)_x000D_
```_x000D_
_x000D_
Most Popular Anime_x000D_
```{r}_x000D_
top_16_genre &lt;- tidy_anime %&gt;% select(name, genre, popularity) %&gt;% count(genre, sort = TRUE) %&gt;% top_n(16) %&gt;% pull(genre)_x000D_
_x000D_
tidy_anime %&gt;%_x000D_
  select(name, genre, popularity) %&gt;%_x000D_
  group_by(name, genre) %&gt;%_x000D_
  summarise(pop = sum(popularity)) %&gt;%_x000D_
  arrange(desc(pop)) %&gt;%_x000D_
  ungroup() %&gt;%_x000D_
  top_n(20) %&gt;%_x000D_
  mutate(name = fct_reorder(name, pop)) %&gt;%_x000D_
  ggplot(aes(reorder(name, pop), pop)) + geom_col() + coord_flip() +_x000D_
  labs(title = "Most Populat Anime", y = "", x = "")_x000D_
```_x000D_
_x000D_
Episodes per Genre (Top 10)_x000D_
_x000D_
```{r}_x000D_
tidy_anime %&gt;%_x000D_
  select(genre, episodes) %&gt;%_x000D_
  group_by(genre) %&gt;%_x000D_
  summarise(episodes = mean(episodes, na.rm = TRUE), count = dplyr::n()) %&gt;%_x000D_
  arrange(desc(count)) %&gt;%_x000D_
  top_n(10) %&gt;%_x000D_
  mutate(genre = fct_reorder(genre, episodes)) %&gt;%_x000D_
  ggplot(aes(genre, episodes, fill = genre)) + geom_col(show.legend = FALSE) + coord_flip() +_x000D_
  labs(title = "Episodes in a season Per Genre (Top 10)", x = "", y = "")_x000D_
```_x000D_
_x000D_
Top 10 Ranked Anime (Already Aired Vs Currently Running )_x000D_
_x000D_
```{r}_x000D_
_x000D_
tidy_anime %&gt;%_x000D_
  select(name, airing, rank) %&gt;%_x000D_
  distinct(name, airing, rank) %&gt;%_x000D_
  group_by(airing) %&gt;%_x000D_
  top_n(n = 20, wt = -rank) %&gt;%_x000D_
  ungroup() %&gt;%_x000D_
  mutate(_x000D_
    name = fct_reorder(name, -rank),_x000D_
    airing = as.factor(airing),_x000D_
    airing = fct_recode(airing,_x000D_
      "ALREADY AIRED" = "FALSE",_x000D_
      "CURRENTLY AIRING" = "TRUE"_x000D_
    )_x000D_
  ) %&gt;%_x000D_
  ggplot(aes(name, rank, fill = name)) + geom_col(show.legend = FALSE) + coord_flip() + labs(title = "Top Ranked Anime (Already Aired Vs Current Airing)", y = "", x = "") +_x000D_
  facet_wrap(~airing, scales = "free")_x000D_
```_x000D_
_x000D_
Which Genre was popular in which year_x000D_
_x000D_
```{r}_x000D_
_x000D_
p&lt;- tidy_anime %&gt;%_x000D_
  select(name, genre, airing, start_date, end_date, rank) %&gt;%_x000D_
  filter(genre %in% top_16_genre) %&gt;%_x000D_
  mutate(start_year = lubridate::year(start_date)) %&gt;%_x000D_
  select(start_year, genre) %&gt;%_x000D_
  add_count(start_year, genre) %&gt;%_x000D_
  filter(start_year &lt; 2019 ) %&gt;%_x000D_
  arrange(start_year) %&gt;%_x000D_
  unique() %&gt;%_x000D_
  ggplot(aes( start_year,n, color = genre)) + geom_point(show.legend = FALSE)  +_x000D_
  geom_path(show.legend = FALSE)+_x000D_
  theme(axis.text.x = element_text(angle = 45, hjust = 1))  +_x000D_
  facet_wrap(~genre) + _x000D_
  labs(title = "Analysing Genre Treng in Anime by Year",_x000D_
subtitle= "Year: {round(frame_along,0)}", y="",x="")+_x000D_
  transition_reveal(along=start_year) +_x000D_
  ease_aes('linear')_x000D_
  _x000D_
_x000D_
animate(p,102,3)_x000D_
_x000D_
```_x000D_
_x000D_
</t>
  </si>
  <si>
    <t>https://github.com/NewMirai/Tidytuesday/blob/master/tidytuesdayFAAwildlifestrike/analysis.Rmd</t>
  </si>
  <si>
    <t>NewMirai</t>
  </si>
  <si>
    <t>tidytuesdayFAAwildlifestrike/analysis.Rmd</t>
  </si>
  <si>
    <t xml:space="preserve">---_x000D_
title: "Analysis FAA Wildlife strike"_x000D_
author: "NewMirai | @alangel12407606"_x000D_
date: "`r Sys.Date()`"_x000D_
output: pdf_document_x000D_
---_x000D_
_x000D_
_x000D_
## Tidy Tuesday_x000D_
_x000D_
For this 30th edition in 2019 of **Tidy Tuesday** we have a dataset coming from the FAA Wildlife Strike database to look at._x000D_
A report on the full dataset can be found [**here**](https://www.faa.gov/airports/airport_safety/wildlife/media/Wildlife-Strike-Report-1990-2017.pdf). _x000D_
_x000D_
[**Source**](https://wildlife.faa.gov/)_x000D_
_x000D_
[**Full data dictionary**](https://wildlife.faa.gov/downloads/fieldlist.xls)_x000D_
_x000D_
_x000D_
## EDA_x000D_
_x000D_
First we need to import some basics libraries in order to observe the dataset._x000D_
_x000D_
```{r echo=TRUE, message=FALSE, warning=FALSE}_x000D_
library(tidyverse)_x000D_
library(visdat)_x000D_
library(skimr)_x000D_
library(RColorBrewer)_x000D_
library(glue)_x000D_
library(cowplot)_x000D_
library(magick)_x000D_
library(lubridate)_x000D_
library(paletteer)_x000D_
library(ggforce)_x000D_
```_x000D_
_x000D_
Then, we get the data from this [**link**](https://raw.githubusercontent.com/rfordatascience/tidytuesday/master/data/2019/2019-07-23/wildlife_impacts.csv)_x000D_
_x000D_
```{r message=FALSE, warning=FALSE, include=FALSE}_x000D_
link &lt;- "https://raw.githubusercontent.com/rfordatascience/tidytuesday/master/data/2019/2019-07-23/wildlife_impacts.csv"_x000D_
```_x000D_
_x000D_
_x000D_
```{r echo=TRUE, message=FALSE, warning=FALSE}_x000D_
wildlife_impacts &lt;- readr::read_csv(link)_x000D_
```_x000D_
_x000D_
We can first, check if we have missing values_x000D_
_x000D_
```{r echo=FALSE, fig.height=5, fig.width=10, message=FALSE, warning=FALSE}_x000D_
visdat::vis_miss(wildlife_impacts,warn_large_data = F)_x000D_
```_x000D_
_x000D_
Interesting. It seems that most of the dataset is complete but **17,1%** of missing values is not negligible! We have to be careful about the choices of our variables. _x000D_
_x000D_
Let's see a different reprenetation of our data using the `skirmr` library._x000D_
_x000D_
```{r message=FALSE, warning=FALSE, include=FALSE}_x000D_
skim_to_list(wildlife_impacts)_x000D_
_x000D_
_x000D_
```_x000D_
_x000D_
_x000D_
We have a dataset with high dimensions `r dim(wildlife_impacts)`. There is time-series data and geospatial data in this dataset so there is a lot of possibilities for the choice of plot._x000D_
_x000D_
## Data wrangling &amp; plots_x000D_
_x000D_
```{r echo=FALSE, fig.height=9, fig.width=16, message=FALSE, warning=FALSE}_x000D_
proportion &lt;- wildlife_impacts %&gt;% _x000D_
  select(incident_date,operator,state,damage,time_of_day,atype,time_of_day,phase_of_flt) %&gt;% _x000D_
  mutate(time_of_day=if_else(is.na(time_of_day),"Unknown",time_of_day),_x000D_
         damage=case_when(_x000D_
           damage=="M"~ "Minor",_x000D_
           damage=="M?"~ "Minor Uncertain",_x000D_
           damage=="N"~ "None",_x000D_
           damage=="S"~ "Substantial",_x000D_
           damage=="D"~ "Destroyed",_x000D_
           is.na(damage)~ "Unknown Damage Category"_x000D_
         )) %&gt;% _x000D_
  group_by(time_of_day,damage) %&gt;% _x000D_
  tally()_x000D_
_x000D_
nonedmg &lt;- 1.83+2.53+19.63+24.15+37.25_x000D_
_x000D_
p1 &lt;- proportion %&gt;% _x000D_
  ggplot(aes(x=time_of_day,y=n,color=time_of_day))+_x000D_
  geom_segment(aes(y=0,yend=n,x=time_of_day,xend=time_of_day),colour="black")+_x000D_
  geom_point(size=6)+_x000D_
  geom_mark_circle(aes(label = "Highest frequency", description = glue("{nonedmg} % of incident implies none damage and 37,25 % of incident happens during the day and implied none damage!"),color=time_of_day,_x000D_
                       filter = time_of_day == 'Day' &amp; damage=="None"))+_x000D_
  labs(x="",_x000D_
       y="# of incident",_x000D_
       title = "Incident per period of day and damage category\n",_x000D_
       color="Period of the day",_x000D_
       caption = "Author: @alangel12407606 | #TidyTuesday")+_x000D_
  paletteer::scale_colour_paletteer_d(package = "ggsci",palette = "nrc_npg")+_x000D_
  scale_y_continuous(breaks = seq(0,25000,1000),limits = c(0,25000))+_x000D_
  theme_minimal()+_x000D_
  facet_wrap(~damage)+_x000D_
  theme(legend.position = c(0.85,0.25),_x000D_
        plot.title = element_text(size=20,hjust = .5),_x000D_
        plot.subtitle = element_text(size=12,hjust = .5),_x000D_
        legend.title = element_text(size = 16),_x000D_
        legend.title.align = 0.5,_x000D_
        strip.text.x = element_text(size = 14),_x000D_
        panel.grid.minor.y = element_blank(),_x000D_
        panel.background = element_rect(fill = NA,colour = "black"),_x000D_
        panel.grid.major = element_line(size=.25,color="#230699",linetype = "dotted"),_x000D_
        axis.title.x = element_text(size = 14,vjust = -4),_x000D_
        axis.title.y = element_text(size=14,vjust = 2),_x000D_
        plot.caption = element_text(size=10),_x000D_
        legend.text = element_text(size = 13,vjust = .5),_x000D_
        legend.spacing.x = unit(4,"mm") ,_x000D_
        legend.background = element_rect(colour = "#1D0D6E",size=.6),_x000D_
        strip.background = element_rect(fill = "#f2f2f2"))_x000D_
_x000D_
p1_x000D_
```_x000D_
_x000D_
```{r include=FALSE}_x000D_
_x000D_
ggsave("p1.png",dpi = 400,width = 16,height = 9)_x000D_
```_x000D_
_x000D_
</t>
  </si>
  <si>
    <t>https://github.com/NewMirai/Tidytuesday/blob/master/tidytuesdayR4DS/plot.r</t>
  </si>
  <si>
    <t>tidytuesdayR4DS/plot.r</t>
  </si>
  <si>
    <t xml:space="preserve">library(tidyverse)_x000D_
library(ggTimeSeries)_x000D_
library(viridis)_x000D_
_x000D_
r4ds_members &lt;-read_csv("https://raw.githubusercontent.com/rfordatascience/tidytuesday/master/data/2019/2019-07-16/r4ds_members.csv")_x000D_
_x000D_
_x000D_
#visdat::vis_miss(r4ds_members)_x000D_
_x000D_
_x000D_
r4ds_members %&gt;% _x000D_
  ggplot_calendar_heatmap('date','daily_active_members',monthBorderSize = 1.5,monthBorderColour = "black")+_x000D_
  scale_fill_viridis(option = "D")+_x000D_
  theme_minimal()+_x000D_
  facet_wrap(~Year, ncol = 1,strip.position = "right")+_x000D_
  theme(panel.spacing = unit(5, "lines"),_x000D_
        panel.grid.major = element_blank(),_x000D_
        panel.grid.minor = element_blank(),_x000D_
        panel.background = element_rect(colour = NA, fill="black"),_x000D_
        plot.background = element_rect(fill="black"),_x000D_
        legend.position = "bottom",_x000D_
        axis.text.x = element_text(size = 12,colour ="#bfbfbf",vjust = -2),_x000D_
        axis.text.y = element_text(size=12,colour = "#bfbfbf"),_x000D_
        strip.text = element_text(size=14,colour="#bfbfbf"),_x000D_
        legend.text = element_text(colour = "#bfbfbf",size=8),_x000D_
        legend.title = element_text(colour = "#bfbfbf",vjust = .9,size=14),_x000D_
        plot.title = element_text(size=20,colour="#bfbfbf",hjust = .5),_x000D_
        plot.subtitle = element_text(size=16,colour = "#bfbfbf",hjust = .5),_x000D_
        plot.caption = element_text(colour = "#bfbfbf"))+_x000D_
  labs(y='',_x000D_
       fill="Daily active members",_x000D_
       title = "Calendar heatmap of the active members",_x000D_
       subtitle = "Made with the ggTimeSeries package for super easy calendar heatmap\n",_x000D_
       caption = "#Tidy tuesday | Source: R4DS Slack | @alangel12407606")_x000D_
_x000D_
_x000D_
ggsave("calendar_heatmap.png",width = 16,height = 9,dpi = 400)_x000D_
  </t>
  </si>
  <si>
    <t>https://github.com/NewMirai/Tidytuesday/blob/master/tidytuesdayvideogame/plot.r</t>
  </si>
  <si>
    <t>tidytuesdayvideogame/plot.r</t>
  </si>
  <si>
    <t xml:space="preserve">#### Import libraries ####_x000D_
_x000D_
library(tidyverse)_x000D_
library(lubridate)_x000D_
library(ggforce)_x000D_
library(ggrepel)_x000D_
library(cowplot)_x000D_
library(glue)_x000D_
_x000D_
#### get the data ####_x000D_
_x000D_
video_games &lt;- _x000D_
  readr::read_csv("https://raw.githubusercontent.com/rfordatascience/tidytuesday/master/data/2019/2019-07-30/video_games.csv")_x000D_
_x000D_
#### some cleaning ####_x000D_
_x000D_
video_games_cleaned &lt;- video_games %&gt;% _x000D_
  mutate(release_date=mdy(str_replace(release_date,pattern = ",",replacement = ""))) %&gt;% _x000D_
  arrange(release_date) %&gt;% _x000D_
  mutate(Year=as_factor(year(release_date)),_x000D_
         Month=as_factor(month(release_date)))_x000D_
_x000D_
_x000D_
_x000D_
#### Grouping &amp; aggegation ####_x000D_
_x000D_
grouped_average &lt;- video_games_cleaned %&gt;%_x000D_
  group_by(Year) %&gt;% _x000D_
  summarise(average_price_by_year=mean(price,na.rm = T),_x000D_
            median_price_by_year=median(price,na.rm = T)) %&gt;% _x000D_
  ungroup() %&gt;% _x000D_
  #drop_na() %&gt;% _x000D_
  mutate(Year=ymd(Year,truncated = 2))_x000D_
_x000D_
mean_2008 &lt;- grouped_average %&gt;%_x000D_
  filter(year(Year)=="2008") %&gt;%_x000D_
  pull(average_price_by_year) %&gt;% _x000D_
  round(digits = 2)_x000D_
_x000D_
_x000D_
mean_2013 &lt;- grouped_average %&gt;%_x000D_
  filter(year(Year)=="2013") %&gt;%_x000D_
  pull(average_price_by_year) %&gt;% _x000D_
  round(digits = 2)_x000D_
_x000D_
_x000D_
#### Plot ####_x000D_
_x000D_
grouped_average%&gt;% _x000D_
  ggplot(aes(x=Year,y=average_price_by_year))+_x000D_
  scale_x_date(date_breaks = "1 year",date_labels = "%Y",expand = c(0.01,0.01))+_x000D_
  geom_line(size=1.2,colour="#FFCD29",alpha=.65)+_x000D_
  geom_point(size=5,color="#FFCD29")+_x000D_
  geom_mark_circle(data=subset(grouped_average,_x000D_
                               Year==ymd("2013",truncated = 2)),_x000D_
                   aes(label=paste(substr(as.character(Year),start = 0,stop = 4),": Highest peak"),_x000D_
                       description=glue("In 2013, the highest peak of price was observed with a yearly average of {mean_2013}$.")),_x000D_
                   color="red",_x000D_
                   fill="red",_x000D_
                   expand =unit(7,"mm"),_x000D_
                   label.minwidth = unit(70,"mm"),_x000D_
                   label.hjust = 0.5,con.colour = "#D4D4D4",label.fill = "#423F3F",label.colour = "#D4D4D4")+_x000D_
  geom_mark_circle(data=subset(grouped_average,_x000D_
                               Year==ymd("2008",truncated = 2)),_x000D_
                   aes(label=paste(substr(as.character(Year),start = 0,stop = 4),": First peak"),_x000D_
                       description=glue("In 2008, the first peak of price was observed with a yearly average of {mean_2008}$.")),_x000D_
                   color="red",_x000D_
                   fill="red",_x000D_
                   expand =unit(7,"mm"),_x000D_
                   label.minwidth = unit(70,"mm"),_x000D_
                   label.hjust = 0.5,con.colour = "#D4D4D4",label.fill = "#423F3F",label.colour = "#D4D4D4")+_x000D_
  theme_minimal()+_x000D_
  labs(x="",_x000D_
       y="",_x000D_
       caption = "#Tidy tuesday | Source: Steam Spy | @alangel12407606",_x000D_
       subtitle = "From 2004 to 2013 the average game's prices have increased steadily. Howewer since 2013 prices are decreasing.\n\n",_x000D_
       title = "Average price by year")+_x000D_
  theme(plot.background =element_rect(fill = "#423F3F"),_x000D_
        plot.caption = element_text(size = 10,colour = "#D4D4D4"),_x000D_
        panel.grid = element_line(colour = "#C78F50",size = 0.01),_x000D_
        axis.text.x = element_text(size=10,colour = "#FFCD29"),_x000D_
        plot.title = element_text(hjust = .5,size=20,colour = "#FFCD29"),_x000D_
        plot.subtitle = element_text(hjust = .5,size = 14,colour = "#D4D4D4"),_x000D_
        axis.text.y = element_text(size=10,color = "#FFCD29"))_x000D_
_x000D_
ggsave("plot.png",dpi = 400,width = 16,height = 9)_x000D_
</t>
  </si>
  <si>
    <t>https://github.com/NewMirai/Tidytuesday/blob/master/tidytuesdayWWC/plot.R</t>
  </si>
  <si>
    <t>tidytuesdayWWC/plot.R</t>
  </si>
  <si>
    <t xml:space="preserve">library(readr)_x000D_
library(tidyverse)_x000D_
library(ggridges)_x000D_
library(viridis)_x000D_
library(ggthemes)_x000D_
library(hrbrthemes)_x000D_
library(ggThemeAssist)_x000D_
library(ggrepel)_x000D_
library(visdat)_x000D_
_x000D_
wwc_outcomes &lt;- read_csv("https://raw.githubusercontent.com/rfordatascience/tidytuesday/master/data/2019/2019-07-09/wwc_outcomes.csv")_x000D_
squads &lt;- read_csv("https://raw.githubusercontent.com/rfordatascience/tidytuesday/master/data/2019/2019-07-09/squads.csv")_x000D_
codes &lt;- read_csv("https://raw.githubusercontent.com/rfordatascience/tidytuesday/master/data/2019/2019-07-09/codes.csv")_x000D_
_x000D_
wwc_outcomes &lt;- left_join(wwc_outcomes, codes, by = "team")_x000D_
_x000D_
_x000D_
median_age_plot &lt;- squads %&gt;%_x000D_
  group_by(country) %&gt;% _x000D_
  mutate(median_age=median(age))%&gt;% _x000D_
  ungroup() %&gt;% _x000D_
  mutate( country=case_when(_x000D_
    country=="China PR" ~ "China",_x000D_
    country=="US" ~ "USA",_x000D_
    TRUE ~ country_x000D_
  )) %&gt;% _x000D_
  mutate(country=fct_reorder(country,median_age))_x000D_
_x000D_
_x000D_
p1 &lt;- ggplot(data = median_age_plot,aes(x=age,y=country,fill=age))+_x000D_
  stat_density_ridges(quantile_lines = TRUE, quantiles = 2,_x000D_
                      scale=.95,rel_min_height=0.005,fill="#a3c2c2")+_x000D_
  scale_x_continuous(breaks = seq(10,45,5))+_x000D_
  theme_ridges(center_axis_labels = T)+_x000D_
  labs(x="Age",_x000D_
       y="",_x000D_
       title = "Distribution of age per country and ranked by median age",_x000D_
       subtitle = "We observe that the most experienced team in terms of median age is also the winner of the competition\n",_x000D_
       caption = "@alangel12407606\n#TidyTuesday")+_x000D_
theme(axis.title.x = element_text(hjust = .5,size=14,color = "black",vjust = -1),_x000D_
      plot.title = element_text(size=20,hjust = .5),_x000D_
      plot.subtitle = element_text(size = 16,hjust = .5),_x000D_
      axis.text.y = element_text(size=12),_x000D_
      plot.background = element_rect(fill="#ffffe6"))_x000D_
_x000D_
p1_x000D_
_x000D_
_x000D_
p2_data &lt;- squads %&gt;% _x000D_
  top_n(50,wt =goals) %&gt;% _x000D_
  arrange(-goals) %&gt;% _x000D_
  mutate(gp=round(goals/caps,digits = 1)) %&gt;% _x000D_
  mutate(player=fct_reorder(player,goals),_x000D_
         country=as_factor(country)) %&gt;% _x000D_
  mutate(player_category=case_when(_x000D_
    age&lt;=25 ~"- 25",_x000D_
    age&lt;=30 ~"25-30",_x000D_
    age&lt;=35 ~"30-35",_x000D_
    age&gt;35 ~"35+")) %&gt;% _x000D_
  arrange(-gp,country)_x000D_
_x000D_
_x000D_
p2 &lt;- p2_data %&gt;% ggplot(aes(x = player,y=goals,fill=gp))+_x000D_
  geom_bar(stat = "identity",colour=NA)+_x000D_
  geom_vline(aes(x = country,y=player),xintercept=0.5)+_x000D_
  facet_wrap(~player_category,nrow = 1)+_x000D_
  coord_flip()+_x000D_
  scale_fill_viridis(option = "A")+_x000D_
  theme_modern_rc()+_x000D_
  theme(_x000D_
    axis.text.x = element_text(angle = 90),_x000D_
    axis.title.x= element_text(hjust = .5,size=18,vjust = -2),_x000D_
    legend.position = "right",_x000D_
    plot.title = element_text(size=20,hjust = .5),_x000D_
    plot.subtitle = element_text(size=16,hjust = .5),_x000D_
    legend.direction = "vertical",_x000D_
    plot.caption = element_text(size=12),_x000D_
    legend.title = element_text(size=16),_x000D_
    strip.text = element_text(hjust = .5,color="#f0f5f5",size = 16,vjust = 2))+_x000D_
  geom_text(hjust=-0.1,label=paste(p2_data$caps,"games"),color=ifelse(p2_data$gp&gt;0.75,"#f0f5f5",NA),size=5)+_x000D_
  labs(x="",_x000D_
       y="Goals scored",_x000D_
       fill="Goal per games ",_x000D_
       title = "Top 50 scorers by age category",_x000D_
       subtitle = "This plot higlight the consistency of each scorers by looking at the goal per games indicator.3 players scored more than 0.75 goals per games and are highlighted._x000D_
       But if the goal per games stats is the highest for Khadija Shaw, Martha from Brazil with 6 times more  games  shows a much more impressive consistency.\n",_x000D_
       caption = "@alangel12407606\n#TidyTuesday")_x000D_
_x000D_
_x000D_
p2_x000D_
</t>
  </si>
  <si>
    <t>https://github.com/gdatascience/tidytuesday</t>
  </si>
  <si>
    <t>gdatascience</t>
  </si>
  <si>
    <t>R4DS_membership.Rmd</t>
  </si>
  <si>
    <t xml:space="preserve">---_x000D_
title: "R4DS_membership"_x000D_
author: "Tony Galvan"_x000D_
date: "7/16/2019"_x000D_
output: html_document_x000D_
---_x000D_
_x000D_
```{r setup, include=FALSE}_x000D_
knitr::opts_chunk$set(echo = TRUE)_x000D_
```_x000D_
_x000D_
```{r}_x000D_
library(tidyverse)_x000D_
library(lubridate)_x000D_
library(ggridges)_x000D_
theme_set(theme_light())_x000D_
_x000D_
r4ds_members &lt;- readr::read_csv("https://raw.githubusercontent.com/rfordatascience/tidytuesday/master/data/2019/2019-07-16/r4ds_members.csv") %&gt;%_x000D_
  filter(date &gt; '2017-08-31') %&gt;%_x000D_
  select(-guests, -name, -messages_in_shared_channels) %&gt;%_x000D_
  mutate(month = factor(month(date, label = TRUE)),_x000D_
         day = factor(wday(date, label = TRUE)), _x000D_
         year = factor(year(date)),_x000D_
         season = case_when(_x000D_
           date &lt; '2017-09-22' ~ "Summer",_x000D_
           date &gt;= '2017-09-22' &amp; date &lt; '2017-12-21' ~ "Fall",_x000D_
           date &gt;= '2017-12-21' &amp; date &lt; '2018-03-20' ~ "Winter",_x000D_
           date &gt;= '2018-03-20' &amp; date &lt; '2018-06-21' ~ "Spring",_x000D_
           date &gt;= '2018-06-21' &amp; date &lt; '2018-09-22' ~ "Summer",_x000D_
           date &gt;= '2018-09-22' &amp; date &lt; '2018-12-21' ~ "Fall",_x000D_
           date &gt;= '2018-12-21' &amp; date &lt; '2019-03-20' ~ "Winter",_x000D_
           date &gt;= '2019-03-20' &amp; date &lt; '2019-06-21' ~ "Spring",_x000D_
           date &gt;= '2019-06-21' ~ "Summer"))_x000D_
```_x000D_
_x000D_
#### EDA_x000D_
_x000D_
```{r}_x000D_
r4ds_members %&gt;%_x000D_
  summary()_x000D_
```_x000D_
_x000D_
This data is stats for the R4DS community from it's founding through the start of July (8/27/2017 to 7/5/2019)._x000D_
_x000D_
Let's explore the daily active members variable._x000D_
_x000D_
```{r}_x000D_
r4ds_members %&gt;%_x000D_
  group_by(month, year) %&gt;%_x000D_
  summarise(total_active_members = sum(daily_active_members)) %&gt;%_x000D_
  ggplot(aes(month, total_active_members, fill = month)) +_x000D_
  geom_col(show.legend = FALSE) +_x000D_
  labs(x = "",_x000D_
       y = "# of daily active members",_x000D_
       title = "Daily active R4DS members by month",_x000D_
       subtitle = "Fewer active members the second half of the year",_x000D_
       caption = "Designer: Tony Galvan @gdatascience1  |  Source: R4DS Slack")_x000D_
```_x000D_
_x000D_
Let's try to create a ridgeline plot for the number of messages posted by month._x000D_
_x000D_
```{r}_x000D_
r4ds_members %&gt;%_x000D_
  ggplot(aes(daily_active_members, fct_rev(month))) + _x000D_
  geom_density_ridges(aes(fill = year), alpha = 0.5) + _x000D_
  theme_ridges(grid = FALSE) + _x000D_
  labs(x = "",_x000D_
       y = "",_x000D_
       title = "R4DS daily active members by month",_x000D_
       fill = "Year",_x000D_
       subtitle = "Fewer active members the second half of the year",_x000D_
       caption = "Designer: Tony Galvan @gdatascience1  |  Source: R4DS Slack") +_x000D_
  theme(legend.position = "top")_x000D_
```_x000D_
_x000D_
Let's look at daily active members by season_x000D_
_x000D_
```{r}_x000D_
r4ds_members %&gt;%_x000D_
  group_by(season) %&gt;%_x000D_
  summarise(avg_active_members = sum(daily_active_members) / n()) %&gt;%_x000D_
  mutate(season = fct_reorder(season, avg_active_members)) %&gt;%_x000D_
  ggplot(aes(season, avg_active_members, fill = season)) +_x000D_
  geom_col(show.legend = FALSE) +_x000D_
  coord_flip() + _x000D_
  labs(x = "",_x000D_
       y = "Avg. daily active members",_x000D_
       title = "R4DS daily active members by season",_x000D_
       subtitle = "Fewer active members in Fall",_x000D_
       caption = "Designer: Tony Galvan @gdatascience1  |  Source: R4DS Slack")_x000D_
```_x000D_
_x000D_
Let's try to create a lollipop plot_x000D_
_x000D_
```{r}_x000D_
r4ds_members %&gt;%_x000D_
  ggplot(aes(date, total_membership)) +_x000D_
  geom_line()_x000D_
```_x000D_
_x000D_
</t>
  </si>
  <si>
    <t>bird_collisions.Rmd</t>
  </si>
  <si>
    <t>---_x000D_
title: "bird_collisions"_x000D_
author: "Tony Galvan"_x000D_
date: "April 29, 2019"_x000D_
output: html_document_x000D_
---_x000D_
_x000D_
```{r setup, include=FALSE}_x000D_
knitr::opts_chunk$set(echo = TRUE)_x000D_
```_x000D_
_x000D_
## Chicago Bird Collisions_x000D_
### Tidy Tuesday 2019 Week 18_x000D_
_x000D_
```{r}_x000D_
library(tidyverse)_x000D_
_x000D_
theme_set(theme_minimal())_x000D_
_x000D_
bird_collisions &lt;- readr::read_csv("https://raw.githubusercontent.com/rfordatascience/tidytuesday/master/data/2019/2019-04-30/bird_collisions.csv")_x000D_
mp_light &lt;- readr::read_csv("https://raw.githubusercontent.com/rfordatascience/tidytuesday/master/data/2019/2019-04-30/mp_light.csv")_x000D_
```_x000D_
_x000D_
#### EDA_x000D_
_x000D_
```{r}_x000D_
glimpse(bird_collisions)_x000D_
```_x000D_
_x000D_
```{r}_x000D_
summary(bird_collisions$date)_x000D_
```_x000D_
_x000D_
The "bird_collisions" data contains observations of birds colliding with various lighted structures in Chicago from 9/15/1978 to 11/30/2016._x000D_
_x000D_
```{r}_x000D_
mp_light %&gt;%_x000D_
  summary()_x000D_
```_x000D_
_x000D_
The "mp_light" data contains light scores (proportion of the 17 window bays that were illuminated) at McCormic Place (locality = "MP" from the "bird_collisions" data) in Chicago between 3/6/2000 and 5/26/2018._x000D_
_x000D_
Are there dates with multiple light_scores?_x000D_
_x000D_
```{r}_x000D_
mp_light_processed &lt;- mp_light %&gt;%_x000D_
  group_by(date) %&gt;%_x000D_
  summarise(n = n()) %&gt;%_x000D_
  filter(n == 1) %&gt;%_x000D_
  select(date) %&gt;%_x000D_
  left_join(mp_light)_x000D_
```_x000D_
_x000D_
Let's plot this data to see if there is a pattern based on the day of the week._x000D_
_x000D_
```{r}_x000D_
mp_light_processed %&gt;%_x000D_
  mutate(weekday = lubridate::wday(date, label = TRUE)) %&gt;%_x000D_
  group_by(weekday) %&gt;%_x000D_
  summarize(pct_light_score = mean(light_score)/100) %&gt;%_x000D_
  ggplot(aes(weekday, pct_light_score, fill = weekday)) +_x000D_
  geom_col(show.legend = FALSE) +_x000D_
  scale_y_continuous(labels = scales::percent_format()) +_x000D_
  labs(x = "Weekday", _x000D_
       y = "Average % of window bays illuminated",_x000D_
       title = "Thursday was the most illuminated day of the week",_x000D_
       subtitle = "McCormick Place Between 3/6/2000 and 5/26/2018")_x000D_
```_x000D_
_x000D_
Let's plot this data to see if there is a pattern based on the month._x000D_
_x000D_
```{r}_x000D_
mp_light_processed %&gt;%_x000D_
  mutate(month = lubridate::month(date, label = TRUE)) %&gt;%_x000D_
  group_by(month) %&gt;%_x000D_
  summarize(pct_light_score = mean(light_score)/100) %&gt;%_x000D_
  ggplot(aes(month, pct_light_score, fill = month)) +_x000D_
  geom_col(show.legend = FALSE) +_x000D_
  scale_y_continuous(labels = scales::percent_format()) +_x000D_
  labs(x = "Month", _x000D_
       y = "Average % of window bays illuminated",_x000D_
       title = "September was the most illuminated month",_x000D_
       subtitle = "McCormick Place Between 3/6/2000 and 5/26/2018")_x000D_
```_x000D_
_x000D_
Let's join the data together._x000D_
_x000D_
```{r}_x000D_
mp_bird_collisions &lt;- bird_collisions %&gt;%_x000D_
  filter(locality == "MP") %&gt;%_x000D_
  left_join(mp_light_processed) %&gt;%_x000D_
  filter(date &gt; "2000-03-05" &amp; !is.na(light_score)) %&gt;%_x000D_
  mutate(light_score = light_score/100) %&gt;%_x000D_
  group_by(date, light_score) %&gt;%_x000D_
  summarise(n = n())_x000D_
_x000D_
summary(mp_bird_collisions$date)_x000D_
```_x000D_
_x000D_
```{r}_x000D_
mp_bird_collisions %&gt;%_x000D_
  ggplot(aes(date, light_score, color = n)) +_x000D_
  geom_point(aes(size = n), alpha = 0.25) +_x000D_
  scale_y_continuous(labels = scales::percent_format()) +_x000D_
  labs(x = "Date", _x000D_
       y = "Average % of window bays illuminated",_x000D_
       title = "More bird collisions occur when more windows are illuminated",_x000D_
       subtitle = "McCormick Place Between 3/6/2000 and 5/26/2018")_x000D_
```_x000D_
_x000D_
```{r}_x000D_
mp_bird_collisions %&gt;%_x000D_
  ggplot(aes(light_score, n)) +_x000D_
  geom_point() +_x000D_
  scale_x_continuous(labels = scales::percent_format()) +_x000D_
  geom_smooth(method = "loess") +_x000D_
  labs(x = "Average % of window bays illuminated", _x000D_
       y = "# of bird collisions",_x000D_
       title = "More bird collisions occur when more windows are illuminated",_x000D_
       subtitle = "McCormick Place Between 3/6/2000 and 5/26/2018")_x000D_
```_x000D_
_x000D_
Fit a Poisson model for comparison._x000D_
_x000D_
```{r}_x000D_
mod_pois &lt;- glm(n ~ light_score, data = mp_bird_collisions, family = poisson)_x000D_
summary(mod_pois)_x000D_
pcount_pois &lt;- colSums(pscl::predprob(mod_pois))[0:10]_x000D_
```_x000D_
_x000D_
Fit a negative binomial regression model to the data._x000D_
_x000D_
```{r}_x000D_
mod_negb &lt;- MASS::glm.nb(n ~ light_score, data = mp_bird_collisions)_x000D_
summary(mod_negb)_x000D_
```_x000D_
_x000D_
```{r}_x000D_
ocount &lt;- table(mp_bird_collisions$n)[0:10]_x000D_
pcount_negb &lt;- colSums(pscl::predprob(mod_negb))[0:10]_x000D_
data.frame(ocount, pcount_pois, pcount_negb)_x000D_
```_x000D_
_x000D_
#### Conclusion_x000D_
The Negative Binomial Regression model fits better than the Poisson model.</t>
  </si>
  <si>
    <t>board_games.Rmd</t>
  </si>
  <si>
    <t xml:space="preserve">---_x000D_
title: "Board Games"_x000D_
author: "Tony Galvan"_x000D_
date: "8/29/2019"_x000D_
output: html_document_x000D_
---_x000D_
_x000D_
```{r setup, include=FALSE}_x000D_
knitr::opts_chunk$set(echo = TRUE)_x000D_
```_x000D_
_x000D_
```{r ttsetup, echo=FALSE, warning=FALSE, message=FALSE}_x000D_
# Load libraries, set the default theme &amp; caption, and grab the data_x000D_
library(tidyverse)_x000D_
theme_set(theme_light())_x000D_
_x000D_
default_caption &lt;- "Source: Board Game Geeks  |  Designer: Tony Galvan @gdatascience1"_x000D_
_x000D_
board_games &lt;- readr::read_csv("https://raw.githubusercontent.com/rfordatascience/tidytuesday/master/data/2019/2019-03-12/board_games.csv")_x000D_
_x000D_
glimpse(board_games)_x000D_
```_x000D_
_x000D_
#### Visualize the relationships between average rating and other variables_x000D_
_x000D_
```{r}_x000D_
board_games %&gt;%_x000D_
  mutate(log_playtime = log(max_playtime+1)) %&gt;%_x000D_
  select(average_rating, log_playtime, min_age, min_players, _x000D_
         year_published, users_rated) %&gt;%_x000D_
  gather(variable, value, -average_rating) %&gt;%_x000D_
  ggplot(aes(average_rating, value)) +_x000D_
  geom_point() +_x000D_
  geom_smooth(method = "lm") +_x000D_
  facet_wrap(~variable, scales = "free")_x000D_
```_x000D_
_x000D_
#### What are the top rated games?_x000D_
_x000D_
```{r}_x000D_
board_games %&gt;%_x000D_
  top_n(10, wt = average_rating) %&gt;%_x000D_
  mutate(name = fct_reorder(name, average_rating)) %&gt;%_x000D_
  ggplot(aes(name, average_rating, fill = name)) + _x000D_
  geom_col(show.legend = FALSE) +_x000D_
  coord_flip()_x000D_
```_x000D_
_x000D_
```{r}_x000D_
board_games %&gt;%_x000D_
  ggplot(aes(year_published, average_rating)) +_x000D_
  geom_point(alpha = 0.025) + _x000D_
  geom_smooth(method = "loess", se = FALSE, color = "red") +_x000D_
  labs(x = "",_x000D_
       y = "Average user rating",_x000D_
       title = "A Golden Age Of Board Games?",_x000D_
       subtitle = "Average user ratings for games by original year of production",_x000D_
       caption = "Source: Board Game Geeks  |  Inspired by: FiveThirtyEight")_x000D_
```_x000D_
_x000D_
```{r}_x000D_
categories &lt;- board_games %&gt;%_x000D_
  unnest(category = strsplit(category, ","))_x000D_
_x000D_
glimpse(categories)_x000D_
```_x000D_
_x000D_
#### Which categories typically get the highest ratings?_x000D_
_x000D_
```{r}_x000D_
categories %&gt;%_x000D_
  mutate(total_rating = average_rating * users_rated) %&gt;%_x000D_
  group_by(category) %&gt;%_x000D_
  summarise(n = n(),_x000D_
            category_user_ratings = sum(users_rated),_x000D_
            category_rating = sum(total_rating),_x000D_
            category_avg_rating = category_rating / category_user_ratings) %&gt;%_x000D_
  ungroup() %&gt;%_x000D_
  top_n(10, wt = category_avg_rating) %&gt;%_x000D_
  mutate(category = fct_reorder(category, category_avg_rating)) %&gt;%_x000D_
  ggplot(aes(category, category_avg_rating, fill = category)) + _x000D_
  geom_col(show.legend = FALSE) + _x000D_
  coord_flip()_x000D_
```_x000D_
_x000D_
#### Examine the description variable_x000D_
_x000D_
```{r}_x000D_
library(tidytext)_x000D_
_x000D_
board_games %&gt;%_x000D_
  unnest_tokens(tbl = ., output = word, input = description) %&gt;%_x000D_
  count(word, sort = TRUE) %&gt;%_x000D_
  mutate(word = str_to_lower(word)) %&gt;%_x000D_
  filter(is.na(as.numeric(word)) &amp; !word %in% c("game", "player", "players")) %&gt;%_x000D_
  anti_join(get_stopwords()) %&gt;%_x000D_
  filter(n &gt; 1000) %&gt;%_x000D_
  na.omit() %&gt;%_x000D_
  wordcloud2::wordcloud2(shape = "cardiod")_x000D_
```_x000D_
_x000D_
#### Perform sentiment analysis_x000D_
_x000D_
```{r}_x000D_
library(sentimentr)_x000D_
_x000D_
game_sentiment &lt;- board_games %&gt;%_x000D_
  pull(description) %&gt;%_x000D_
  get_sentences() %&gt;%_x000D_
  sentiment_by()_x000D_
_x000D_
glimpse(game_sentiment)_x000D_
```_x000D_
_x000D_
```{r}_x000D_
board_games %&gt;%_x000D_
  inner_join(game_sentiment, by = c("game_id" = "element_id")) %&gt;%_x000D_
  ggplot(aes(average_rating, ave_sentiment)) +_x000D_
  geom_point(alpha = 0.05) + _x000D_
  geom_smooth(method = "lm", se = FALSE)_x000D_
```_x000D_
_x000D_
#### Can we predict board game rating?_x000D_
_x000D_
```{r}_x000D_
#split the data into test/training sets_x000D_
n &lt;- nrow(board_games)_x000D_
set.seed(1874)_x000D_
test_index &lt;- sample.int(n,size=round(0.2*n))_x000D_
games_train &lt;- board_games[test_index,]_x000D_
games_test &lt;- board_games[-test_index,]_x000D_
_x000D_
lmod1 &lt;- lm(average_rating ~ max_players + log(max_playtime+1) + min_age + _x000D_
       min_players + log(min_playtime+1) + year_published + users_rated, _x000D_
     data = games_train)_x000D_
_x000D_
summary(lmod1)_x000D_
```_x000D_
_x000D_
#### Feature engineering_x000D_
_x000D_
```{r}_x000D_
lmod2 &lt;- MASS::stepAIC(lmod1)_x000D_
summary(lmod2)_x000D_
```_x000D_
_x000D_
#### Check for outliers_x000D_
_x000D_
```{r}_x000D_
summary(cooks.distance(lmod2))_x000D_
```_x000D_
_x000D_
Since there are no values greater than 1, we assume there are no outliers. _x000D_
_x000D_
#### Check the model assumptions_x000D_
_x000D_
```{r}_x000D_
ggplot(data = lmod2, aes(lmod2$fitted.values, lmod2$residuals)) + _x000D_
  geom_point() +_x000D_
  scale_x_continuous(limits = c(0,10)) + _x000D_
  scale_y_continuous(limits = c(-5,5))_x000D_
```_x000D_
_x000D_
The points are not in a cone shape. The variance appears to be constant._x000D_
_x000D_
#### Test the model_x000D_
_x000D_
```{r}_x000D_
games_test %&gt;%_x000D_
  mutate(pred = predict(lmod2, new = .),_x000D_
         error = abs(pred - average_rating)) %&gt;%_x000D_
  ggplot(aes(average_rating, pred, color = error)) +_x000D_
  geom_point(alpha = 0.75) + _x000D_
  geom_abline(slope = 1, intercept = 0, color = "darkblue", linetype = 2) +_x000D_
  coord_equal() + _x000D_
  scale_color_gradient2(low = "darkorange", mid = "black", high = "black", _x000D_
                        midpoint = 2.5) + _x000D_
  theme(legend.position = c(0.3, 0.8),_x000D_
        legend.direction = "horizontal") +_x000D_
  labs(x = "Actual Rating",_x000D_
       y = "Predicted Rating",_x000D_
       color = "Error",_x000D_
       title = "Predicting board game ratings: model performance",_x000D_
       subtitle = "Model is based on minimum players, minimum age, number of user ratings, \nyear published, and log of maximum play time",_x000D_
       caption = default_caption)_x000D_
_x000D_
#ggsave("board_games.png", height = 5.25, width = 5.25)_x000D_
```_x000D_
_x000D_
</t>
  </si>
  <si>
    <t>bob_ross_paintings.Rmd</t>
  </si>
  <si>
    <t xml:space="preserve">---_x000D_
title: "bob_ross_paintings"_x000D_
author: "Tony Galvan"_x000D_
date: "8/5/2019"_x000D_
output: html_document_x000D_
---_x000D_
_x000D_
```{r setup, include=FALSE}_x000D_
knitr::opts_chunk$set(echo = TRUE)_x000D_
```_x000D_
_x000D_
```{r}_x000D_
library(tidyverse)_x000D_
theme_set(theme_light())_x000D_
_x000D_
paintings &lt;- fivethirtyeight::bob_ross %&gt;% _x000D_
  mutate(title = str_to_title(title))_x000D_
_x000D_
summary(paintings)_x000D_
```_x000D_
_x000D_
Do some preprocessing_x000D_
_x000D_
```{r}_x000D_
bob_ross &lt;- paintings %&gt;% _x000D_
  mutate(lake = as.integer(if_else(lakes == 1,1,as.double(lake))),_x000D_
         mountain = as.integer(if_else(mountains == 1,1,as.double(mountain))),_x000D_
         tree = as.integer(if_else(trees == 1,1,as.double(tree)))) %&gt;%_x000D_
  select(-episode, -lakes, -mountains, -trees) %&gt;%_x000D_
  gather(element, exists, -season, -episode_num, -title) %&gt;%_x000D_
  mutate(element = str_replace_all(element,"_"," "))_x000D_
_x000D_
summary(bob_ross)_x000D_
```_x000D_
_x000D_
Which elements exist for the most paintings?_x000D_
_x000D_
```{r}_x000D_
num_of_paintings &lt;- nrow(paintings)_x000D_
_x000D_
top_elements &lt;- bob_ross %&gt;%_x000D_
  group_by(element) %&gt;%_x000D_
  summarise(pct_of_paintings = sum(exists)/num_of_paintings) %&gt;%_x000D_
  top_n(16, pct_of_paintings) %&gt;%_x000D_
  ungroup() _x000D_
_x000D_
top_elements %&gt;%_x000D_
  mutate(element = fct_reorder(element, pct_of_paintings)) %&gt;%_x000D_
  ggplot(aes(element, pct_of_paintings, fill = element)) +_x000D_
  geom_col(show.legend = FALSE) +_x000D_
  scale_y_continuous(labels = scales::percent_format()) +_x000D_
  coord_flip() +_x000D_
  labs(x = "Element",_x000D_
       y = "% of paintings",_x000D_
       title = "Bob Ross loved painting trees",_x000D_
       subtitle = "Top 10 elements in the paintings from his show",_x000D_
       caption = "Designer: Tony Galvan @gdatascience1  |  Source: FiveThirtyEight")_x000D_
```_x000D_
_x000D_
_x000D_
How do the top elements change over time?_x000D_
_x000D_
```{r}_x000D_
bob_ross %&gt;%_x000D_
  inner_join(top_elements) %&gt;%_x000D_
  group_by(season, element) %&gt;%_x000D_
  summarise(num_of_paintings = sum(exists)) %&gt;%_x000D_
  ungroup() %&gt;%_x000D_
  ggplot(aes(season, num_of_paintings, color = element)) +_x000D_
  geom_line() +_x000D_
  geom_smooth(method = "lm") +_x000D_
  facet_wrap(~element, scales = "free_y") +_x000D_
  theme(legend.position = "None") + _x000D_
  labs(x = "Season",_x000D_
       y = "# of paintings",_x000D_
       title = "How did Bob Ross' paintings change during 30+ seasons on TV?",_x000D_
       subtitle = "Fewer bushes and clouds, more snowy winter scenes",_x000D_
       caption = "Designer: Tony Galvan @gdatascience1  |  Source: FiveThirtyEight")_x000D_
```_x000D_
_x000D_
```{r}_x000D_
ggsave("bob_ross.png", width = 7.5, height = 8)_x000D_
```_x000D_
_x000D_
Create a word cloud from painting titles_x000D_
_x000D_
```{r}_x000D_
paintings %&gt;%_x000D_
  tidytext::unnest_tokens(tbl = ., output = word, input = title) %&gt;%_x000D_
  anti_join(tidytext::get_stopwords()) %&gt;%_x000D_
  count(word, sort = TRUE) %&gt;%_x000D_
  filter(n &gt; 3) %&gt;%_x000D_
  wordcloud2::wordcloud2(shape = "cardiod")_x000D_
```_x000D_
_x000D_
</t>
  </si>
  <si>
    <t>christmas_birds.Rmd</t>
  </si>
  <si>
    <t xml:space="preserve">---_x000D_
title: "Christmas Birds"_x000D_
author: "Tony Galvan"_x000D_
date: "6/17/2019"_x000D_
output: html_document_x000D_
---_x000D_
_x000D_
```{r setup, include=FALSE}_x000D_
knitr::opts_chunk$set(echo = TRUE)_x000D_
```_x000D_
_x000D_
_x000D_
```{r}_x000D_
library(tidyverse)_x000D_
theme_set(theme_light())_x000D_
_x000D_
bird_counts &lt;- readr::read_csv("https://raw.githubusercontent.com/rfordatascience/tidytuesday/master/data/2019/2019-06-18/bird_counts.csv")_x000D_
```_x000D_
_x000D_
```{r}_x000D_
bird_counts %&gt;%_x000D_
  summary()_x000D_
```_x000D_
_x000D_
This data is from 1921 to 2017._x000D_
_x000D_
```{r}_x000D_
bird_counts %&gt;%_x000D_
  group_by(year) %&gt;%_x000D_
  summarise(total = sum(how_many_counted)) %&gt;%_x000D_
  ggplot(aes(year, total)) +_x000D_
  geom_line() + _x000D_
  labs(x = "",_x000D_
       y = "# of birds",_x000D_
       title = "Christmas birds counted",_x000D_
       subtitle = "from 1921 to 2017",_x000D_
       caption = "Designer: Tony Galvan @gdatascience1  |  Source: Bird Studies Canada")_x000D_
```_x000D_
_x000D_
```{r}_x000D_
bird_counts %&gt;%_x000D_
  filter(!is.na(total_hours)) %&gt;%_x000D_
  group_by(year) %&gt;%_x000D_
  summarise(hours = mean(total_hours)) %&gt;%_x000D_
  ggplot(aes(year, hours)) +_x000D_
  geom_line() + _x000D_
  labs(x = "",_x000D_
       y = "# of hours",_x000D_
       title = "Hours spent counting Christmas birds",_x000D_
       subtitle = "from 1921 to 2017",_x000D_
       caption = "Designer: Tony Galvan @gdatascience1  |  Source: Bird Studies Canada")_x000D_
```_x000D_
_x000D_
</t>
  </si>
  <si>
    <t>fed_spending.Rmd</t>
  </si>
  <si>
    <t xml:space="preserve"># Federal Research and Development Spending by Agency_x000D_
```{r}_x000D_
library(tidyverse)_x000D_
library(plotly)_x000D_
_x000D_
theme_set(theme_light())_x000D_
_x000D_
fed_rd &lt;- readr::read_csv("https://raw.githubusercontent.com/rfordatascience/tidytuesday/master/data/2019/2019-02-12/fed_r_d_spending.csv")_x000D_
```_x000D_
## Total Federal R&amp;D Spending by agency/deparment_x000D_
First, let's look at the data from 'fed_r_d_spending.csv'_x000D_
```{r}_x000D_
fed_rd %&gt;% _x000D_
    summary()_x000D_
```_x000D_
This data contains 588 total observations from 1976 to 2017._x000D_
_x000D_
Let's do some pre-processing of the data:_x000D_
_x000D_
* Add a new variable to compute the percent rd_budget vs. GDP_x000D_
* Add a new variable to compute the percent rd_budget vs. total_outlays_x000D_
* Add a new variable to compute the percent rd_budget vs. discretionary_outlays_x000D_
```{r}_x000D_
fed_rd_processed &lt;- fed_rd %&gt;%_x000D_
    mutate(rd_pct_gdp = rd_budget / gdp, _x000D_
            rd_pct_tot = rd_budget / total_outlays, _x000D_
        rd_pct_dis = rd_budget / discretionary_outlays)_x000D_
```_x000D_
First, let's plot the percentage of GDP made up of research and development colored by department_x000D_
```{r}_x000D_
p &lt;- fed_rd_processed %&gt;% _x000D_
    ggplot(aes(year, rd_pct_gdp, color = department)) +_x000D_
    geom_line() + _x000D_
    scale_y_continuous(labels = scales::percent_format())_x000D_
    _x000D_
ggplotly(p) _x000D_
```_x000D_
Next, let's plot the percentage of total outlays made up of research and development colored by department_x000D_
```{r}_x000D_
p &lt;- fed_rd_processed %&gt;% _x000D_
    ggplot(aes(year, rd_pct_dis, color = department)) +_x000D_
    geom_line() + _x000D_
    scale_y_continuous(labels = scales::percent_format())_x000D_
    _x000D_
ggplotly(p) _x000D_
```_x000D_
</t>
  </si>
  <si>
    <t>french_trains.Rmd</t>
  </si>
  <si>
    <t xml:space="preserve">---_x000D_
title: "french_trains"_x000D_
author: "Tony Galvan"_x000D_
date: "February 28, 2019"_x000D_
output: html_document_x000D_
---_x000D_
_x000D_
```{r setup, include=FALSE}_x000D_
knitr::opts_chunk$set(echo = TRUE)_x000D_
```_x000D_
_x000D_
## French Train Delays_x000D_
### TidyTuesday 2019 Week 9_x000D_
_x000D_
```{r}_x000D_
library(tidyverse)_x000D_
_x000D_
theme_set(theme_light())_x000D_
```_x000D_
_x000D_
```{r}_x000D_
small_trains &lt;- readr::read_csv("https://raw.githubusercontent.com/rfordatascience/tidytuesday/master/data/2019/2019-02-26/small_trains.csv") _x000D_
```_x000D_
_x000D_
Glimpse the data_x000D_
```{r}_x000D_
glimpse(small_trains)_x000D_
```_x000D_
_x000D_
Do some pre-processing of the data:_x000D_
_x000D_
* Create a date variable combining the year and day_x000D_
```{r}_x000D_
trains_processed &lt;- small_trains %&gt;%_x000D_
  mutate(date = lubridate::ymd(paste(year, month, 1, sep = "-")))_x000D_
_x000D_
summary(trains_processed$date)_x000D_
```_x000D_
_x000D_
The data goes from January 2015 to November 2018.  Let's plot the number of trains arriving late over time._x000D_
```{r}_x000D_
trains_processed %&gt;%_x000D_
  group_by(date) %&gt;%_x000D_
  summarise(late_total = sum(num_arriving_late, na.rm = TRUE)) %&gt;%_x000D_
  ggplot(aes(date, late_total)) +_x000D_
  geom_line() + _x000D_
  geom_smooth(method = "lm") +_x000D_
  labs(x = "",_x000D_
       y = "# of trains arriving late",_x000D_
       title = "French trains arriving late",_x000D_
       subtitle = "Increasing from Jan 2015 to Nov 2018",_x000D_
       caption = "Designer: Tony Galvan @gdatascience1  |  Source: SNCF")_x000D_
```_x000D_
_x000D_
Let's plot this as percentages of the total number of trips_x000D_
```{r}_x000D_
trains_processed %&gt;%_x000D_
  group_by(date) %&gt;%_x000D_
  summarise(pct_late = sum(num_arriving_late, na.rm = TRUE) / _x000D_
              sum(total_num_trips, na.rm = TRUE)) %&gt;%_x000D_
  ggplot(aes(date, pct_late)) +_x000D_
  geom_line() + _x000D_
  scale_y_continuous(labels = scales::percent_format()) +_x000D_
  geom_smooth(method = "lm") +_x000D_
  labs(x = "",_x000D_
       y = "% of trains arriving late",_x000D_
       title = "Percentage of French trains arriving late",_x000D_
       subtitle = "Increasing from Jan 2015 to Nov 2018",_x000D_
       caption = "Designer: Tony Galvan @gdatascience1  |  Source: SNCF")_x000D_
```_x000D_
_x000D_
_x000D_
Are there any trends for late arriving trains by month?_x000D_
```{r}_x000D_
avg_pct_late &lt;- sum(trains_processed$num_arriving_late, na.rm = TRUE) / _x000D_
  sum(trains_processed$total_num_trips, na.rm = TRUE)_x000D_
_x000D_
p &lt;- trains_processed %&gt;%_x000D_
  mutate(month_name = month.name[month]) %&gt;%_x000D_
  group_by(month_name) %&gt;%_x000D_
  summarise(pct_late = sum(num_arriving_late, na.rm = TRUE) / _x000D_
              sum(total_num_trips, na.rm = TRUE)) %&gt;%_x000D_
  mutate(month_name = fct_reorder(month_name, pct_late),_x000D_
         above_or_below_avg = if_else(pct_late &gt; avg_pct_late, "above", "below")) %&gt;%_x000D_
  ggplot(aes(month_name, pct_late, fill = above_or_below_avg)) +_x000D_
  geom_col(show.legend = FALSE) +_x000D_
  scale_y_continuous(labels = scales::percent_format()) +_x000D_
  scale_fill_manual(values = c("#0568ae", "#d2d2d2")) +_x000D_
  geom_hline(yintercept = avg_pct_late, linetype = 2) +_x000D_
  annotate("text", x = "January", y = avg_pct_late + 0.005, angle = 90, _x000D_
           size = 3, label = "13.5% average") +_x000D_
  coord_flip() +_x000D_
  labs(x = "",_x000D_
       y = "% of trains arriving late",_x000D_
       title = "% of French trains arriving late",_x000D_
       subtitle = "Summer and Fall trains are late more often",_x000D_
       caption = "Designer: Tony Galvan @gdatascience1  |  Source: SNCF")_x000D_
p_x000D_
ggsave("sncf.png", p)_x000D_
```_x000D_
_x000D_
</t>
  </si>
  <si>
    <t>house_mortgage.Rmd</t>
  </si>
  <si>
    <t xml:space="preserve">---_x000D_
title: "House and Mortgage data"_x000D_
author: "Tony Galvan"_x000D_
date: "February 6, 2019"_x000D_
output: html_document_x000D_
---_x000D_
_x000D_
```{r setup, include=FALSE}_x000D_
knitr::opts_chunk$set(echo = TRUE)_x000D_
```_x000D_
_x000D_
_x000D_
```{r packages message=FALSE, warning=FALSE, error=FALSE}_x000D_
library(tidyverse)_x000D_
library(maps)_x000D_
library(gganimate)_x000D_
library(USAboundaries)_x000D_
_x000D_
theme_set(theme_light())_x000D_
```_x000D_
_x000D_
_x000D_
```{r}_x000D_
state_hpi &lt;- read.csv("https://raw.githubusercontent.com/rfordatascience/tidytuesday/master/data/2019/2019-02-05/state_hpi.csv", stringsAsFactors = FALSE)_x000D_
```_x000D_
_x000D_
# State HPI_x000D_
_x000D_
```{r}_x000D_
state_hpi_processed &lt;- state_hpi %&gt;% _x000D_
  left_join(data.frame(I(state.abb), I(state.name), state.region,  _x000D_
                             state.division, I(state.area),_x000D_
                             state.center[[1]], state.center[[2]]), _x000D_
            by = c("state" = "state.abb")) %&gt;%_x000D_
  rename(region = state.region, division = state.division, name = state.name, _x000D_
         area = state.area, x = state.center..1.., y = state.center..2..) %&gt;%_x000D_
  mutate(price_index_diff = price_index - us_avg,_x000D_
         name = as.character(ifelse(state == "DC", "Washington D.C.", name)),_x000D_
         region = factor(ifelse(state == "DC", 2, region)),_x000D_
         division = factor(ifelse(state == "DC", 3, division)),_x000D_
         area =  ifelse(state == "DC", 68.34, area),_x000D_
         x = ifelse(state == "DC", -77.0369, x),_x000D_
         y = ifelse(state == "DC", 38.9072, y),_x000D_
         date = as.Date(paste(year, month, "01", sep = "-")))_x000D_
_x000D_
levels(state_hpi_processed$region) &lt;- levels(state.region)_x000D_
levels(state_hpi_processed$division) &lt;- levels(state.division)_x000D_
state_hpi_processed$state_lower &lt;- tolower(state_hpi_processed$name)_x000D_
```_x000D_
_x000D_
How has the home price index changed over time by region?_x000D_
_x000D_
```{r}_x000D_
state_hpi_processed %&gt;%_x000D_
  group_by(year, region) %&gt;%_x000D_
  summarise(avg_diff = mean(price_index_diff)) %&gt;%_x000D_
  ggplot(aes(x = year, y = avg_diff, color = region)) + _x000D_
  geom_line(size = 1)_x000D_
```_x000D_
_x000D_
How has the home price index changed over time by division?_x000D_
_x000D_
```{r}_x000D_
state_hpi_processed %&gt;%_x000D_
  group_by(year, division) %&gt;%_x000D_
  summarise(avg_diff = mean(price_index_diff)) %&gt;%_x000D_
  ggplot(aes(x = year, y = avg_diff, color = division)) + _x000D_
  geom_line(size = 1)_x000D_
```_x000D_
_x000D_
_x000D_
_x000D_
```{r}_x000D_
map &lt;- map_data("state")_x000D_
_x000D_
state_hpi_processed %&gt;%_x000D_
  filter(year == 2018) %&gt;%_x000D_
  group_by(state_lower) %&gt;%_x000D_
  summarise(avg_diff = mean(price_index_diff),_x000D_
            area = mean(area),_x000D_
            x = mean(x),_x000D_
            y = mean(y)) %&gt;%_x000D_
  ggplot(aes(fill = avg_diff)) +_x000D_
  geom_map(aes(map_id = state_lower), map = map) +_x000D_
  expand_limits(x = map$long, y = map$lat) + _x000D_
  theme_void() +_x000D_
  coord_map() +_x000D_
  labs(title = "2018 House Price Index (HPI) difference from the US average")_x000D_
```_x000D_
_x000D_
_x000D_
```{r}_x000D_
state_hpi_yearly &lt;- state_hpi %&gt;% _x000D_
  mutate(price_index_diff = price_index - us_avg,_x000D_
         date = as.Date(paste(year, month, "01", sep = "-"))) %&gt;%_x000D_
  group_by(year, state) %&gt;%_x000D_
  summarise(avg_price_index_diff = mean(price_index_diff)) %&gt;%_x000D_
  inner_join(us_states(), by = c("state" = "state_abbr")) %&gt;% _x000D_
  filter(name != "Alaska", _x000D_
         name != "Hawaii", _x000D_
         jurisdiction_type != "territory")_x000D_
_x000D_
state_hpi_yearly %&gt;% _x000D_
  ggplot() +_x000D_
  geom_sf(aes(fill = avg_price_index_diff)) +_x000D_
  scale_fill_gradient2(low = "red", high = "blue", mid = "white", midpoint = 0) + _x000D_
  #facet_wrap(~year)_x000D_
  labs(title = "Home Price Index difference from US Average in {frame_time}",_x000D_
       caption = "Designer: Tony Galvan @gdatascience1  |  Source: FreddieMac") + _x000D_
  transition_time(year) +_x000D_
  coord_sf() + _x000D_
  theme_void() + _x000D_
  theme(panel.grid = element_line(color = 'white'))_x000D_
```_x000D_
_x000D_
_x000D_
```{r, eval=FALSE, echo=FALSE}_x000D_
anim_save(filename = "hpi.gif", animation = last_animation())_x000D_
```_x000D_
_x000D_
</t>
  </si>
  <si>
    <t>media_franchises.Rmd</t>
  </si>
  <si>
    <t xml:space="preserve">---_x000D_
title: "Media Franchises"_x000D_
author: "Tony Galvan"_x000D_
date: "7/1/2019"_x000D_
output: html_document_x000D_
---_x000D_
_x000D_
```{r setup, include=FALSE}_x000D_
knitr::opts_chunk$set(echo = TRUE)_x000D_
```_x000D_
_x000D_
```{r}_x000D_
library(tidyverse)_x000D_
theme_set(theme_light())_x000D_
_x000D_
media_franchises &lt;- readr::read_csv("https://raw.githubusercontent.com/rfordatascience/tidytuesday/master/data/2019/2019-07-02/media_franchises.csv") %&gt;%_x000D_
  distinct()_x000D_
```_x000D_
_x000D_
Let's look at the data._x000D_
_x000D_
```{r}_x000D_
media_franchises %&gt;%_x000D_
  glimpse()_x000D_
```_x000D_
_x000D_
Which media franchises have the highest total revenue?_x000D_
_x000D_
```{r}_x000D_
top10_media_franchises &lt;- media_franchises %&gt;%_x000D_
  group_by(franchise) %&gt;%_x000D_
  summarise(total_revenue = sum(revenue)) %&gt;%_x000D_
  top_n(10) %&gt;%_x000D_
  mutate(franchise = fct_reorder(franchise, total_revenue)) _x000D_
_x000D_
top10_media_franchises %&gt;%_x000D_
  ggplot(aes(franchise, total_revenue, fill = franchise)) +_x000D_
  geom_col(show.legend = FALSE) + _x000D_
  scale_y_continuous(labels = scales::dollar_format()) +_x000D_
  coord_flip() + _x000D_
  labs(x = "Franchise",_x000D_
       y = "Revenue (in billions)",_x000D_
       title = "Top 10 media franchises by revenue",_x000D_
       caption = "Designer: Tony Galvan @gdatascience1  |  Source: Wikipedia")_x000D_
```_x000D_
_x000D_
Which categories have the highest total revenue?_x000D_
_x000D_
```{r}_x000D_
media_franchises %&gt;%_x000D_
  group_by(revenue_category) %&gt;%_x000D_
  summarise(total_revenue = sum(revenue)) %&gt;%_x000D_
  mutate(revenue_category = fct_reorder(revenue_category, total_revenue)) %&gt;%_x000D_
  ggplot(aes(revenue_category, total_revenue, fill = revenue_category)) +_x000D_
  geom_col(show.legend = FALSE) + _x000D_
  scale_y_continuous(labels = scales::dollar_format()) +_x000D_
  coord_flip() + _x000D_
  labs(x = "Category",_x000D_
       y = "Revenue (in billions)",_x000D_
       title = "Revenue by category",_x000D_
       subtitle = "For media franchises",_x000D_
       caption = "Designer: Tony Galvan @gdatascience1  |  Source: Wikipedia")_x000D_
```_x000D_
_x000D_
What is the breakdown of the top media franchise revenue by the top categories?_x000D_
_x000D_
```{r}_x000D_
top10_media_franchises %&gt;%_x000D_
  inner_join(media_franchises) %&gt;%_x000D_
  mutate(franchise = fct_reorder(franchise, total_revenue))  %&gt;%_x000D_
  ggplot(aes(franchise, revenue, fill = revenue_category)) +_x000D_
  geom_col() + _x000D_
  scale_y_continuous(labels = scales::dollar_format()) +_x000D_
  coord_flip() + _x000D_
  labs(x = "Franchise",_x000D_
       y = "Revenue (in billions)",_x000D_
       fill = "Category",_x000D_
       title = "Most revenue comes from merchandise, licensing &amp; retail",_x000D_
       subtitle = "For 7 of top 10 media franchises by total revenue",_x000D_
       caption = "Designer: Tony Galvan @gdatascience1  |  Source: Wikipedia")_x000D_
```_x000D_
_x000D_
#### Appendix_x000D_
_x000D_
Future work:_x000D_
_x000D_
* Explore the top creators, owners, original media_x000D_
* Look at revenue in relation to the year the franchise was created_x000D_
_x000D_
_x000D_
_x000D_
_x000D_
_x000D_
_x000D_
_x000D_
</t>
  </si>
  <si>
    <t>---_x000D_
title: "meteorites"_x000D_
author: "Tony Galvan"_x000D_
date: "6/14/2019"_x000D_
output: html_document_x000D_
---_x000D_
_x000D_
```{r setup, include=FALSE}_x000D_
knitr::opts_chunk$set(echo = TRUE)_x000D_
```_x000D_
_x000D_
## R Markdown_x000D_
_x000D_
```{r}_x000D_
library(tidyverse)_x000D_
theme_set(theme_light())_x000D_
_x000D_
meteorites &lt;- readr::read_csv("https://raw.githubusercontent.com/rfordatascience/tidytuesday/master/data/2019/2019-06-11/meteorites.csv") %&gt;%_x000D_
  filter(!is.na(year) &amp; !is.na(mass)) %&gt;%_x000D_
  mutate(decade = 10 * (year %/% 10))_x000D_
```_x000D_
_x000D_
```{r}_x000D_
meteorites %&gt;%_x000D_
  ggplot(aes(decade)) +_x000D_
  geom_histogram(binwidth = 30)_x000D_
```_x000D_
_x000D_
There are some meteorites found a long time ago, but most were found after 1800._x000D_
_x000D_
What classes of meteorites are found the most?_x000D_
_x000D_
```{r}_x000D_
meteorites %&gt;%_x000D_
  mutate(class = fct_lump(class, 24)) %&gt;%_x000D_
  count(class, sort = TRUE) %&gt;%_x000D_
  mutate(class = fct_reorder(class, n)) %&gt;%_x000D_
  ggplot(aes(class, n, fill = class)) + _x000D_
  geom_col(show.legend = FALSE) + _x000D_
  coord_flip() + _x000D_
  labs(x = "Class",_x000D_
       y = "# of meteorites",_x000D_
       title = "Top meteorite classes",_x000D_
       caption = "Designer: Tony Galvan @gdatascience1  |  Source: Meteoritical Society")_x000D_
```_x000D_
_x000D_
What does the distribution of the mass look like?_x000D_
_x000D_
```{r}_x000D_
meteorites %&gt;%_x000D_
  mutate(log_mass = log10(mass)) %&gt;%_x000D_
  ggplot(aes(log_mass)) +_x000D_
  geom_histogram()_x000D_
```_x000D_
_x000D_
_x000D_
```{r}_x000D_
meteorites %&gt;%_x000D_
  mutate(class = fct_lump(class, 24)) %&gt;%_x000D_
  ggplot(aes(long, lat, size = mass, color = class)) + _x000D_
  geom_point(alpha = 0.5) + _x000D_
  coord_map() + _x000D_
  theme_void() + _x000D_
  theme(legend.position = "none") +_x000D_
  facet_wrap(~class)_x000D_
```_x000D_
_x000D_
_x000D_
_x000D_
```{r}_x000D_
meteorites %&gt;%_x000D_
  filter(!is.na(mass) &amp; mass &gt; 0) %&gt;%_x000D_
  group_by(decade) %&gt;%_x000D_
  summarise(n = n(),_x000D_
            average = mean(mass),_x000D_
            heaviest = max(mass),_x000D_
            lightest = min(mass))_x000D_
```_x000D_
_x000D_
#### Future work_x000D_
_x000D_
* Put a maps behind the points in the viz above_x000D_
* Box plot of the masses of the top 8 classes</t>
  </si>
  <si>
    <t>moores_law.Rmd</t>
  </si>
  <si>
    <t xml:space="preserve">---_x000D_
title: "Moore's Law"_x000D_
author: "Tony Galvan"_x000D_
date: "9/3/2019"_x000D_
output: html_document_x000D_
---_x000D_
_x000D_
```{r setup, include=FALSE}_x000D_
knitr::opts_chunk$set(echo = TRUE)_x000D_
```_x000D_
_x000D_
```{r ttsetup, echo=FALSE, warning=FALSE, message=FALSE}_x000D_
# Load libraries, set the default theme &amp; caption, and grab the data_x000D_
library(tidyverse)_x000D_
theme_set(theme_light())_x000D_
_x000D_
default_caption &lt;- "Source: Wikipedia  |  Designer: Tony Galvan @gdatascience1"_x000D_
_x000D_
cpu &lt;- readr::read_csv("https://raw.githubusercontent.com/rfordatascience/tidytuesday/master/data/2019/2019-09-03/cpu.csv")_x000D_
_x000D_
gpu &lt;- readr::read_csv("https://raw.githubusercontent.com/rfordatascience/tidytuesday/master/data/2019/2019-09-03/gpu.csv")_x000D_
_x000D_
ram &lt;- readr::read_csv("https://raw.githubusercontent.com/rfordatascience/tidytuesday/master/data/2019/2019-09-03/ram.csv")_x000D_
```_x000D_
_x000D_
```{r}_x000D_
cpu %&gt;%_x000D_
  ggplot(aes(date_of_introduction, transistor_count, color = if_else(designer == "Intel", "Intel", "Other"))) +_x000D_
  geom_point(alpha = 0.5) + _x000D_
  scale_y_log10(labels = scales::comma_format()) + _x000D_
  scale_color_manual(values = c("darkblue", "gray50")) +_x000D_
  labs(x = "",_x000D_
       y = "# of transistors",_x000D_
       color = "CPU Designer",_x000D_
       title = "Is Moore's Law true?",_x000D_
       subtitle = "The number of transistors in a dense integrated circuit\ndoubles approximately every two years",_x000D_
       caption = default_caption)_x000D_
_x000D_
##ggsave("moores_law.png", width = 6, height = 4)_x000D_
```_x000D_
_x000D_
</t>
  </si>
  <si>
    <t>nobel_prizes.Rmd</t>
  </si>
  <si>
    <t xml:space="preserve">---_x000D_
title: "nobel_prize"_x000D_
author: "Tony Galvan"_x000D_
date: "5/13/2019"_x000D_
output: html_document_x000D_
---_x000D_
_x000D_
```{r setup, include=FALSE}_x000D_
knitr::opts_chunk$set(echo = TRUE)_x000D_
```_x000D_
_x000D_
## R Markdown_x000D_
_x000D_
```{r}_x000D_
library(tidyverse)_x000D_
_x000D_
theme_set(theme_minimal())_x000D_
_x000D_
nobel_winners &lt;- readr::read_csv("https://raw.githubusercontent.com/rfordatascience/tidytuesday/master/data/2019/2019-05-14/nobel_winners.csv")_x000D_
nobel_winner_all_pubs &lt;- readr::read_csv("https://raw.githubusercontent.com/rfordatascience/tidytuesday/master/data/2019/2019-05-14/nobel_winner_all_pubs.csv")_x000D_
```_x000D_
_x000D_
```{r}_x000D_
nobel_winners %&gt;%_x000D_
  group_by(laureate_id, birth_country) %&gt;%_x000D_
  summarise(n = n()) %&gt;%_x000D_
  filter(n &gt; 1) %&gt;%_x000D_
  ungroup() %&gt;%_x000D_
  mutate(birth_country = fct_lump(birth_country, n = 7)) %&gt;%_x000D_
  group_by(birth_country) %&gt;%_x000D_
  summarise(n2 = n()) %&gt;%_x000D_
  filter(!is.na(birth_country)) %&gt;%_x000D_
  mutate(birth_country = fct_reorder(birth_country, n2)) %&gt;%_x000D_
  ggplot(aes(birth_country, n2, fill = birth_country)) +_x000D_
  geom_col(show.legend = FALSE) +_x000D_
  coord_flip() +_x000D_
  labs(x = "",_x000D_
       y = "# of multiple Nobel Prize winners", _x000D_
       title = "The USA has the most multiple Nobel Prize winners")_x000D_
```_x000D_
_x000D_
</t>
  </si>
  <si>
    <t>nuclear_explosions.Rmd</t>
  </si>
  <si>
    <t>---_x000D_
title: "nuclear_explosions"_x000D_
author: "Tony Galvan"_x000D_
date: "8/19/2019"_x000D_
output: html_document_x000D_
---_x000D_
_x000D_
```{r setup, include=FALSE}_x000D_
knitr::opts_chunk$set(echo = TRUE)_x000D_
```_x000D_
_x000D_
```{r}_x000D_
library(tidyverse)_x000D_
library(lubridate)_x000D_
theme_set(theme_light())_x000D_
_x000D_
nuclear_explosions &lt;- readr::read_csv("https://raw.githubusercontent.com/rfordatascience/tidytuesday/master/data/2019/2019-08-20/nuclear_explosions.csv") %&gt;%_x000D_
  mutate(country = fct_recode(country, _x000D_
                              "United States" = "USA",_x000D_
                              "Russia" = "USSR",_x000D_
                              "France" = "FRANCE",_x000D_
                              "United Kingdom" = "UK",_x000D_
                              "China" = "CHINA",_x000D_
                              "India" = "INDIA",_x000D_
                              "Pakistan" = "PAKIST"),_x000D_
         date  = ymd(date_long),_x000D_
         decade = 10 * (year %/% 10),_x000D_
         day_of_decade = yday(date) * (year - decade + 1),_x000D_
         president = case_when(date &lt; "1953-01-20" ~ "Truman",_x000D_
                               date &lt; "1961-01-20" ~ "Eisenhower",_x000D_
                               date &lt; "1963-11-22" ~ "Kennedy",_x000D_
                               date &lt; "1969-01-20" ~ "Johnson",_x000D_
                               date &lt; "1974-08-09" ~ "Nixon",_x000D_
                               date &lt; "1977-01-20" ~ "Ford",_x000D_
                               date &lt; "1981-01-20" ~ "Carter",_x000D_
                               date &lt; "1989-01-20" ~ "Reagan",_x000D_
                               date &lt; "1993-01-20" ~ "Bush (H. W.)",_x000D_
                               TRUE ~ "Clinton")) %&gt;%_x000D_
  select(-date_long)_x000D_
_x000D_
summary(nuclear_explosions)_x000D_
```_x000D_
_x000D_
President data from https://en.wikipedia.org/wiki/List_of_presidents_of_the_United_States_x000D_
_x000D_
#### Which countries conducted nuclear weapons tests?_x000D_
_x000D_
```{r}_x000D_
nuclear_explosions %&gt;%_x000D_
  count(country, sort = TRUE) %&gt;%_x000D_
  mutate(country = fct_reorder(country, n)) %&gt;%_x000D_
  ggplot(aes(country, n)) +_x000D_
  geom_col(aes(fill = country), show.legend = FALSE) + _x000D_
  coord_flip() + _x000D_
  geom_text(aes(label = n, color = country), show.legend = FALSE,_x000D_
            nudge_y = 40, size = 4, fontface = "bold") + _x000D_
  labs(x = "",_x000D_
       y = "# of nuclear weapons tests",_x000D_
       title = "Nuclear weapons tests conducted 1945 - 1998",_x000D_
       caption = "Designer: Tony Galvan @gdatascience1  |  Source: SIPRI")_x000D_
```_x000D_
_x000D_
#### Map the nuclear weapons tests_x000D_
_x000D_
```{r}_x000D_
nuclear_explosions %&gt;%_x000D_
  ggplot(aes(longitude, latitude, size = yield_upper)) +_x000D_
  borders("world", colour = "gray75", fill = "gray75") +_x000D_
  geom_point(aes(fill = country), pch = 21, color = "black", alpha = 0.5) +_x000D_
  coord_quickmap() + _x000D_
  theme_void() + _x000D_
  labs(size = "Blast yield (in tons)",_x000D_
       fill = "Country",_x000D_
       title = "Nuclear weapons tests conducted 1945 - 1998",_x000D_
       caption = "Designer: Tony Galvan @gdatascience1  |  Source: SIPRI")_x000D_
```_x000D_
_x000D_
#### Create an overlayed step plot_x000D_
_x000D_
```{r}_x000D_
nuclear_explosions %&gt;%_x000D_
  filter(date &gt; "1949-12-31" &amp; date &lt; "1990-01-01") %&gt;%_x000D_
  group_by(day_of_decade, decade) %&gt;%_x000D_
  summarise(n = n()) %&gt;%_x000D_
  ungroup() %&gt;%_x000D_
  mutate(counter = 1) %&gt;%_x000D_
  group_by(decade) %&gt;%_x000D_
  mutate(counter = cumsum(n)) %&gt;%_x000D_
  ungroup() %&gt;%_x000D_
  ggplot(aes(day_of_decade, counter, group = decade, color = factor(decade))) + _x000D_
  geom_step() + _x000D_
  scale_color_discrete(labels = c("1950's", "1960's", "1970's", "1980's")) +_x000D_
  scale_x_continuous(breaks = c(750, 3000),_x000D_
                     labels = c("Beginning of the decade", "End of the decade")) +_x000D_
  labs(x = "",_x000D_
       y = "# of nuclear weapons tests",_x000D_
       color = "Decade",_x000D_
       title = "Nuclear weapons tests conducted by decade: 1950's - 1980's",_x000D_
       subtitle = "The number of tests flattens out toward the end of every decade",_x000D_
       caption = "Designer: Tony Galvan @gdatascience1  |  Source: SIPRI")_x000D_
```_x000D_
_x000D_
_x000D_
```{r}_x000D_
ggsave("nuclear_explosions.png", width = 5.75)_x000D_
```_x000D_
_x000D_
#### Create a bar plot by U.S. President_x000D_
_x000D_
```{r}_x000D_
nuclear_explosions %&gt;%_x000D_
  filter(country == "United States" &amp; _x000D_
           president != "Truman" &amp; president != "Clinton") %&gt;%_x000D_
  group_by(president) %&gt;%_x000D_
  summarise(n = n()) %&gt;%_x000D_
  mutate(president = fct_reorder(president, n)) %&gt;%_x000D_
  ggplot(aes(president, n, fill = president)) + _x000D_
  geom_col(show.legend = FALSE) +_x000D_
  coord_flip() +_x000D_
  labs(x = "",_x000D_
       y = "# of nuclear weapons tests",_x000D_
       title = "Nuclear weapons tests conducted by U.S. Presidents",_x000D_
       subtitle = "Between 1/20/1953 and 1/20/1993",_x000D_
       caption = "Designer: Tony Galvan @gdatascience1  |  Source: SIPRI")_x000D_
```_x000D_
_x000D_
#### Create a step plot by U.S. President_x000D_
_x000D_
```{r}_x000D_
nuclear_explosions %&gt;%_x000D_
  filter(country == "United States") %&gt;%_x000D_
  group_by(president) %&gt;%_x000D_
  summarise(n = n()) %&gt;%_x000D_
  ungroup() %&gt;%_x000D_
  bind_rows(data.frame(president = "Clinton", n = 0)) %&gt;%_x000D_
  mutate(president = fct_reorder(president, n)) %&gt;%_x000D_
  ggplot(aes(president, n, fill = president)) + _x000D_
  geom_col(show.legend = FALSE) +_x000D_
  coord_flip() +_x000D_
  labs(x = "",_x000D_
       y = "# of nuclear weapons tests",_x000D_
       title = "Nuclear weapons tests conducted by U.S. Presidents 1945 - 1998",_x000D_
       subtitle = "Bill Clinton did not conduct any nuclear weapons tests during this time",_x000D_
       caption = "Designer: Tony Galvan @gdatascience1  |  Source: SIPRI")_x000D_
```_x000D_
_x000D_
```{r}_x000D_
ggsave("nuclear_presidents.png", width = 6.5)_x000D_
```</t>
  </si>
  <si>
    <t xml:space="preserve">---_x000D_
title: "Plastice Waste"_x000D_
author: "Tony Galvan"_x000D_
date: "8/23/2019"_x000D_
output: html_document_x000D_
---_x000D_
_x000D_
```{r setup, include=FALSE}_x000D_
knitr::opts_chunk$set(echo = TRUE)_x000D_
```_x000D_
_x000D_
```{r}_x000D_
# load tidyverse library and data; set the default theme_x000D_
library(tidyverse)_x000D_
library(scales)_x000D_
theme_set(theme_light())_x000D_
_x000D_
coast_vs_waste &lt;- readr::read_csv("https://raw.githubusercontent.com/rfordatascience/tidytuesday/master/data/2019/2019-05-21/coastal-population-vs-mismanaged-plastic.csv")_x000D_
_x000D_
mismanaged_vs_gdp &lt;- readr::read_csv("https://raw.githubusercontent.com/rfordatascience/tidytuesday/master/data/2019/2019-05-21/per-capita-mismanaged-plastic-waste-vs-gdp-per-capita.csv")_x000D_
_x000D_
waste_vs_gdp &lt;- readr::read_csv("https://raw.githubusercontent.com/rfordatascience/tidytuesday/master/data/2019/2019-05-21/per-capita-plastic-waste-vs-gdp-per-capita.csv")_x000D_
```_x000D_
_x000D_
```{r}_x000D_
library(janitor)_x000D_
_x000D_
# Create a function to clean the data sets_x000D_
clean_data_set &lt;- function(data_set) {_x000D_
  data_set %&gt;%_x000D_
    clean_names() %&gt;%_x000D_
    rename(country = entity) %&gt;%_x000D_
    filter(year == 2010) %&gt;%_x000D_
    select(-year)_x000D_
}_x000D_
_x000D_
plastic_waste &lt;- coast_vs_waste %&gt;%_x000D_
  clean_data_set() %&gt;%_x000D_
  inner_join(clean_data_set(mismanaged_vs_gdp), by = c("country", "code")) %&gt;%_x000D_
  inner_join(clean_data_set(waste_vs_gdp), by = c("country", "code")) %&gt;%_x000D_
  select(country, _x000D_
         code, _x000D_
         population = total_population_gapminder, _x000D_
         coastal_population, _x000D_
         gdp_per_capita = gdp_per_capita_ppp_constant_2011_international_constant_2011_international,_x000D_
         waste = mismanaged_plastic_waste_tonnes,_x000D_
         waste_per_capita = per_capita_mismanaged_plastic_waste_kilograms_per_person_per_day)_x000D_
```_x000D_
_x000D_
#### Bring in continent data_x000D_
_x000D_
```{r}_x000D_
library(countrycode)_x000D_
_x000D_
df &lt;- data.frame(plastic_waste)_x000D_
_x000D_
plastic_waste$continent &lt;- countrycode(sourcevar = df[,"country"], _x000D_
                                       origin = "country.name",_x000D_
                                       destination = "continent")_x000D_
plastic_waste %&gt;%_x000D_
  filter(is.na(continent))_x000D_
```_x000D_
_x000D_
_x000D_
#### Is there a relationship between log of GDP per capita and kilograms of plastic waste per person per day?_x000D_
_x000D_
```{r}_x000D_
g1 &lt;- plastic_waste %&gt;%_x000D_
  arrange(-population) %&gt;%_x000D_
  ggplot(aes(gdp_per_capita, waste_per_capita)) +_x000D_
  geom_point(aes(color = continent, size = population)) + _x000D_
  geom_text(aes(label = country), vjust = 1, hjust = 1, check_overlap = TRUE) +_x000D_
  scale_x_log10(labels = dollar_format()) +_x000D_
  scale_y_log10() +_x000D_
  scale_size_continuous(guide = FALSE) +_x000D_
  labs(x = "GDP per capita (log scale)",_x000D_
       y = "Mismanaged plastic waste (kg per person per day)",_x000D_
       color = "Continent",_x000D_
       title = "Do wealthier countries manage plastic waste better than poor ones?",_x000D_
       subtitle = "Chart shows data from 2010; size = total population",_x000D_
       caption = "Influenced by: David Robinson  |  Source: Our World In Data")_x000D_
_x000D_
## Future work:  color by continent_x000D_
g1_x000D_
```_x000D_
_x000D_
#### Plot David Robinson's quote_x000D_
_x000D_
```{r}_x000D_
library(magick)_x000D_
dr_quote &lt;- data.frame(line1 = '"Go to war with the data you have ...', _x000D_
                       line2 = '... not the data you want"',_x000D_
                       author = "David Robinson")_x000D_
_x000D_
dr_image &lt;- image_read("https://pbs.twimg.com/profile_images/876529727284039680/dfvG_Dy4_400x400.jpg")_x000D_
_x000D_
ggplot(dr_quote, aes()) + _x000D_
  geom_text(aes(0, 0.5, label = line1), size = 7.5, fontface = "bold") +_x000D_
  geom_text(aes(0, 0.25, label = line2), size = 7.5, fontface = "bold") +_x000D_
  geom_text(aes(0, 0, label = author), size = 6) +_x000D_
  theme_void() + _x000D_
  scale_y_continuous(limits = c(-1, 1)) + _x000D_
  labs(caption = "Designer: Tony Galvan @gdatascience1  |  Source: https://youtu.be/BRdLOYtJk9o")_x000D_
_x000D_
ggsave("quote.png")_x000D_
quote_image &lt;- image_read("quote.png")_x000D_
final_image &lt;- image_composite(quote_image, dr_image, offset = "+625+575")_x000D_
image_write(final_image, "drob_quote.png")_x000D_
```_x000D_
_x000D_
#### Where is plastic waste mismanaged?_x000D_
_x000D_
```{r}_x000D_
library(fuzzyjoin)_x000D_
_x000D_
iso3166 &lt;- as_tibble(maps::iso3166)_x000D_
_x000D_
plastic_data &lt;- plastic_waste %&gt;%_x000D_
  inner_join(iso3166, by = c("code" = "a3")) _x000D_
_x000D_
map_data("world") %&gt;%_x000D_
  as_tibble() %&gt;%_x000D_
  filter(region != "Antarctica") %&gt;%_x000D_
  regex_left_join(plastic_data, by = c("region" = "mapname")) %&gt;%_x000D_
  ggplot(aes(long, lat, group = group, fill = waste_per_capita)) + _x000D_
  geom_polygon() + _x000D_
  scale_fill_gradient2(trans = "log10",_x000D_
                       low = "dark blue",_x000D_
                       high = "orange",_x000D_
                       mid = "grey",_x000D_
                       midpoint = log10(0.02)) +_x000D_
  coord_fixed(2) + _x000D_
  ggthemes::theme_map() + _x000D_
  labs(fill = "Mismanaged plastic waste per capita",_x000D_
       title = "Where is plastic waste mismanaged?", _x000D_
       caption = "Influenced by: David Robinson  |  Source: Our World In Data")_x000D_
```_x000D_
_x000D_
#### Pull in other indicators_x000D_
_x000D_
```{r}_x000D_
library(WDI)_x000D_
_x000D_
wdi_data &lt;- WDI(indicator = c("co2_emissions_per_capita" = "EN.ATM.CO2E.PC"), _x000D_
                  start = 2010, end = 2010) %&gt;%_x000D_
  as.tibble() %&gt;%_x000D_
  select(-country)_x000D_
_x000D_
plastic_with_indicators &lt;- wdi_data %&gt;%_x000D_
  inner_join(plastic_data, by = c(iso2c = "a2")) %&gt;%_x000D_
  arrange(desc(population))_x000D_
_x000D_
g2 &lt;- plastic_with_indicators %&gt;%_x000D_
  ggplot(aes(gdp_per_capita, co2_emissions_per_capita)) +_x000D_
  geom_point(aes(color = continent, size = population)) +_x000D_
  geom_text(aes(label = country), vjust = 1, hjust = 1, check_overlap = TRUE) +_x000D_
  scale_size_continuous(guide = FALSE) +_x000D_
  scale_x_log10(labels = dollar_format()) +_x000D_
  scale_y_log10() +_x000D_
  labs(x = "GDP per capita (log scale)",_x000D_
       y = "CO2 emissions (tons per capita)",_x000D_
       color = "Continent", _x000D_
       title = "Do wealthier countries manage CO2 emissions better than poor ones?",_x000D_
       subtitle = "Chart shows data from 2010; size = total population",_x000D_
       caption = "Influenced by: David Robinson  |  Source: Our World In Data")_x000D_
_x000D_
library(patchwork)_x000D_
_x000D_
g2 +_x000D_
  labs(title = "CO2 emissions are correlated with country income, but not plastic waste",_x000D_
       caption = "") + _x000D_
  scale_color_discrete(guide = FALSE) +_x000D_
  g1 +_x000D_
  labs(title = "",_x000D_
       subtitle = "")_x000D_
_x000D_
ggsave("plastic_vs_co2.png", width = 10, height = 6)_x000D_
```_x000D_
_x000D_
</t>
  </si>
  <si>
    <t>simpsons.Rmd</t>
  </si>
  <si>
    <t xml:space="preserve">---_x000D_
title: "Simpsons Guest Stars"_x000D_
author: "Tony Galvan"_x000D_
date: "8/26/2019"_x000D_
output: html_document_x000D_
---_x000D_
_x000D_
```{r setup, include=FALSE}_x000D_
knitr::opts_chunk$set(echo = TRUE)_x000D_
```_x000D_
_x000D_
```{r}_x000D_
# Load libraries, set the default theme &amp; caption, and grab the data_x000D_
library(tidyverse)_x000D_
library(patchwork)_x000D_
theme_set(theme_light())_x000D_
_x000D_
default_caption &lt;- "Source: Wikipedia  |  Designer: Tony Galvan @gdatascience1  |  #TidyTuesday 2019 Week 35"_x000D_
_x000D_
simpsons &lt;- readr::read_delim("https://raw.githubusercontent.com/rfordatascience/tidytuesday/master/data/2019/2019-08-27/simpsons-guests.csv", delim = "|", quote = "")_x000D_
_x000D_
glimpse(simpsons)_x000D_
```_x000D_
_x000D_
#### Which season had the most guest stars?_x000D_
_x000D_
```{r}_x000D_
p1 &lt;- simpsons %&gt;%_x000D_
  filter(season != "Movie") %&gt;%_x000D_
  group_by(season) %&gt;%_x000D_
  summarise(n = n()) %&gt;%_x000D_
  mutate(season = as.integer(str_replace(season, "Movie", "0"))) %&gt;%_x000D_
  ggplot(aes(season, n)) +_x000D_
  geom_line(color = "#FED90F", size = 3) +_x000D_
  scale_x_continuous(breaks = c(1, 10, 20, 30), labels = c(1, 10, 20, 30)) +_x000D_
  geom_smooth(method = "lm", se = FALSE, _x000D_
              color = "#70D1FE", linetype = 5, size = 2) +_x000D_
  theme(panel.border = element_blank(),_x000D_
        panel.grid = element_blank(),) +_x000D_
  labs(x = "Season",_x000D_
       y = "# of guest stars",_x000D_
       title = "The Simpsons: guest stars per season",_x000D_
       subtitle = "Seasons 1 - 30",_x000D_
       caption = default_caption)_x000D_
_x000D_
p1_x000D_
```_x000D_
_x000D_
#### Which guest stars had the most unique roles?_x000D_
_x000D_
```{r}_x000D_
roles &lt;- simpsons %&gt;%_x000D_
  unnest(role = strsplit(role, ";")) %&gt;%_x000D_
  mutate(role_name = if_else(role %in% c("Himself", "Herself", "Themselves"), guest_star, role))_x000D_
_x000D_
glimpse(roles)_x000D_
```_x000D_
_x000D_
```{r}_x000D_
p2 &lt;- roles %&gt;%_x000D_
  group_by(role_name, guest_star) %&gt;%_x000D_
  summarise(n = n()) %&gt;%_x000D_
  group_by(guest_star) %&gt;%_x000D_
  summarise(star_roles = n()) %&gt;%_x000D_
  top_n(10, wt = star_roles) %&gt;%_x000D_
  mutate(guest_star = fct_reorder(guest_star, star_roles)) %&gt;%_x000D_
  ggplot(aes(guest_star, star_roles)) +_x000D_
  geom_col(fill = "#FED90F") + _x000D_
  coord_flip() +_x000D_
  theme(panel.border = element_blank(),_x000D_
        panel.grid = element_blank(),) +_x000D_
  labs(x = "",_x000D_
       y = "# of unique roles",_x000D_
       title = "Top 10 guest stars with the most unique roles",_x000D_
       subtitle = "The Simpsons: seasons 1 - 30",_x000D_
       caption = default_caption)_x000D_
_x000D_
p2_x000D_
```_x000D_
_x000D_
#### Combine the 2 plots_x000D_
_x000D_
```{r}_x000D_
p1 + _x000D_
  labs(title = "The Simpsons: seasons 1 - 30",_x000D_
       subtitle = "More guest stars per season; Maurice LaMarche has played the most unique roles",_x000D_
       caption = "") +_x000D_
  p2 +_x000D_
  labs(title = "",_x000D_
       subtitle = "")_x000D_
_x000D_
#ggsave("simpsons.png", width = 10)_x000D_
```_x000D_
_x000D_
</t>
  </si>
  <si>
    <t>star_wars.Rmd</t>
  </si>
  <si>
    <t xml:space="preserve">---_x000D_
title: "star_wars"_x000D_
author: "Tony Galvan"_x000D_
date: "8/6/2019"_x000D_
output: html_document_x000D_
---_x000D_
_x000D_
```{r setup, include=FALSE}_x000D_
knitr::opts_chunk$set(echo = TRUE)_x000D_
```_x000D_
_x000D_
```{r}_x000D_
library(tidyverse)_x000D_
theme_set(theme_light())_x000D_
_x000D_
star_wars_data &lt;- readr::read_csv("https://raw.githubusercontent.com/rfordatascience/tidytuesday/master/data/2018/2018-05-14/week7_starwars.csv")_x000D_
_x000D_
_x000D_
star_wars &lt;- star_wars_data %&gt;%_x000D_
  slice(2:1187) %&gt;%_x000D_
  rename_at(2, ~"Any_seen") %&gt;% _x000D_
  rename_at(3, ~"Star_Wars_fan") %&gt;% _x000D_
  rename_at(4, ~"Ep1_seen") %&gt;% _x000D_
  rename_at(5, ~"Ep2_seen") %&gt;% _x000D_
  rename_at(6, ~"Ep3_seen") %&gt;% _x000D_
  rename_at(7, ~"Ep4_seen") %&gt;% _x000D_
  rename_at(8, ~"Ep5_seen") %&gt;% _x000D_
  rename_at(9, ~"Ep6_seen") %&gt;% _x000D_
  rename_at(10, ~"Ep1_rating") %&gt;% _x000D_
  rename_at(11, ~"Ep2_rating") %&gt;% _x000D_
  rename_at(12, ~"Ep3_rating") %&gt;% _x000D_
  rename_at(13, ~"Ep4_rating") %&gt;% _x000D_
  rename_at(14, ~"Ep5_rating") %&gt;% _x000D_
  rename_at(15, ~"Ep6_rating") %&gt;% _x000D_
  rename_at(16, ~"Han_Solo") %&gt;% _x000D_
  rename_at(17, ~"Luke_Skywalker") %&gt;% _x000D_
  rename_at(18, ~"Princess_Leia") %&gt;% _x000D_
  rename_at(19, ~"Anakin_Skywalker") %&gt;% _x000D_
  rename_at(20, ~"Obi_Wan") %&gt;% _x000D_
  rename_at(21, ~"Emperor_Palpatine") %&gt;% _x000D_
  rename_at(22, ~"Darth_Vader") %&gt;% _x000D_
  rename_at(23, ~"Lando_Calrissian") %&gt;% _x000D_
  rename_at(24, ~"Boba_Fett") %&gt;% _x000D_
  rename_at(25, ~"C_3PO") %&gt;% _x000D_
  rename_at(26, ~"R2D2") %&gt;% _x000D_
  rename_at(27, ~"Jar_Jar_Binks") %&gt;% _x000D_
  rename_at(28, ~"Padme_Amidala") %&gt;% _x000D_
  rename_at(29, ~"Yoda") %&gt;% _x000D_
  rename_at(30, ~"Shot_first") %&gt;% _x000D_
  rename_at(31, ~"Exp_Uni_Aware") %&gt;% _x000D_
  rename_at(32, ~"Exp_Uni_Fan") %&gt;% _x000D_
  rename_at(33, ~"Star_Trek_Fan") %&gt;% _x000D_
  rename_at(36, ~"Income") %&gt;% _x000D_
  rename_at(38, ~"Location")_x000D_
_x000D_
glimpse(star_wars)_x000D_
```_x000D_
_x000D_
Which locations have the most Star Wars fans?_x000D_
_x000D_
```{r}_x000D_
star_wars %&gt;%_x000D_
  filter(!is.na(Location)) %&gt;%_x000D_
  group_by(Location) %&gt;%_x000D_
  summarise(n = n(),_x000D_
            fans = sum(Star_Wars_fan == "Yes", na.rm = TRUE),_x000D_
            pct_fans = fans / n) %&gt;%_x000D_
  mutate(Location = fct_reorder(Location, pct_fans)) %&gt;%_x000D_
  ggplot(aes(Location, pct_fans, fill = Location)) + _x000D_
  geom_col(show.legend = FALSE) + _x000D_
  coord_flip() +_x000D_
  scale_y_continuous(labels = scales::percent_format()) + _x000D_
  labs(x = "",_x000D_
       y = "% of respondants",_x000D_
       title = "Where are Star Wars fans located?",_x000D_
       subtitle = "Over 60% of respondants in the Mountain region are fans",_x000D_
       caption = "Designer: Tony Galvan @gdatascience1  |  Source: FiveThirtyEight")_x000D_
```_x000D_
_x000D_
Does more education make you more likely to be a Star Wars fan?_x000D_
_x000D_
```{r}_x000D_
star_wars %&gt;%_x000D_
  filter(!is.na(Education)) %&gt;%_x000D_
  group_by(Education) %&gt;%_x000D_
  summarise(n = n(),_x000D_
            fans = sum(Star_Wars_fan == "Yes", na.rm = TRUE),_x000D_
            pct_fans = fans / n) %&gt;%_x000D_
  mutate(Education = fct_reorder(Education, pct_fans)) %&gt;%_x000D_
  ggplot(aes(Education, pct_fans, fill = Education)) + _x000D_
  geom_col(show.legend = FALSE) + _x000D_
  coord_flip() +_x000D_
  scale_y_continuous(labels = scales::percent_format()) + _x000D_
  labs(x = "",_x000D_
       y = "% of respondants",_x000D_
       title = "Does more education make you more likely to be a Star Wars fan?",_x000D_
       subtitle = "Over 50% of respondants with at least some college are fans",_x000D_
       caption = "Designer: Tony Galvan @gdatascience1  |  Source: FiveThirtyEight")_x000D_
```_x000D_
_x000D_
Which Star Wars episode was seen the most?_x000D_
_x000D_
```{r}_x000D_
star_wars %&gt;%_x000D_
  select(RespondentID, Ep1_seen, Ep2_seen, Ep3_seen, Ep4_seen, Ep5_seen, Ep6_seen) %&gt;%_x000D_
  gather(episode, seen, -RespondentID) %&gt;%_x000D_
  mutate(episode = regmatches(episode, regexpr("[[:digit:]]+", episode)),_x000D_
         seen = if_else(!is.na(seen),1,0)) %&gt;%_x000D_
  group_by(episode) %&gt;%_x000D_
  summarise(n = n(),_x000D_
            pct_seen = sum(seen) / n) %&gt;%_x000D_
  ggplot(aes(episode, pct_seen, fill = episode)) + _x000D_
  geom_col(show.legend = FALSE) +_x000D_
  coord_flip()+_x000D_
  scale_y_continuous(labels = scales::percent_format()) +_x000D_
  labs(x = "Star Wars episode #",_x000D_
       y = "% of respondants",_x000D_
       title = "Which Star Wars episode was seen the most?",_x000D_
       subtitle = "Over 60% of respondants saw Empire Strikes Back or Return of the Jedi",_x000D_
       caption = "Designer: Tony Galvan @gdatascience1  |  Source: FiveThirtyEight")_x000D_
```_x000D_
_x000D_
Which Star Wars episode has the most favorable rating?_x000D_
_x000D_
```{r}_x000D_
star_wars %&gt;%_x000D_
  select(RespondentID, Ep1_rating, Ep2_rating, Ep3_rating, Ep4_rating, Ep5_rating, Ep6_rating) %&gt;%_x000D_
  gather(episode, rating, -RespondentID) %&gt;%_x000D_
  mutate(episode = regmatches(episode, regexpr("[[:digit:]]+", episode)),_x000D_
         rating = 7 - as.numeric(rating)) %&gt;%_x000D_
  group_by(episode) %&gt;%_x000D_
  summarise(avg_rating = mean(rating, na.rm = TRUE)) %&gt;%_x000D_
  ggplot(aes(episode, avg_rating, fill = episode)) + _x000D_
  geom_col(show.legend = FALSE) +_x000D_
  coord_flip()+_x000D_
  labs(x = "Star Wars episode #",_x000D_
       y = "Average rating",_x000D_
       title = "Which Star Wars episode has the most favorable rating?",_x000D_
       subtitle = "Episodes 4 - 6 are more highly rated than 1 - 3",_x000D_
       caption = "Designer: Tony Galvan @gdatascience1  |  Source: FiveThirtyEight")_x000D_
```_x000D_
_x000D_
Which Star Wars characters have the most favorable rating?_x000D_
_x000D_
```{r}_x000D_
star_wars %&gt;%_x000D_
  select(RespondentID, Han_Solo, Luke_Skywalker, Princess_Leia, _x000D_
         Anakin_Skywalker, Obi_Wan, Emperor_Palpatine, Darth_Vader, _x000D_
         Lando_Calrissian, Boba_Fett, C_3PO, R2D2, Jar_Jar_Binks, Padme_Amidala, _x000D_
         Yoda) %&gt;%_x000D_
  gather(character, rating, -RespondentID) %&gt;%_x000D_
  filter(!is.na(rating) &amp; rating != "Unfamiliar (N/A)") %&gt;%_x000D_
  mutate(character = str_replace_all(character, "_", " "),_x000D_
         rating = as.numeric(if_else(rating == "Very favorably", 5, _x000D_
                          if_else(rating == "Somewhat favorably", 4, _x000D_
                                  if_else(rating == "Neither favorably nor unfavorably (neutral)", 3, _x000D_
                                          if_else(rating == "Somewhat unfavorably", 2, 1)))))) %&gt;%_x000D_
  group_by(character) %&gt;%_x000D_
  summarise(avg_rating = mean(rating, na.rm = TRUE)) %&gt;%_x000D_
  mutate(character = fct_reorder(character, avg_rating)) %&gt;%_x000D_
  ggplot(aes(character, avg_rating, fill = character)) + _x000D_
  geom_col(show.legend = FALSE) +_x000D_
  coord_flip()+_x000D_
  labs(x = "",_x000D_
       y = "Average rating",_x000D_
       title = "Han Solo is the highest rated Star Wars character",_x000D_
       subtitle = "Jar Jar Binks is the lowest rated character",_x000D_
       caption = "Designer: Tony Galvan @gdatascience1  |  Source: FiveThirtyEight")_x000D_
```_x000D_
_x000D_
Do Star Wars character ratings differ by gender?_x000D_
_x000D_
```{r}_x000D_
star_wars %&gt;%_x000D_
  select(RespondentID, Han_Solo, Luke_Skywalker, Princess_Leia, _x000D_
         Anakin_Skywalker, Obi_Wan, Emperor_Palpatine, Darth_Vader, _x000D_
         Lando_Calrissian, Boba_Fett, C_3PO, R2D2, Jar_Jar_Binks, Padme_Amidala, _x000D_
         Yoda, Gender) %&gt;%_x000D_
  gather(character, rating, -RespondentID, -Gender) %&gt;%_x000D_
  filter(!is.na(rating) &amp; rating != "Unfamiliar (N/A)" &amp; !is.na(Gender)) %&gt;%_x000D_
  mutate(character = str_replace_all(character, "_", " "),_x000D_
         rating = as.numeric(if_else(rating == "Very favorably", 5, _x000D_
                          if_else(rating == "Somewhat favorably", 4, _x000D_
                                  if_else(rating == "Neither favorably nor unfavorably (neutral)", 3, _x000D_
                                          if_else(rating == "Somewhat unfavorably", 2, 1)))))) %&gt;%_x000D_
  group_by(character, Gender) %&gt;%_x000D_
  summarise(avg_rating = mean(rating, na.rm = TRUE)) %&gt;%_x000D_
  ungroup() %&gt;%_x000D_
  spread(Gender, avg_rating) %&gt;%_x000D_
  mutate(rating_dif = Male - Female,_x000D_
         character = fct_reorder(character, rating_dif)) %&gt;%_x000D_
  ggplot(aes(character, rating_dif, fill = character)) + _x000D_
  geom_col(show.legend = FALSE) +_x000D_
  coord_flip()+_x000D_
  labs(x = "",_x000D_
       y = "Difference between male &amp; female ratings",_x000D_
       title = "Do Star Wars character ratings differ by gender?",_x000D_
       subtitle = "Males like bad guys more. Females like Jar Jar Binks and droids more.",_x000D_
       caption = "Designer: Tony Galvan @gdatascience1  |  Source: FiveThirtyEight")_x000D_
```_x000D_
_x000D_
_x000D_
```{r}_x000D_
ggsave("star_wars.png", width = 6.25)_x000D_
```_x000D_
_x000D_
</t>
  </si>
  <si>
    <t>student_teacher_ratio.Rmd</t>
  </si>
  <si>
    <t xml:space="preserve">---_x000D_
title: "student_teacher_ratio"_x000D_
author: "Tony Galvan"_x000D_
date: "5/9/2019"_x000D_
output: html_document_x000D_
---_x000D_
_x000D_
```{r setup, include=FALSE}_x000D_
knitr::opts_chunk$set(echo = TRUE)_x000D_
```_x000D_
_x000D_
## R Markdown_x000D_
_x000D_
```{r}_x000D_
library(tidyverse)_x000D_
_x000D_
theme_set(theme_minimal())_x000D_
_x000D_
student_ratio &lt;- readr::read_csv("https://raw.githubusercontent.com/rfordatascience/tidytuesday/master/data/2019/2019-05-07/student_teacher_ratio.csv")_x000D_
```_x000D_
_x000D_
What years are covered in this data?_x000D_
_x000D_
```{r}_x000D_
summary(student_ratio)_x000D_
```_x000D_
_x000D_
Load the GDP per capita for 2012 to 2018 and join it to our data._x000D_
_x000D_
```{r}_x000D_
library(WDI)_x000D_
_x000D_
gdp_per_capita &lt;- WDI(indicator = "NY.GDP.PCAP.CD", start = 2012, end = 2018, _x000D_
                      extra = TRUE) %&gt;%_x000D_
  tbl_df() %&gt;%_x000D_
  transmute(year, country_code = as.character(iso3c), _x000D_
           gdp_per_capita = NY.GDP.PCAP.CD)_x000D_
_x000D_
student_ratio_GDP &lt;- student_ratio %&gt;%_x000D_
  inner_join(gdp_per_capita, by = c("country_code", "year")) %&gt;%_x000D_
  filter(!is.na(student_ratio))_x000D_
```_x000D_
_x000D_
Let's plot a histogram of student/teacher ratios on a log scale._x000D_
_x000D_
```{r}_x000D_
student_ratio_GDP %&gt;%_x000D_
  ggplot(aes(student_ratio)) + _x000D_
  geom_histogram() + _x000D_
  scale_x_log10()_x000D_
```_x000D_
_x000D_
Let's create a scatter plot of student/teacher ratios with GDP per capita._x000D_
_x000D_
```{r}_x000D_
student_ratio_GDP %&gt;%_x000D_
  ggplot(aes(gdp_per_capita, student_ratio, color = indicator)) +_x000D_
  geom_point() + _x000D_
  scale_x_log10() + _x000D_
  scale_y_log10() + _x000D_
  geom_text(aes(label = paste(year, country, sep = ":")), vjust = 1, hjust = 1, check_overlap = TRUE) +_x000D_
  labs(x = "GDP per capita",_x000D_
       y = "Student/teacher ratio",_x000D_
       title = "GDP per capita and student/teacher ratio are negatively correlated",_x000D_
       subtitle = "2012 to 2018")_x000D_
```_x000D_
_x000D_
</t>
  </si>
  <si>
    <t>tv_ratings.Rmd</t>
  </si>
  <si>
    <t xml:space="preserve">---_x000D_
title: "TV Ratings"_x000D_
author: "Tony Galvan"_x000D_
date: "8/9/2019"_x000D_
output: html_document_x000D_
---_x000D_
_x000D_
```{r setup, include=FALSE}_x000D_
knitr::opts_chunk$set(echo = TRUE)_x000D_
```_x000D_
_x000D_
```{r}_x000D_
library(tidyverse)_x000D_
theme_set(theme_light())_x000D_
_x000D_
tv_ratings &lt;- readr::read_csv("https://raw.githubusercontent.com/rfordatascience/tidytuesday/master/data/2019/2019-01-08/IMDb_Economist_tv_ratings.csv")_x000D_
_x000D_
summary(tv_ratings)_x000D_
```_x000D_
_x000D_
This data includes 2266 television show ratings from Jan 1990 - Oct 2018._x000D_
_x000D_
How many unique shows are there?_x000D_
_x000D_
```{r}_x000D_
# unique titleId_x000D_
summary(unique(tv_ratings$titleId))_x000D_
_x000D_
# unique title_x000D_
summary(unique(tv_ratings$title))_x000D_
```_x000D_
_x000D_
There are 876 unique shows, but only 868 unique titles.  Some shows must share the same title._x000D_
_x000D_
Which shows share the same title?_x000D_
_x000D_
```{r}_x000D_
same_title &lt;- tv_ratings %&gt;%_x000D_
  group_by(title, titleId) %&gt;%_x000D_
  summarise(avg_share = mean(share)) %&gt;%_x000D_
  group_by(title) %&gt;%_x000D_
  summarise(n = n()) %&gt;%_x000D_
  filter(n &gt; 1) %&gt;%_x000D_
  pull(title)_x000D_
_x000D_
tv_ratings %&gt;%_x000D_
  filter(title %in% same_title) %&gt;%_x000D_
  group_by(titleId, title) %&gt;%_x000D_
  summarise(start_date = min(date)) %&gt;%_x000D_
  arrange(title, start_date) %&gt;%_x000D_
  ungroup() %&gt;%_x000D_
  select(-titleId)_x000D_
```_x000D_
_x000D_
What genres have the best ratings?_x000D_
_x000D_
```{r}_x000D_
tv_ratings_tidy &lt;- tv_ratings %&gt;%_x000D_
  mutate(genre = strsplit(genres, ",")) %&gt;%_x000D_
  unnest(genre)_x000D_
_x000D_
tv_ratings_tidy %&gt;%_x000D_
  group_by(genre) %&gt;%_x000D_
  summarise(avg_rating = mean(av_rating)) %&gt;%_x000D_
  ungroup() %&gt;%_x000D_
  mutate(genre = fct_reorder(genre, avg_rating)) %&gt;%_x000D_
  ggplot(aes(genre, avg_rating, fill = genre)) +_x000D_
  geom_col(show.legend = FALSE) +_x000D_
  coord_flip() +_x000D_
  labs(x = "",_x000D_
       y = "Average rating",_x000D_
       title = "What genres have the best ratings?",_x000D_
       subtitle = "Reality-TV gets the worst ratings by far",_x000D_
       caption = "Designer: Tony Galvan @gdatascience1  |  Source: IMDb")_x000D_
```_x000D_
_x000D_
What genres have the biggest share?_x000D_
_x000D_
```{r}_x000D_
tv_ratings_tidy %&gt;%_x000D_
  group_by(genre) %&gt;%_x000D_
  summarise(avg_share = mean(share)) %&gt;%_x000D_
  ungroup() %&gt;%_x000D_
  mutate(genre = fct_reorder(genre, avg_share)) %&gt;%_x000D_
  ggplot(aes(genre, avg_share, fill = genre)) +_x000D_
  geom_col(show.legend = FALSE) +_x000D_
  coord_flip() +_x000D_
  labs(x = "",_x000D_
       y = "Average share",_x000D_
       title = "What genres have the biggest share",_x000D_
       subtitle = "Adventure and Sci-Fi shows get a 3 share on average",_x000D_
       caption = "Designer: Tony Galvan @gdatascience1  |  Source: IMDb")_x000D_
```_x000D_
_x000D_
Let's create a data set about individual shows._x000D_
_x000D_
```{r}_x000D_
tv_shows &lt;- tv_ratings %&gt;%_x000D_
  group_by(titleId, title) %&gt;%_x000D_
  summarise(tot_seasons = n(),_x000D_
            max_season = max(seasonNumber),_x000D_
            min_date = min(date),_x000D_
            max_date = max(date),_x000D_
            avg_rating = mean(av_rating),_x000D_
            max_rating = max(av_rating),_x000D_
            min_rating = min(av_rating),_x000D_
            tot_share = sum(share),_x000D_
            avg_share = mean(share),_x000D_
            max_share = max(share),_x000D_
            min_share = min(share))_x000D_
```_x000D_
_x000D_
_x000D_
Which shows have the highest ratings?_x000D_
_x000D_
```{r}_x000D_
tv_ratings %&gt;%_x000D_
  arrange(desc(av_rating)) %&gt;%_x000D_
  head(5)_x000D_
```_x000D_
_x000D_
</t>
  </si>
  <si>
    <t>ufo_sightings.Rmd</t>
  </si>
  <si>
    <t xml:space="preserve">---_x000D_
title: "ufo-sightings"_x000D_
author: "Tony Galvan"_x000D_
date: "6/24/2019"_x000D_
output: html_document_x000D_
---_x000D_
_x000D_
```{r setup, include=FALSE}_x000D_
knitr::opts_chunk$set(echo = TRUE)_x000D_
```_x000D_
_x000D_
```{r}_x000D_
library(tidyverse)_x000D_
library(lubridate)_x000D_
library(tidytext)_x000D_
library(sentimentr)_x000D_
theme_set(theme_light())_x000D_
_x000D_
ufo_sightings &lt;- readr::read_csv("https://raw.githubusercontent.com/rfordatascience/tidytuesday/master/data/2019/2019-06-25/ufo_sightings.csv") %&gt;%_x000D_
  rownames_to_column(var = "id") %&gt;%_x000D_
  mutate(id = as.numeric(id),_x000D_
         date = mdy(date_documented),_x000D_
         year = year(date))_x000D_
```_x000D_
_x000D_
What date range is covered in this data?_x000D_
_x000D_
```{r}_x000D_
summary(ufo_sightings$date)_x000D_
```_x000D_
_x000D_
Let's look at UFO shapes._x000D_
_x000D_
```{r}_x000D_
ufo_sightings %&gt;%_x000D_
  mutate(ufo_shape = if_else(is.na(ufo_shape), "unknown", ufo_shape),_x000D_
         ufo_shape = fct_lump(ufo_shape, 10, other_level = "other")) %&gt;%_x000D_
  group_by(ufo_shape) %&gt;%_x000D_
  summarise(n = n()) %&gt;%_x000D_
  mutate(ufo_shape = fct_reorder(ufo_shape, n)) %&gt;%_x000D_
  ggplot(aes(ufo_shape, n, fill = ufo_shape)) +_x000D_
  geom_col(show.legend = FALSE) + _x000D_
  coord_flip() + _x000D_
  labs(x = "UFO shape",_x000D_
       y = "# of sightings",_x000D_
       title = "Top 10 UFO Shapes",_x000D_
       caption = "Designer: Tony Galvan @gdatascience1  |  Source: NUFORC")_x000D_
```_x000D_
_x000D_
_x000D_
Let's create a word cloud from the UFO sighting descriptions._x000D_
_x000D_
```{r}_x000D_
ufo_sightings %&gt;%_x000D_
  unnest_tokens(tbl = ., output = word, input = description) %&gt;%_x000D_
  count(word, sort = TRUE) %&gt;%_x000D_
  filter(is.na(as.numeric(word))) %&gt;%_x000D_
  anti_join(get_stopwords()) %&gt;%_x000D_
  filter(n &gt; 2000) %&gt;%_x000D_
  na.omit() %&gt;%_x000D_
  wordcloud2::wordcloud2(shape = "cardiod")_x000D_
```_x000D_
_x000D_
Perform sentiment analysis_x000D_
_x000D_
```{r}_x000D_
ufo_sentences &lt;- ufo_sightings %&gt;%_x000D_
  pull(description) %&gt;%_x000D_
  get_sentences()_x000D_
```_x000D_
_x000D_
```{r}_x000D_
ufo_sentiment &lt;- sentiment_by(ufo_sentences)_x000D_
```_x000D_
_x000D_
```{r}_x000D_
ufo_sightings %&gt;%_x000D_
  inner_join(ufo_sentiment, by = c("id" = "element_id")) %&gt;%_x000D_
  group_by(country) %&gt;%_x000D_
  summarise(avg_sentiment = mean(ave_sentiment)) %&gt;%_x000D_
  mutate(country = fct_reorder(country, avg_sentiment)) %&gt;%_x000D_
  ggplot(aes(country, avg_sentiment, fill = country)) +_x000D_
  geom_col(show.legend = FALSE) +_x000D_
  coord_flip()_x000D_
```_x000D_
_x000D_
```{r}_x000D_
ufo_sightings %&gt;%_x000D_
  inner_join(ufo_sentiment, by = c("id" = "element_id")) %&gt;%_x000D_
  filter(country == "us") %&gt;%_x000D_
  group_by(state) %&gt;%_x000D_
  summarise(avg_sentiment = mean(ave_sentiment)) %&gt;%_x000D_
  mutate(state = fct_reorder(state, avg_sentiment)) %&gt;%_x000D_
  ggplot(aes(state, avg_sentiment, fill = state)) +_x000D_
  geom_col(show.legend = FALSE) +_x000D_
  coord_flip()_x000D_
```_x000D_
_x000D_
Let's plot US UFO sightings over time_x000D_
_x000D_
```{r}_x000D_
ufo_sightings %&gt;%_x000D_
  filter(country == "us" &amp; state != "hi" &amp; state != "ak" &amp; state != "pr") %&gt;%_x000D_
  ggplot() + _x000D_
  geom_map(data = map_data("state"), _x000D_
           map = map_data("state"), _x000D_
           aes(long, lat, map_id = region, group = group),_x000D_
           fill = "white", color = "black", size = 0.1) + _x000D_
  geom_point(aes(longitude, latitude), _x000D_
             size = 0.75, alpha = 0.25, color = "blue") +_x000D_
  theme_void() + _x000D_
  coord_map() +_x000D_
  gganimate::transition_states(year) +_x000D_
  #facet_wrap(~year) + _x000D_
  labs(title = "US UFO Sightings in {closest_state}",_x000D_
       caption = "Designer: Tony Galvan @gdatascience1  |  Source: NUFORC")_x000D_
```_x000D_
_x000D_
```{r, eval=FALSE, echo=FALSE}_x000D_
gganimate::anim_save(filename = "us_ufo_sightings.gif", animation = gganimate::last_animation())_x000D_
```_x000D_
_x000D_
</t>
  </si>
  <si>
    <t>us_phds_awarded.Rmd</t>
  </si>
  <si>
    <t xml:space="preserve"># PhDs Awarded by Field_x000D_
## TidyTuesday 2019 Week 08_x000D_
```{r}_x000D_
library(tidyverse)_x000D_
_x000D_
theme_set(theme_light())_x000D_
_x000D_
phd_field &lt;- readr::read_csv("https://raw.githubusercontent.com/rfordatascience/tidytuesday/master/data/2019/2019-02-19/phd_by_field.csv")_x000D_
```_x000D_
_x000D_
```{r}_x000D_
glimpse(phd_field)_x000D_
```_x000D_
There are 3370 observations with 5 variables.  Let's look at the first few records._x000D_
```{r}_x000D_
head(phd_field)_x000D_
```_x000D_
This data lists the  number of PhDs awarded by Broad Field, Major Field, Field, and Year._x000D_
```{r}_x000D_
summary(phd_field)_x000D_
```_x000D_
The observations come from the years 2008 to 2017.  Interestingly, there are 278 missing values for the number of PhDs.  Let's see how many observations there are per year._x000D_
```{r}_x000D_
phd_field %&gt;% _x000D_
    count(year)_x000D_
```_x000D_
There are 337 observations (Fields) per year.  Let's look at the number of missing values by year._x000D_
```{r}_x000D_
phd_field %&gt;%_x000D_
    filter(is.na(n_phds)) %&gt;%_x000D_
    group_by(year) %&gt;%_x000D_
    summarise(n = n())_x000D_
```_x000D_
The more missing values, the fewer different fields of PhDs were awarded that year.  2008 and 2009 had the fewest different fields of PhDs awarded.  2016 and 2017 had the most different fields of PhDs awarded._x000D_
_x000D_
Let's remove the observations where there are missing values for the number of PhDs awarded._x000D_
```{r}_x000D_
phd_processed &lt;- phd_field %&gt;%_x000D_
    filter(!is.na(n_phds))_x000D_
```_x000D_
Let's create a bar plot that shows the number of major fields that awarded PhDs by year._x000D_
```{r}_x000D_
phd_processed %&gt;%_x000D_
    group_by(year) %&gt;%_x000D_
    summarise(total_n_phds = sum(n_phds)) %&gt;%_x000D_
    mutate(year = forcats::fct_reorder(as.factor(year), total_n_phds)) %&gt;%_x000D_
    ggplot(aes(year, total_n_phds)) + _x000D_
    geom_col() +_x000D_
    scale_y_continuous(labels = scales::comma_format()) +_x000D_
    coord_flip() + _x000D_
    labs(x = "Year",_x000D_
        y = "# of PhDs awarded",_x000D_
        title = "2016 had the highest number of PhDs awarded.",_x000D_
        subtitle = "2010 had the lowest number of PhDs awarded.")_x000D_
```_x000D_
Let's plot the total number of PhDs awarded for each Broad Field by Year._x000D_
```{r}_x000D_
phd_processed %&gt;%_x000D_
    group_by(year, broad_field) %&gt;%_x000D_
    summarise(total_n_phds = sum(n_phds)) %&gt;%_x000D_
    ggplot(aes(year, total_n_phds, color = broad_field)) + _x000D_
    geom_line() + _x000D_
    scale_x_continuous(breaks = c(2008, 2011, 2014, 2017)) +_x000D_
    scale_color_discrete(name = "Broad field") +_x000D_
    labs(x = "Year", _x000D_
        y = "Total # of PhDs awarded", _x000D_
        title = "Toal number of PhDs awarded for each broad field by year",_x000D_
        subtitle = "From 2008 - 2017")_x000D_
```_x000D_
It is a little surprising that the Engineering broad field had the lowest number of PhDs awarded._x000D_
_x000D_
Let's look at major field._x000D_
```{r}_x000D_
phd_processed %&gt;%_x000D_
    group_by(year, major_field) %&gt;%_x000D_
    summarise(total_n_phds = sum(n_phds)) %&gt;%_x000D_
    top_n(3) %&gt;%_x000D_
    ggplot(aes(year, total_n_phds, color = major_field)) + _x000D_
    geom_line() + _x000D_
    scale_x_continuous(breaks = c(2008, 2011, 2014, 2017)) +_x000D_
    labs(x = "Year", _x000D_
        y = "Total # of PhDs awarded", _x000D_
        title = "Toal number of PhDs awarded by major field and year",_x000D_
        subtitle = "Filtered to just look at the top 3 major fields.") _x000D_
```_x000D_
</t>
  </si>
  <si>
    <t>video_games.Rmd</t>
  </si>
  <si>
    <t xml:space="preserve">---_x000D_
title: "video_games"_x000D_
author: "Tony Galvan"_x000D_
date: "8/1/2019"_x000D_
output: html_document_x000D_
---_x000D_
_x000D_
```{r setup, include=FALSE}_x000D_
knitr::opts_chunk$set(echo = TRUE)_x000D_
```_x000D_
_x000D_
#### Load libraries and data_x000D_
Do some basic pre-processing:_x000D_
_x000D_
* Change the game titles to title case_x000D_
* Transform the release_date variable from string to date_x000D_
* Create year and month variables_x000D_
* Transform the owners variable to store lower number of the range_x000D_
* Create a revenue variable by multiplying the owners by price_x000D_
* Remove the unnecessary number variable_x000D_
_x000D_
```{r}_x000D_
library(tidyverse)_x000D_
library(lubridate)_x000D_
theme_set(theme_light())_x000D_
_x000D_
video_games &lt;- readr::read_csv("https://raw.githubusercontent.com/rfordatascience/tidytuesday/master/data/2019/2019-07-30/video_games.csv") %&gt;%_x000D_
  mutate(game = str_to_title(game),_x000D_
         release_date = str_replace(release_date, "8 Oct, 2014", "Oct 8, 2014"),_x000D_
         release_date = mdy(release_date),_x000D_
         release_year = year(release_date),_x000D_
         release_month = month(release_date, label = TRUE),_x000D_
         owners = as.numeric(gsub(",","",str_extract(owners,"[0-9]+(,[0-9]+)*"))),_x000D_
         owners = if_else(owners == 0, 1, owners),_x000D_
         revenue = owners * price) %&gt;%_x000D_
  select(-number)_x000D_
```_x000D_
_x000D_
####Which games have the most owners?_x000D_
_x000D_
```{r}_x000D_
video_games %&gt;%_x000D_
  arrange(desc(owners)) %&gt;%_x000D_
  select(game, release_date, price, owners, revenue) %&gt;%_x000D_
  top_n(7, owners)_x000D_
```_x000D_
_x000D_
Why do so many of the top games have a missing price.  It turns out that these may be "free to play" games._x000D_
_x000D_
####How many games have a missing price?_x000D_
_x000D_
```{r}_x000D_
paste0(sum(is.na(video_games$price)), " out of ", nrow(video_games), " = ", round(100*sum(is.na(video_games$price))/nrow(video_games), 2), "%")_x000D_
```_x000D_
_x000D_
Are the missing prices "free to play" games or truly missing data?_x000D_
_x000D_
####How are missing prices changing over time?_x000D_
_x000D_
```{r}_x000D_
video_games %&gt;%_x000D_
  filter(is.na(price)) %&gt;%_x000D_
  group_by(release_year) %&gt;%_x000D_
  summarise(n = n()) %&gt;%_x000D_
  ggplot(aes(release_year, n)) + _x000D_
  geom_col()_x000D_
```_x000D_
_x000D_
_x000D_
####How are game prices changing over time?_x000D_
_x000D_
```{r}_x000D_
video_games %&gt;%_x000D_
  ggplot(aes(release_date, price)) + _x000D_
  geom_point(alpha = 0.25) + _x000D_
  geom_smooth(method = "lm")_x000D_
```_x000D_
_x000D_
Prices are decreasing over time.  Could it be because of the increase in apps?_x000D_
_x000D_
Let's look at average price by year._x000D_
_x000D_
```{r}_x000D_
video_games %&gt;%_x000D_
  group_by(release_year) %&gt;%_x000D_
  summarise(avg_price = mean(price, na.rm = TRUE)) %&gt;%_x000D_
  ggplot(aes(release_year, avg_price)) + _x000D_
  geom_col() +_x000D_
  geom_smooth(method = "lm")_x000D_
```_x000D_
_x000D_
_x000D_
####How do game prices change by month?_x000D_
_x000D_
```{r}_x000D_
avg_video_game_revenue &lt;- mean(video_games$revenue, na.rm = TRUE)_x000D_
_x000D_
video_games %&gt;%_x000D_
  group_by(release_year, release_month) %&gt;%_x000D_
  summarise(avg_revenue = mean(revenue, na.rm = TRUE)) %&gt;%_x000D_
  ggplot(aes(release_month, avg_revenue, fill = as.factor(release_month))) + _x000D_
  geom_col() + _x000D_
  facet_wrap(~release_year, scales = "free_y") +_x000D_
  geom_hline(yintercept = avg_video_game_revenue, linetype = 2)_x000D_
```_x000D_
_x000D_
_x000D_
####Which games have the highest estimated revenue?_x000D_
_x000D_
```{r}_x000D_
video_games %&gt;%_x000D_
  arrange(desc(revenue)) %&gt;%_x000D_
  select(game, release_date, price, owners, revenue)_x000D_
```_x000D_
_x000D_
_x000D_
####What does revenue look like over time?_x000D_
_x000D_
```{r}_x000D_
video_games %&gt;%_x000D_
  ggplot(aes(release_date, revenue)) + _x000D_
  geom_point(alpha = 0.25) +_x000D_
  geom_smooth(method = "lm")_x000D_
```_x000D_
_x000D_
Revenue is decreasing over time.  Let's look at revenue by year._x000D_
_x000D_
```{r}_x000D_
video_games %&gt;%_x000D_
  group_by(release_year) %&gt;%_x000D_
  summarise(total_revenue = sum(revenue, na.rm = TRUE)) %&gt;%_x000D_
  ggplot(aes(release_year, total_revenue, fill = as.factor(release_year))) + _x000D_
  geom_col(show.legend = FALSE) +_x000D_
  scale_y_continuous(labels = scales::dollar_format(scale = 0.000000001, suffix = "B")) + _x000D_
  labs(x = "Release year",_x000D_
       y = "Total revenue (in billions)",_x000D_
       title = "2017 PC video games generated over $4 billion",_x000D_
       subtitle = "Based on price multiplied by the number of owners",_x000D_
       caption = "Designer: Tony Galvan @gdatascience1  |  Source: Steam Spy")_x000D_
```_x000D_
_x000D_
_x000D_
####Create a word cloud from game names_x000D_
_x000D_
```{r}_x000D_
video_games %&gt;%_x000D_
  tidytext::unnest_tokens(tbl = ., output = word, input = game) %&gt;%_x000D_
  count(word, sort = TRUE) %&gt;%_x000D_
  filter(is.na(as.numeric(word))) %&gt;%_x000D_
  anti_join(get_stopwords()) %&gt;%_x000D_
  filter(n &gt; 100) %&gt;%_x000D_
  na.omit() %&gt;%_x000D_
  wordcloud2::wordcloud2(shape = "cardiod")_x000D_
```_x000D_
_x000D_
</t>
  </si>
  <si>
    <t>wildlife_strikes.Rmd</t>
  </si>
  <si>
    <t xml:space="preserve">---_x000D_
title: "wildlife_strikes"_x000D_
author: "Tony Galvan"_x000D_
date: "7/23/2019"_x000D_
output: html_document_x000D_
---_x000D_
_x000D_
```{r setup, include=FALSE}_x000D_
knitr::opts_chunk$set(echo = TRUE)_x000D_
```_x000D_
_x000D_
# Wildlife Strikes_x000D_
## Exploratory Data Analysis (EDA)_x000D_
First, let's load the tidyverse library, set the default theme for data visualizations, load the data, and do some pre-processing of the data._x000D_
_x000D_
```{r}_x000D_
library(tidyverse)_x000D_
library(lubridate)_x000D_
theme_set(theme_light())_x000D_
_x000D_
wildlife_impacts &lt;- readr::read_csv("https://raw.githubusercontent.com/rfordatascience/tidytuesday/master/data/2019/2019-07-23/wildlife_impacts.csv") %&gt;%_x000D_
  mutate(flight_phase = na_if(str_to_title(phase_of_flt), "Unknown"))_x000D_
_x000D_
summary(wildlife_impacts)_x000D_
```_x000D_
_x000D_
Let's plot the strikes over time._x000D_
_x000D_
```{r}_x000D_
wildlife_impacts %&gt;%_x000D_
  count(incident_year) %&gt;%_x000D_
  ggplot(aes(incident_year, n)) +_x000D_
  geom_line() + _x000D_
  geom_smooth(method = "lm")_x000D_
```_x000D_
_x000D_
Which states had the most strikes?_x000D_
_x000D_
```{r}_x000D_
wildlife_impacts %&gt;%_x000D_
  filter(state != "N/A") %&gt;%_x000D_
  count(state, sort = TRUE)_x000D_
```_x000D_
_x000D_
In which stage of flight do most strikes occur?_x000D_
_x000D_
```{r}_x000D_
wildlife_impacts %&gt;%_x000D_
  filter(!is.na(flight_phase)) %&gt;%_x000D_
  group_by(flight_phase) %&gt;%_x000D_
  summarise(n = n()) %&gt;%_x000D_
  mutate(flight_phase = fct_reorder(flight_phase, n)) %&gt;%_x000D_
  ggplot(aes(flight_phase, n, fill = flight_phase)) + _x000D_
  geom_col(show.legend = FALSE) + _x000D_
  coord_flip() +_x000D_
  labs(x = "Phase of flight",_x000D_
       y = "# of strikes",_x000D_
       title = "Flying? Watch out for birds on approach!!",_x000D_
       subtitle = "There are also many strikes during take-off, climb, and landing",_x000D_
       caption = "Designer: Tony Galvan @gdatascience1  |  Source: FAA")_x000D_
```_x000D_
_x000D_
_x000D_
```{r}_x000D_
ggsave("wildlife_strikes.png", width = 5.5)_x000D_
```_x000D_
_x000D_
Which types of aircraft are struck the most?_x000D_
_x000D_
```{r}_x000D_
top_struck_aircraft &lt;- wildlife_impacts %&gt;%_x000D_
  filter(!is.na(flight_phase)) %&gt;%_x000D_
  group_by(atype) %&gt;%_x000D_
  summarise(n = n()) %&gt;%_x000D_
  top_n(9, n) %&gt;%_x000D_
  ungroup()_x000D_
_x000D_
wildlife_impacts %&gt;%_x000D_
  inner_join(top_struck_aircraft) %&gt;%_x000D_
  filter(!is.na(flight_phase)) %&gt;%_x000D_
  group_by(atype, flight_phase) %&gt;%_x000D_
  summarise(n = n()) %&gt;%_x000D_
  ungroup() %&gt;%_x000D_
  mutate(flight_phase = fct_reorder(flight_phase, n, sum),_x000D_
         atype = fct_reorder(atype, n, sum)) %&gt;%_x000D_
  ggplot(aes(flight_phase, n, fill = flight_phase)) + _x000D_
  geom_col(show.legend = FALSE) + _x000D_
  facet_wrap(~atype, scales = "free_x") +_x000D_
  coord_flip() +_x000D_
  labs(x = "Phase of flight",_x000D_
       y = "# of strikes",_x000D_
       title = "When do strikes occur for the top struck aircraft?",_x000D_
       subtitle = "Why does the MD-88 get struck so much during landing roll?",_x000D_
       caption = "Designer: Tony Galvan @gdatascience1  |  Source: FAA")_x000D_
```_x000D_
_x000D_
Which airports get the most strikes?_x000D_
_x000D_
```{r}_x000D_
top_struck_airports &lt;- wildlife_impacts %&gt;%_x000D_
  filter(!is.na(flight_phase)) %&gt;%_x000D_
  group_by(airport_id) %&gt;%_x000D_
  summarise(n = n()) %&gt;%_x000D_
  top_n(9, n) %&gt;%_x000D_
  ungroup()_x000D_
_x000D_
wildlife_impacts %&gt;%_x000D_
  inner_join(top_struck_airports) %&gt;%_x000D_
  filter(!is.na(flight_phase)) %&gt;%_x000D_
  group_by(airport_id, airport, flight_phase) %&gt;%_x000D_
  summarise(n = n()) %&gt;%_x000D_
  ungroup() %&gt;%_x000D_
  mutate(airport_name = paste0(airport, " (", airport_id, ")"),_x000D_
         flight_phase = fct_reorder(flight_phase, n, sum),_x000D_
         airport_name = fct_reorder(airport_name, n, sum)) %&gt;%_x000D_
  ggplot(aes(flight_phase, n, fill = flight_phase)) + _x000D_
  geom_col(show.legend = FALSE) + _x000D_
  facet_wrap(~airport_name, scales = "free_x") +_x000D_
  coord_flip() +_x000D_
  labs(x = "Phase of flight",_x000D_
       y = "# of strikes",_x000D_
       title = "In which phase of flight do strikes occur at airports with most strikes?",_x000D_
       subtitle = "Why do so many strikes occur during landing roll and take-off run in Denver?",_x000D_
       caption = "Designer: Tony Galvan @gdatascience1  |  Source: FAA")_x000D_
```_x000D_
_x000D_
</t>
  </si>
  <si>
    <t>womens_world_cup.Rmd</t>
  </si>
  <si>
    <t xml:space="preserve">---_x000D_
title: "Women's World Cup"_x000D_
author: "Tony Galvan"_x000D_
date: "7/8/2019"_x000D_
output: html_document_x000D_
---_x000D_
_x000D_
```{r setup, include=FALSE}_x000D_
knitr::opts_chunk$set(echo = TRUE)_x000D_
```_x000D_
_x000D_
```{r}_x000D_
library(tidyverse)_x000D_
theme_set(theme_light())_x000D_
_x000D_
codes &lt;- readr::read_csv("https://raw.githubusercontent.com/rfordatascience/tidytuesday/master/data/2019/2019-07-09/codes.csv")_x000D_
wwc_outcomes &lt;- readr::read_csv("https://raw.githubusercontent.com/rfordatascience/tidytuesday/master/data/2019/2019-07-09/wwc_outcomes.csv") %&gt;%_x000D_
  left_join(codes, by = "team")_x000D_
squads &lt;- readr::read_csv("https://raw.githubusercontent.com/rfordatascience/tidytuesday/master/data/2019/2019-07-09/squads.csv")_x000D_
```_x000D_
_x000D_
```{r}_x000D_
glimpse(wwc_outcomes)_x000D_
```_x000D_
_x000D_
#### How many games are played each round by year?_x000D_
_x000D_
```{r}_x000D_
wwc_outcomes %&gt;%_x000D_
  group_by(year, round) %&gt;%_x000D_
  summarise(games = n() / 2) %&gt;%_x000D_
  ungroup() %&gt;%_x000D_
  mutate(round = fct_relevel(round, "Final", "Third Place Playoff", _x000D_
                             "Semi Final", "Quarter Final", "Round of 16")) %&gt;%_x000D_
  ggplot(aes(year, games, fill = round)) +_x000D_
  geom_col()_x000D_
```_x000D_
_x000D_
_x000D_
#### Which countries have the most wins?_x000D_
_x000D_
```{r}_x000D_
wwc_outcomes %&gt;%_x000D_
  filter(win_status == "Won") %&gt;%_x000D_
  mutate(country = fct_lump(country, 9)) %&gt;%_x000D_
  group_by(country) %&gt;%_x000D_
  summarise(n = n()) %&gt;%_x000D_
  mutate(country = fct_reorder(country, n, desc = TRUE)) %&gt;%_x000D_
  ggplot(aes(country, n, fill = country)) + _x000D_
  geom_col(show.legend = FALSE) + _x000D_
  coord_flip() + _x000D_
  labs(x = "",_x000D_
       y = "# of wins",_x000D_
       title = "Countries with the most Women's World Cup wins",_x000D_
       caption = "Designer: Tony Galvan @gdatascience1  |  Source: Wikipedia")_x000D_
```_x000D_
_x000D_
#### Which countries have the most losses?_x000D_
_x000D_
```{r}_x000D_
wwc_outcomes %&gt;%_x000D_
  filter(win_status == "Lost") %&gt;%_x000D_
  mutate(country = fct_lump(country, 9)) %&gt;%_x000D_
  group_by(country) %&gt;%_x000D_
  summarise(n = n()) %&gt;%_x000D_
  mutate(country = fct_reorder(country, n, desc = TRUE)) %&gt;%_x000D_
  ggplot(aes(country, n, fill = country)) + _x000D_
  geom_col(show.legend = FALSE) + _x000D_
  coord_flip() + _x000D_
  labs(x = "",_x000D_
       y = "# of losses",_x000D_
       title = "Countries with the most Women's World Cup losses",_x000D_
       caption = "Designer: Tony Galvan @gdatascience1  |  Source: Wikipedia")_x000D_
```_x000D_
_x000D_
#### How has scoring changed over time?_x000D_
_x000D_
```{r}_x000D_
wwc_outcomes %&gt;%_x000D_
group_by(year) %&gt;%_x000D_
summarise(goals = sum(score)) %&gt;%_x000D_
ggplot(aes(year, goals)) + _x000D_
geom_col() +_x000D_
geom_smooth(method = "loess", se = FALSE)_x000D_
```_x000D_
_x000D_
```{r}_x000D_
avg_age &lt;- squads %&gt;%_x000D_
  group_by(country) %&gt;%_x000D_
  summarise(avg_age = mean(age)) %&gt;%_x000D_
  mutate(country = fct_recode(country, "United States" = "US"))_x000D_
_x000D_
wwc_outcomes %&gt;%_x000D_
  left_join(avg_age, by = "country") %&gt;%_x000D_
  group_by(win_status) %&gt;%_x000D_
  summarise(avg_age = mean(avg_age, na.rm = TRUE)) %&gt;%_x000D_
  ggplot(aes(win_status, avg_age, fill = win_status)) + _x000D_
  geom_col(show.legend = FALSE) + _x000D_
  coord_flip()_x000D_
```_x000D_
_x000D_
#### Histogram of the score variable_x000D_
_x000D_
```{r}_x000D_
wwc_outcomes %&gt;%_x000D_
  ggplot(aes(score)) +_x000D_
  geom_histogram()_x000D_
```_x000D_
_x000D_
#### Combine the winning and losing team into a single observation_x000D_
_x000D_
```{r}_x000D_
wwc_winners &lt;- wwc_outcomes %&gt;%_x000D_
  filter(win_status == "Won") %&gt;%_x000D_
  select(year, yearly_game_id, round, w_country = country, w_score = score) _x000D_
_x000D_
wwc_losers &lt;- wwc_outcomes %&gt;%_x000D_
  filter(win_status == "Lost") %&gt;%_x000D_
  select(year, yearly_game_id, l_country = country, l_score = score) _x000D_
```_x000D_
_x000D_
_x000D_
```{r}_x000D_
wwc_winners %&gt;%_x000D_
  left_join(wwc_losers, by = c("year" = "year", _x000D_
                               "yearly_game_id" = "yearly_game_id")) %&gt;%_x000D_
  group_by(w_country, l_country) %&gt;%_x000D_
  summarise(games = n(),_x000D_
            avg_score_diff = mean(w_score - l_score)) %&gt;%_x000D_
  filter(games &gt; 2) %&gt;%_x000D_
  select(w_country, l_country, avg_score_diff) %&gt;%_x000D_
  circlize::chordDiagram(order = c("United States", "China PR", "Brazil", "South Korea", "Norway", "France", "Japan", "Germany", "Nigeria", "Canada", "Sweden", "North Korea"))_x000D_
_x000D_
title("Women's World Cup: scoring differentials chord diagram _x000D_
      Designer: Tony Galvan @gdatascience1  |  Source: Wikipedia")_x000D_
```_x000D_
_x000D_
</t>
  </si>
  <si>
    <t>thebioengineer</t>
  </si>
  <si>
    <t>https://github.com/thebioengineer/TidyTuesday/tree/master/Fifa_World_Cup_Audience</t>
  </si>
  <si>
    <t>Fifa_World_Cup_Audience/Fifa_Analysis.Rmd</t>
  </si>
  <si>
    <t xml:space="preserve">---_x000D_
title: "Tidy Tuesday: Fifa Audience"_x000D_
author: "Ellis Hughes"_x000D_
output: rmarkdown::github_document_x000D_
editor_options: _x000D_
  chunk_output_type: console_x000D_
---_x000D_
_x000D_
```{r dl_dataset, include=FALSE}_x000D_
library(tidyverse)_x000D_
fifa_audience&lt;-read_csv("https://raw.githubusercontent.com/rfordatascience/tidytuesday/master/data/week11_fifa_audience.csv")_x000D_
```_x000D_
_x000D_
## First Look_x000D_
The data provided for this [#TidyTuesday](https://github.com/rfordatascience/tidytuesday) is provided via [FiveThirtyEight.com](https://fivethirtyeight.com/features/how-to-break-fifa/)._x000D_
_x000D_
```{r initial_look}_x000D_
str(fifa_audience)_x000D_
```_x000D_
_x000D_
It looks like this dataset is actually pretty small, with stats for 191 countries and 6 variables including country name. _x000D_
_x000D_
## Initial Thoughts_x000D_
_x000D_
The data shows what percent of the total viewership that watched the 2010 FIFA world cup. My first thought is what would be a key indicator for viewership. That would likely be rankings of your countries teams for the past 5 years. I will extract that information directly from the FIFA website, as well as the historical average ranking. Not all the country names matched between the two datasets. I attempted to match best I could figure. I apologize for any mistakes._x000D_
_x000D_
```{r Rankings, echo=TRUE, warning=FALSE}_x000D_
library(rvest)_x000D_
_x000D_
extractRankings&lt;-function(url,country){_x000D_
  _x000D_
  urlhtml&lt;-read_html(url)_x000D_
  _x000D_
  Rankings &lt;- urlhtml%&gt;%_x000D_
    html_nodes(".col-xs-12")%&gt;%_x000D_
    html_nodes(".tbl-ranking")%&gt;%_x000D_
    html_table()%&gt;%as.data.frame()%&gt;%_x000D_
    select(Rank,Date)_x000D_
  _x000D_
  Recent_Rankings&lt;-Rankings%&gt;%_x000D_
    filter(Date&lt;=2010, Date &gt;= 2005)%&gt;%_x000D_
    {_x000D_
      tmp&lt;-rep(NA,6)_x000D_
      names(tmp)&lt;-paste0("Ranking_",2005:2010)_x000D_
      if(nrow(.)&gt;0){_x000D_
        tmp[which(names(tmp)%in%paste0("Ranking_",.$Date))]&lt;-.$Rank_x000D_
      }_x000D_
      return(tmp)_x000D_
      }%&gt;%_x000D_
    as.data.frame%&gt;%t_x000D_
  _x000D_
  Historical_Ranking&lt;-Rankings%&gt;%_x000D_
    filter(Date&lt;=2010)%&gt;%_x000D_
    data.frame%&gt;%_x000D_
    `$`("Rank")%&gt;%_x000D_
    as.numeric%&gt;%_x000D_
    mean(na.rm = TRUE)_x000D_
  _x000D_
  data.frame(Country=country,Recent_Rankings,Historical_Ranking=Historical_Ranking)_x000D_
}_x000D_
_x000D_
available_countries&lt;-read_html("https://www.fifa.com/fifa-world-ranking/associations/")%&gt;%_x000D_
  html_nodes(".ranking-teamlist") %&gt;%_x000D_
  html_nodes("a") %&gt;%_x000D_
  {data.frame(Country=html_text(.),link=html_attr(.,"href"), stringsAsFactors = FALSE)}%&gt;%_x000D_
  mutate(url=paste0("https://www.fifa.com",link))%&gt;%_x000D_
  select(Country,url)%&gt;%_x000D_
  mutate(Country=dplyr::recode(Country,_x000D_
                               USA="United States",_x000D_
                               England="United Kingdom",_x000D_
                               "China PR"="China",_x000D_
                               "Korea Republic"="South Korea"_x000D_
                               ))_x000D_
_x000D_
available_countries%&gt;%_x000D_
  filter(Country %in% fifa_audience$country)%&gt;%dim_x000D_
_x000D_
rankings&lt;-available_countries%&gt;%_x000D_
  filter(Country %in% fifa_audience$country)%&gt;%_x000D_
  split(., seq(nrow(.)))%&gt;%_x000D_
  map_df(function(.x){_x000D_
    rankings&lt;-try(extractRankings(.x$url,.x$Country))_x000D_
    if(inherits(rankings,"try-error")){_x000D_
      data.frame(Country=.x$Country,NA,NA,NA,NA,NA,NA,NA)_x000D_
    }else{_x000D_
      rankings_x000D_
    }})%&gt;%_x000D_
  rename(country=Country)_x000D_
_x000D_
str(rankings)_x000D_
_x000D_
```_x000D_
_x000D_
Not every country was included in the FIFA rankings for every country, so we are left with `r nrow(rankings)`. Doing a quick linear regression between the years will give us an indicator which ranking is most significant for predicting viewership._x000D_
_x000D_
```{r Modeling, echo=FALSE, warning=FALSE}_x000D_
library(car)_x000D_
_x000D_
FIFA&lt;-merge(fifa_audience,rankings,by="country")_x000D_
_x000D_
rankingsLM&lt;-lm(tv_audience_share~Historical_Ranking+Ranking_2010+Ranking_2009+Ranking_2008+Ranking_2007+Ranking_2006+Ranking_2005, data=FIFA)_x000D_
_x000D_
Anova(rankingsLM, type="III")_x000D_
_x000D_
```_x000D_
_x000D_
Surprisingly, it looks like the previous year, and historical ranking are the most significant for predicting viewership for the world cup! 2009 rankings were the next most significant (but not very significant), and I found that 2009 rankings were used for the seeding of the world cup after some investigation online (wikipedia) and clicking on a link to [FIFA.com](https://web.archive.org/web/20111225043322/http://www.fifa.com/worldcup/archive/southafrica2010/finaldraw/news/newsid%3D1142262/). Considering that the world cup takes place partway though the 2010 year (June-July), the 2009 rankings could provide some insight._x000D_
_x000D_
## Visualization_x000D_
_x000D_
I thought the most interesting way to show viewership would be comparing historical vs 2009 ranking, and setting the size of the points based on the population, and color by viewership share_x000D_
_x000D_
```{r visualization_1}_x000D_
_x000D_
library(ggrepel)_x000D_
_x000D_
_x000D_
FIFA_PLOT&lt;-ggplot(FIFA)+_x000D_
  geom_point(aes(x=Historical_Ranking,y=Ranking_2009,color=tv_audience_share,size=population_share))+_x000D_
  geom_abline(slope=1, intercept=0, color="red")+_x000D_
  scale_x_reverse()+scale_y_reverse()+_x000D_
  geom_label_repel(aes(label=country,x=Historical_Ranking,y=Ranking_2009),_x000D_
                   data=FIFA[which(FIFA$tv_audience_share&gt;3 | FIFA$population_share&gt;5),],_x000D_
                   arrow = arrow(length = unit(0.03, "npc"), type = "closed", ends = "last"),_x000D_
                   force = 100,_x000D_
                   nudge_x = 40)+_x000D_
  ggtitle("FIFA TV Viewer Share by Country")_x000D_
_x000D_
_x000D_
FIFA_PLOT_x000D_
```_x000D_
_x000D_
Interestingly, most of the countries with the large populations and viewership underperformed in the 2009 year versus their historical success. _x000D_
_x000D_
```{r save_vis, echo=FALSE}_x000D_
png("FIFA_Viewship.PNG",width = 1000,height=1000)_x000D_
FIFA_PLOT_x000D_
dev.off()_x000D_
  _x000D_
```_x000D_
_x000D_
</t>
  </si>
  <si>
    <t>https://github.com/thebioengineer/TidyTuesday</t>
  </si>
  <si>
    <t>6_5_208/Bike_Survival.R</t>
  </si>
  <si>
    <t xml:space="preserve">library(data.table)_x000D_
library(tidyverse)_x000D_
library(survival)_x000D_
library(survminer)_x000D_
_x000D_
_x000D_
bikeData&lt;-lapply(list.files("PublicTripData/Quarterly/",pattern = ".csv",full.names = TRUE),function(filepath){_x000D_
    fread(filepath,data.table = FALSE)_x000D_
  })%&gt;%_x000D_
  do.call('rbind',.)%&gt;%_x000D_
  as.tibble%&gt;%_x000D_
  filter(Distance_Miles&lt;50)_x000D_
_x000D_
#If a bike has not been used within 30 days, assume removal from the system_x000D_
removaldate&lt;-max(as.Date(bikeData$StartDate,format="%m/%d/%Y"))-30_x000D_
_x000D_
bikeLevelData&lt;-bikeData%&gt;%_x000D_
  filter(BikeName!="")%&gt;%_x000D_
  group_by(BikeName)%&gt;%_x000D_
  mutate(StartDate=as.Date(StartDate,format="%m/%d/%Y"))%&gt;%_x000D_
  summarise(_x000D_
    usuallyCasual=sum(PaymentPlan=="Casual")&gt;sum(PaymentPlan=="Subscriber"),_x000D_
    totalMiles=sum(Distance_Miles,na.rm=TRUE),_x000D_
    RemovedFromService=max(StartDate,na.rm = TRUE)&lt;removaldate_x000D_
    )%&gt;%_x000D_
  data.frame()_x000D_
_x000D_
_x000D_
coxphModel&lt;-coxph(Surv(totalMiles,event=RemovedFromService)~usuallyCasual, data=bikeLevelData)_x000D_
_x000D_
ggsurvplot(survfit(formula(coxphModel),data=bikeLevelData),_x000D_
           conf.int = TRUE,_x000D_
           risk.table = TRUE,_x000D_
           legend="none",_x000D_
           pval=TRUE,_x000D_
           title="Bike Survival by Ridership type",_x000D_
           xlab="Miles"_x000D_
          )_x000D_
</t>
  </si>
  <si>
    <t>Hurricanes_and_PuertoRico/Hurricanes_and_Puerto_Rico_Analysis.Rmd</t>
  </si>
  <si>
    <t xml:space="preserve">---_x000D_
title: "Tidy Tuesday: Hurricanes &amp; Puerto Rico"_x000D_
author: "Ellis Hughes"_x000D_
output: _x000D_
  html_document:_x000D_
    keep_md: yes_x000D_
editor_options: _x000D_
  chunk_output_type: console_x000D_
---_x000D_
_x000D_
```{r dl_dataset, include=FALSE}_x000D_
library(tidyverse)_x000D_
_x000D_
Hurricane_Coverage_Online&lt;-read_csv("https://raw.githubusercontent.com/rfordatascience/tidytuesday/master/data/week12_mediacloud_hurricanes.csv")%&gt;%_x000D_
   mutate(Date=as.Date(Date,"%m/%d/%y"))_x000D_
_x000D_
Hurricane_Google_Trends&lt;-read_csv("https://raw.githubusercontent.com/rfordatascience/tidytuesday/master/data/week12_google_trends.csv",skip = 2)%&gt;%_x000D_
  rename(Date="Day")%&gt;%_x000D_
   mutate(Date=as.Date(Date,"%m/%d/%y"))_x000D_
_x000D_
```_x000D_
_x000D_
## Media Coverage by Hurricane and State_x000D_
The data provided for this [#TidyTuesday](https://github.com/rfordatascience/tidytuesday) is provided via [FiveThirtyEight.com](https://fivethirtyeight.com/features/how-to-break-fifa/). It is a look at media coverage of the three major hurricanes of 2017. This was somewhat significant to me because I was on my honeymoon during this time period, and was in Barbados while some of this was occuring. Some of my new family was unable to make it to the wedding due to the hurricanes._x000D_
_x000D_
This specific datasets I am looking at is the Media Coverage of the hurricanes and the google search trends of the Hurricanes names. "Media Coverage" was calculated based off of the number of sentences mentiontion either the state or hurricane among the outlets in Media Cloud's "U.S. Top Online News" collection. I merged the two datasets together and was left with a dataset that covered August 20th to September 25th, 2017._x000D_
_x000D_
```{r initial_look}_x000D_
_x000D_
coverage&lt;-merge(Hurricane_Coverage_Online,Hurricane_Google_Trends,by="Date")_x000D_
_x000D_
head(coverage)_x000D_
_x000D_
```_x000D_
_x000D_
_x000D_
## Google vs The Internet _x000D_
_x000D_
The reason I decided on these two data sets is that realistically google is the front door to the internet. When querying on the internet to learn more, google is usually the tool one would use. At the same time, I would surmise that querying leads to a higher probability of coverage due to the fact that internet news gets its revenue from page clicks. _x000D_
_x000D_
Unsurprisingly, the google trend highlights that the more the term is searched for, the more it is written about. Or vice versa._x000D_
_x000D_
However, one interesting thing I am seeing is a weekly cyclical pattern to the coverage of Hurricane Harvey. Perhaps something to look into at another time._x000D_
_x000D_
```{r Plotting, echo=FALSE, warning=FALSE}_x000D_
_x000D_
coveragePlot&lt;-coverage%&gt;%_x000D_
  {lapply(c("Harvey","Irma","Maria","Jose"),_x000D_
         function(Hurricane,data){_x000D_
           data[,c(1,grep(Hurricane,colnames(data)))]%&gt;%_x000D_
             set_names(c("Date","Media_Coverage","Google_Trends"))%&gt;%_x000D_
             mutate(Hurricane=Hurricane)_x000D_
         }_x000D_
         ,.)%&gt;%{do.call('rbind',.)}}%&gt;%_x000D_
  ggplot(aes(x=Date))+_x000D_
  geom_point(aes(y=Media_Coverage,size=Google_Trends,color=Hurricane))+_x000D_
  ggthemes::theme_fivethirtyeight()+_x000D_
  ggtitle("Media Coverage over time,\ncompared to Google Search Trends")_x000D_
_x000D_
coveragePlot_x000D_
```_x000D_
_x000D_
```{r save_vis, echo=FALSE}_x000D_
png("Hurricane_Media_and_GoogleTrends.png",width = 500,height=500)_x000D_
coveragePlot_x000D_
dev.off()_x000D_
  _x000D_
```_x000D_
</t>
  </si>
  <si>
    <t>The Worlds Drinks/World Alcohol Consumption.Rmd</t>
  </si>
  <si>
    <t xml:space="preserve">---_x000D_
title: "Tidy Tuesday: World Alcohol Consumption"_x000D_
author: "Ellis Hughes"_x000D_
output: _x000D_
  html_document:_x000D_
    keep_md: yes_x000D_
editor_options: _x000D_
  chunk_output_type: console_x000D_
---_x000D_
_x000D_
This weeks [#TidyTuesday](https://github.com/rfordatascience/tidytuesday) is once again provided by [FiveThirtyEight.com](https://fivethirtyeight.com/). This time it is a topic I think most of us can relate to, [alcohol consumption](https://fivethirtyeight.com/features/dear-mona-followup-where-do-people-drink-the-most-beer-wine-and-spirits/). _x000D_
_x000D_
FiveThirtyEight kindly took the WHO data on beverage consumption and broke it down into number of servings per captita of Beer, Wine and Spirits. They did some fun stuff with the data, but I was curous which countries are the most similar in the choices of alcohol consumption._x000D_
_x000D_
```{r import and load}_x000D_
library(tidyverse)_x000D_
library(httr)  _x000D_
library(rgdal)_x000D_
library(ggthemes)_x000D_
_x000D_
alcohol&lt;-read_csv("https://raw.githubusercontent.com/rfordatascience/tidytuesday/master/data/week13_alcohol_global.csv")_x000D_
set.seed(9917)_x000D_
```_x000D_
_x000D_
I am more interested in what the world chooses to drink when they do, not what is the total volume. Then which countries were the most similar._x000D_
_x000D_
I normalized each beverage type by the total number of beverages, and then performed a PCA. After the PCA, I originally ran kmeans with 5 centers. In my mind there would be 5 groups of drinkers; Non-Drinkers, one of each of the three categories, and one equal oportunist drinker. As it turned out, as I increased the number of groups, more clear drinking patterns emerged. For example, several countries nearly exclusively drink Beer, another set exclusively drink spirits. here did not appear to be a solely wine drinking grouping._x000D_
_x000D_
After plotting the first two PC's, there were no obvious groupings when the points are not colored, but it did look like there were trends. They did get highlighted by the coloring._x000D_
_x000D_
```{r normalization}_x000D_
NormAlcohol&lt;-alcohol%&gt;%_x000D_
  mutate(TotalServings=beer_servings+spirit_servings+wine_servings,_x000D_
         beer=beer_servings/TotalServings,_x000D_
         spirits=spirit_servings/TotalServings,_x000D_
         wine=wine_servings/TotalServings_x000D_
         )%&gt;%_x000D_
  select(country,beer,spirits,wine)%&gt;%_x000D_
  replace_na(list(beer=0,spirits=0,wine=0))%&gt;%_x000D_
  data.frame%&gt;%_x000D_
  `rownames&lt;-`(.,.$country)_x000D_
_x000D_
alcoholPRCOMP&lt;-NormAlcohol%&gt;%_x000D_
  select(-country)%&gt;%_x000D_
  prcomp()_x000D_
_x000D_
cluster&lt;-alcoholPRCOMP$x%&gt;%_x000D_
  data.frame%&gt;%_x000D_
  mutate(Cluster=kmeans(.,centers=7)%&gt;%'$'(cluster),_x000D_
         country=rownames(.))_x000D_
_x000D_
_x000D_
ggplot(cluster)+_x000D_
  geom_point(aes(x = PC1, y=PC2, color=factor(Cluster)))_x000D_
_x000D_
```_x000D_
_x000D_
When I took a look at the actual clusters average consumption, it was not exacly how I thought. There were the non-drinkers/equal-opportunity grouped together. Likely due to no specific direction in the PCs. Beer and Spirits both had clear groups. Then there were two groups, a beer and wine group, and a mainly beer but drinks spirits._x000D_
_x000D_
```{r Drinking_clusters}_x000D_
summary_groups&lt;-NormAlcohol%&gt;%_x000D_
  mutate(country=rownames(.))%&gt;%_x000D_
  merge(cluster[,c("Cluster","country")])%&gt;%_x000D_
  group_by(Cluster)%&gt;%_x000D_
  summarise(_x000D_
    totalDrinks=sum(beer)+sum(wine)+sum(spirits),_x000D_
    beer=sum(beer),_x000D_
    wine=sum(wine),_x000D_
    spirits=sum(spirits),_x000D_
    countries=paste(country,collapse=", "))%&gt;%_x000D_
  mutate(beer=beer/totalDrinks,wine=wine/totalDrinks,spirits=spirits/totalDrinks)%&gt;%_x000D_
  select(-totalDrinks)_x000D_
_x000D_
knitr::kable(summary_groups)_x000D_
_x000D_
```_x000D_
_x000D_
I am now going to visualize these groups on a choropleth chart. I must admit that I don't have experience plotting on choropleths. To do this, I somewhat blindly followed the instructions from [this site](https://rud.is/b/2015/07/09/faceted-world-population-by-income-choropleths-in-ggplot/)._x000D_
_x000D_
_x000D_
```{r choropleth}_x000D_
_x000D_
# this ensures you only download the shapefile once and hides_x000D_
# errors and warnings. remove `try` and `invisible` to see messages_x000D_
try(invisible(GET("http://www.pewglobal.org/wp-content/lib/js/world-geo.json",write_disk("world-geo.json"))), silent=TRUE)_x000D_
_x000D_
world &lt;- readOGR("world-geo.json")_x000D_
world_wt &lt;- spTransform(world, CRS("+proj=robin"))_x000D_
world_map &lt;- fortify(world_wt)%&gt;%_x000D_
  left_join(data_frame(id=rownames(world@data), name=world@data$name)) %&gt;%_x000D_
  select(-id)%&gt;%_x000D_
  rename(id=name) %&gt;%_x000D_
  mutate(id=recode(id,_x000D_
                        "Republic of the Congo"="Congo",_x000D_
                        "Ivory Coast"="Cote d'Ivoire",_x000D_
                        "Democratic Republic of the Congo"="DR Congo",_x000D_
                        "Burma (Myanmar)"="Myanmar",_x000D_
                        "Cape Verde"="Cabo Verde",_x000D_
                        "United States"="USA",_x000D_
                        "Antigua and Barbuda"="Antigua &amp; Barbuda",_x000D_
                        "Guinea Bissau"="Guinea-Bissau" ,_x000D_
                        "Russia"="Russian Federation",_x000D_
                        "St. Kitts and Nevis"="St. Kitts &amp; Nevis",_x000D_
                        "St. Vincent and the Grenadines"="St. Vincent &amp; the Grenadines",_x000D_
                        "Trinidad and Tobago"="Trinidad &amp; Tobago",_x000D_
                        "Bosnia and Herzegovina"="Bosnia-Herzegovina",_x000D_
                        "Kyrgyz Republic"="Kyrgyzstan",_x000D_
                        "Republic of Macedonia"="Macedonia",_x000D_
                        "Sao Tome and Principe"="Sao Tome &amp; Principe"_x000D_
  ))_x000D_
_x000D_
GroupedCountries&lt;-summary_groups%&gt;%_x000D_
  mutate(DrinkerType=c("Beer","Mainly Beer","Most Beer and Spirits","Some Beer, Mostly Spirits","Non-Drinkers","Spirits","Wine and Beer"))%&gt;%_x000D_
  separate_rows(countries,sep = ", ")%&gt;%_x000D_
  rename(country=countries)%&gt;%_x000D_
  merge(alcohol,by="country")%&gt;%_x000D_
  mutate(hover=paste("Country:",country,"&lt;br&gt;Group:",DrinkerType,_x000D_
                     "&lt;br&gt;Beer:",beer_servings,"&lt;br&gt;Sprits:",spirit_servings,"&lt;br&gt;Wine:",wine_servings))%&gt;%_x000D_
  merge(world_map,_x000D_
        _x000D_
        by.x="country",by.y="id")_x000D_
_x000D_
gg&lt;-ggplot() +_x000D_
  geom_map(data=world_map, map=world_map,_x000D_
                    aes(x=long, y=lat, map_id=id),_x000D_
                    color="#7f7f7f", fill="white", size=0.15)+_x000D_
  geom_map(data=GroupedCountries,_x000D_
           map=world_map,_x000D_
           aes(map_id = country, x=long, y=lat, fill=DrinkerType,text=hover))+_x000D_
  theme_map()+_x000D_
  theme(legend.position="bottom")+_x000D_
  guides(fill=guide_legend(title="Drinking Habit"))+_x000D_
  labs(title="World Drinking Habits\n")_x000D_
_x000D_
ggsave(gg,filename = "World_Drinking_habits.PNG",height = 7,width = 10)_x000D_
 _x000D_
gg_x000D_
_x000D_
```_x000D_
_x000D_
</t>
  </si>
  <si>
    <t>Woof/Dallas_Animal_Shelter.Rmd</t>
  </si>
  <si>
    <t xml:space="preserve">---_x000D_
title: "Dallas Animal Shelter Adoption Statistics"_x000D_
author: "Ellis Hughes"_x000D_
output: _x000D_
  html_document:_x000D_
    keep_md: yes_x000D_
editor_options: _x000D_
  chunk_output_type: console_x000D_
---_x000D_
_x000D_
_x000D_
_x000D_
## Woof_x000D_
I am a dog person. How can you not love how excited your dog gets when you walk in after a quick, I-was-not-even-gone-5-minutes run to get the newspaper or errands. This weeks [#TidyTuesday](https://github.com/rfordatascience/tidytuesday) on the Dallas animal shelter got me excited to see the trends in adoption. _x000D_
_x000D_
The dataset was provided in an excel file from [Dallas Open Data](https://www.dallasopendata.com/City-Services/FY-2017-Dallas-Animal-Shelter-Data/sjyj-ydcj)._x000D_
_x000D_
```{r dl_dataset, include=FALSE, echo=TRUE}_x000D_
library(tidyverse)_x000D_
library(openxlsx)_x000D_
library(cowplot)_x000D_
_x000D_
Dallas_Shelter&lt;-read.xlsx("https://github.com/rfordatascience/tidytuesday/raw/master/data/week18_dallas_animals.xlsx",sheet = 2)_x000D_
```_x000D_
_x000D_
```{r dataset_str}_x000D_
str(Dallas_Shelter)_x000D_
```_x000D_
_x000D_
#Recidivism_x000D_
One curiosity I had was whether there were any animals that tended to return to the shelter, and why. There were 2295 animals that had multiple(&gt;1) run ins with the Dallas Shelter. 1851 of these multiple returners were dogs, 1 was categorized as 'wildlife', and the remaining were cats. The majority of these animals started as stray(1573) animals or were surrendered by their owners(594)._x000D_
_x000D_
Happily 1442 were found homes, returned to their owner, or put into a foster home. If the story had stopped there, like for the 11689 other animals, this would be a happy story. However, if you look at the last recorded visit for these animals, most were returned or surrendered by their owners, and the number of bleak outcomes is much higher. _x000D_
_x000D_
_x000D_
```{r Recidivism}_x000D_
MultipleVisits&lt;-Dallas_Shelter%&gt;%_x000D_
  group_by(animal_id)%&gt;%_x000D_
  filter(n()&gt;1)%&gt;%_x000D_
  ungroup()_x000D_
_x000D_
singleVisit&lt;-Dallas_Shelter%&gt;%_x000D_
  group_by(animal_id)%&gt;%_x000D_
  filter(n()==1)%&gt;%_x000D_
  ungroup()_x000D_
_x000D_
Recidivism_first&lt;-MultipleVisits%&gt;%_x000D_
  group_by(animal_id)%&gt;%_x000D_
  filter(intake_date==min(intake_date))%&gt;%_x000D_
  filter(row_number()==1 )%&gt;%_x000D_
  filter(!(outcome_type%in%c('EUTHANIZED','DEAD ON ARRIVAL')))%&gt;% # Some issues with multiple rows for the same animal_x000D_
  ungroup()_x000D_
_x000D_
SummarizeRecidivism_first&lt;-Recidivism_first%&gt;%_x000D_
  group_by(intake_type,outcome_type)%&gt;%_x000D_
  summarise(count=n())%&gt;%_x000D_
  ungroup()%&gt;%_x000D_
  mutate(outcome_type=as.factor(outcome_type))_x000D_
_x000D_
SummarizeRecidivism_last&lt;-MultipleVisits%&gt;%_x000D_
  group_by(animal_id)%&gt;%_x000D_
  filter(intake_date==max(intake_date))%&gt;%_x000D_
  filter(row_number()==1 )%&gt;%_x000D_
  ungroup()%&gt;%_x000D_
  group_by(intake_type,outcome_type)%&gt;%_x000D_
  summarise(count=n())%&gt;%_x000D_
  ungroup()%&gt;%_x000D_
  mutate(outcome_type=as.factor(outcome_type))_x000D_
_x000D_
intake_typeLevels&lt;-unique(c(SummarizeRecidivism_first$intake_type,SummarizeRecidivism_last$intake_type))_x000D_
```_x000D_
_x000D_
```{r plot_recidivism}_x000D_
first_record&lt;-ggplot(SummarizeRecidivism_first,_x000D_
                    aes(x=outcome_type,y=factor(intake_type,levels=intake_typeLevels)))+_x000D_
  geom_tile(aes(fill=count),show.legend = FALSE)+_x000D_
  geom_text(aes(label=count,color=ifelse(count&gt;400,0,1)),show.legend = FALSE)+_x000D_
  scale_x_discrete(position = "top")+_x000D_
  theme(axis.text.x = element_text(angle = -40, hjust = 1))+_x000D_
  theme(axis.text.y = element_text(angle = -40, hjust = 1, vjust = 0))+_x000D_
  xlab("First Visit Outcome")+_x000D_
  ylab("In Status")_x000D_
print(first_record)_x000D_
_x000D_
second_record&lt;-ggplot(SummarizeRecidivism_last,_x000D_
                   aes(x=outcome_type,y=factor(intake_type,levels=intake_typeLevels)))+_x000D_
  geom_tile(aes(fill=count),show.legend = FALSE)+_x000D_
  geom_text(aes(label=count,color=ifelse(count&gt;400,0,1)),show.legend = FALSE)+_x000D_
  scale_x_discrete(position = "top")+_x000D_
  theme(axis.text.x = element_text(angle = -40, hjust = 1))+_x000D_
  theme(axis.text.y = element_text(angle = -40, hjust = 1, vjust = 0))+_x000D_
  xlab('Last Recorded Outcome')+_x000D_
  ylab("In Status")_x000D_
print(second_record)_x000D_
_x000D_
_x000D_
```_x000D_
_x000D_
#Single Visits_x000D_
_x000D_
For the Animals that only have a single visit, thankfully a large number to get adopted. However, when you look at the heatmap, there are three cells that are large. All three have the input type being a stray, and nearly for every stray that is adopted, one is euthanized and another transfered to another shelter._x000D_
_x000D_
```{r plot_onevisit,fig.height=9,fig.width=12}_x000D_
SummarizeSingleVisit&lt;-singleVisit%&gt;%_x000D_
  filter(intake_type!="WILDLIFE")%&gt;%_x000D_
  filter(!animal_type%in%c("LIVESTOCK","WILDLIFE"))%&gt;%_x000D_
  group_by(animal_id)%&gt;%_x000D_
  filter(intake_date==max(intake_date))%&gt;%_x000D_
  filter(row_number()==1 )%&gt;%_x000D_
  ungroup()%&gt;%_x000D_
  group_by(intake_type,outcome_type,animal_type)%&gt;%_x000D_
  summarise(count=n())%&gt;%_x000D_
  ungroup()%&gt;%_x000D_
  mutate(outcome_type=as.factor(outcome_type))_x000D_
_x000D_
single_visit&lt;-ggplot(SummarizeSingleVisit,_x000D_
                   aes(x=outcome_type,y=factor(intake_type,levels=intake_typeLevels)))+_x000D_
  geom_tile(aes(fill=count),show.legend = FALSE)+_x000D_
  geom_text(aes(label=count,color=ifelse(count&gt;1000,0,1)),show.legend = FALSE)+_x000D_
  scale_x_discrete(position = "top")+_x000D_
  theme(axis.text.x = element_text(angle = -40, hjust = 1))+_x000D_
  xlab('Outcome')+_x000D_
  ylab("In Status")+_x000D_
  facet_grid(.~animal_type)_x000D_
print(single_visit)_x000D_
_x000D_
_x000D_
```_x000D_
_x000D_
```{r recidivism_cowplot, echo=FALSE}_x000D_
_x000D_
_x000D_
second_record_noY&lt;-ggplot(SummarizeRecidivism_last,_x000D_
                   aes(x=outcome_type,y=factor(intake_type,levels=intake_typeLevels)))+_x000D_
  geom_tile(aes(fill=count),show.legend = FALSE)+_x000D_
  geom_text(aes(label=count,color=ifelse(count&gt;400,0,1)),show.legend = FALSE)+_x000D_
  scale_x_discrete(position = "top")+_x000D_
  theme(axis.text.x = element_text(angle = -40, hjust = 1),_x000D_
        axis.text.y = element_blank(),_x000D_
        axis.ticks.y = element_blank(),_x000D_
        axis.title.y = element_blank())+_x000D_
  xlab('Last Recorded Outcome')+_x000D_
  ylab("In Status")_x000D_
_x000D_
# now add the title_x000D_
title &lt;- ggdraw() + draw_label("Dallas Animal Shelter Statistics", fontface='bold')_x000D_
_x000D_
gg&lt;-plot_grid(title, _x000D_
              plot_grid(first_record, second_record_noY),_x000D_
              ncol=1, rel_heights=c(0.1, 1)) # rel_heights values control title margins_x000D_
ggsave(gg,filename = "Animal_Recidivism.PNG",height = 9,width = 13)_x000D_
```_x000D_
_x000D_
_x000D_
_x000D_
_x000D_
_x000D_
_x000D_
</t>
  </si>
  <si>
    <t>https://github.com/ethantenison/TidyTuesday-</t>
  </si>
  <si>
    <t>ethantenison</t>
  </si>
  <si>
    <t>TidyTuesday-</t>
  </si>
  <si>
    <t>nuclear_explosion.rmd</t>
  </si>
  <si>
    <t>---_x000D_
title: "PhD's in the United States"_x000D_
author: "Ethan Tenison"_x000D_
date: "8/6/2019"_x000D_
output: html_document_x000D_
---_x000D_
_x000D_
```{r setup, include=FALSE}_x000D_
knitr::opts_chunk$set(echo = TRUE)_x000D_
```_x000D_
_x000D_
##Source Nuclear Data _x000D_
```{r source, warning=FALSE}_x000D_
library(readr)_x000D_
library(lubridate)_x000D_
library(tidyverse)_x000D_
_x000D_
df &lt;- readr::read_csv("https://raw.githubusercontent.com/rfordatascience/tidytuesday/master/data/2019/2019-08-20/nuclear_explosions.csv")_x000D_
_x000D_
country_file &lt;- "https://raw.githubusercontent.com/google/dspl/master/samples/google/canonical/countries.csv"_x000D_
_x000D_
country_codes &lt;- read_csv(country_file)_x000D_
_x000D_
```_x000D_
_x000D_
## Data Cleaning _x000D_
_x000D_
```{r cleaning}_x000D_
_x000D_
#Removing the country name variable. The name of lat and log are changed so that the final dataframe has coordinates for the explosions and the countries. _x000D_
country_codes &lt;- select(country_codes, country, source.lat = latitude, source.long = longitude)_x000D_
_x000D_
#Get data for plotting world map. Then rename countries so that they match the country_codes data frame, and ensure the former USSR countires have the same name. _x000D_
_x000D_
_x000D_
world.data &lt;- left_join(map_data("world"), data_frame(region = c("USA", "Russia", "UK", "France", "India", "Pakistan", "China", "Georgia", "Ukraine", "Moldova", "Belarus", "Armenia", "Azerbaijan", "Kazakhstan", "Uzbekistan", "Turkmenistan", "Kyrgyzstan", "Tajikistan"), country = c("US", "RU", "GB", "FR", "IN", "PK", "CN", "RU", "RU", "RU", "RU", "RU" ,"RU" ,"RU" ,"RU" ,"RU" ,"RU" ,"RU")))_x000D_
_x000D_
#Recode the TidyTuesday dataset to ensure the names match the country codes and then merge the two dataframes_x000D_
_x000D_
_x000D_
df2 &lt;- df %&gt;% mutate(country = recode(country, "USA" = "US", "USSR" = "RU", "UK" = "GB", "FRANCE" = "FR", "INDIA" = "IN", "PAKIST" = "PK", "CHINA" = "CN")) %&gt;% left_join(country_codes, by = "country")_x000D_
_x000D_
```_x000D_
_x000D_
```{r plotting}_x000D_
_x000D_
#labels _x000D_
text.df &lt;- df2 %&gt;% select(source.long, source.lat, country) %&gt;% unique _x000D_
text.df$label &lt;- c("USA", "USSR", "UK", "France", "China", "India", "Pakistan")_x000D_
_x000D_
_x000D_
#the actual plot._x000D_
df2 %&gt;% ggplot() + geom_polygon(data = world.data, aes(x=long, y =lat, group= group), fill ="lightgray") + _x000D_
  _x000D_
  geom_polygon(data = world.data, aes(x=long, y =lat, group = group, fill = country), alpha = 0.8) +_x000D_
    _x000D_
  theme_void() + _x000D_
  _x000D_
  theme(panel.background = element_rect(fill = "grey8"), plot.background = element_rect(fill = "grey8"), legend.position = "none", plot.title = element_text(color = "lightgray", hjust = 0.5), plot.caption = element_text(color = "lightgray", size = 8), plot.subtitle = element_text(color = "lightgray", size = 9, hjust=0.5)) + _x000D_
  _x000D_
  geom_point(aes(x=source.long, y = source.lat), color = "white", size = 5.3) +_x000D_
  _x000D_
  geom_point(aes(x=source.long, y = source.lat, color = country), size = 4) +_x000D_
  _x000D_
  geom_point(aes(x = longitude, y = latitude, color = country, size = (yield_upper + yield_lower)/2)) + _x000D_
  _x000D_
  geom_curve(aes(x= source.long, y = source.lat, xend = longitude, yend = latitude, color = country, size = (yield_upper + yield_lower)/2, alpha = 0.3)) +_x000D_
  _x000D_
  scale_fill_manual(values = c("darkred", "mediumaquamarine", "navy", "orange", "springgreen3", "brown4", "slateblue", "lightgray")) +_x000D_
  _x000D_
  scale_color_manual(values = c("darkred", "mediumaquamarine", "navy", "orange", "springgreen3", "brown1", "slateblue", "lightgray")) +_x000D_
  _x000D_
  geom_label(data = text.df, aes(x=source.long, y=source.lat, label = label, fill = country), color = "white", hjust =0, nudge_x=4, size =3) +_x000D_
  _x000D_
  labs(title = "Nuclear Explosions (1945 - 1998)", subtitle = "Source country and target location of nuclear explosions. \nLine thickness indicates size of the bomb.", caption = "Data: SIPRI. Plot: Ethan Tenison")_x000D_
  _x000D_
_x000D_
    _x000D_
```</t>
  </si>
  <si>
    <t>https://github.com/deanmarchiori/tidytuesday/blob/master/bird-strike.Rmd</t>
  </si>
  <si>
    <t>deanmarchiori</t>
  </si>
  <si>
    <t>bird-strike.Rmd</t>
  </si>
  <si>
    <t xml:space="preserve">---_x000D_
title: "FAA Wildlife Strike Database"_x000D_
author: "Dean Marchiori"_x000D_
date: "7/23/2019"_x000D_
output: html_document_x000D_
editor_options: _x000D_
  chunk_output_type: console_x000D_
---_x000D_
_x000D_
```{r setup, include=FALSE}_x000D_
knitr::opts_chunk$set(echo = TRUE)_x000D_
```_x000D_
_x000D_
```{r}_x000D_
library(tidyverse)_x000D_
library(lubridate)_x000D_
library(cowplot)_x000D_
_x000D_
bird_impacts &lt;- readr::read_csv("https://raw.githubusercontent.com/rfordatascience/tidytuesday/master/data/2019/2019-07-23/bird_impacts.csv")_x000D_
```_x000D_
_x000D_
_x000D_
```{r}_x000D_
p1 &lt;- bird_impacts %&gt;% _x000D_
  select(time, time_of_day, species) %&gt;% _x000D_
  filter(!is.na(time), time &gt;= 0) %&gt;% _x000D_
  mutate(time_char = as.character(paste0("000",time)),_x000D_
         species = fct_lump(species, 5)) %&gt;% _x000D_
  mutate(hour = substr(time_char, nchar(time_char)-3, nchar(time_char)-2)) %&gt;% _x000D_
  count(hour) %&gt;% _x000D_
  mutate(ampm = ifelse(hour %in% c('00','01','02','03','04','05',_x000D_
                                   '06','07','08','09', '10','11'), "AM", "PM")) %&gt;% _x000D_
  filter(ampm == "PM") %&gt;% _x000D_
  ggplot(aes(hour, n, group = 1)) +_x000D_
  geom_line(colour = "#429bf5", alpha = 0.7, size = 1) +_x000D_
  scale_x_discrete(expand = c(0, 0)) + _x000D_
  labs(y = "",_x000D_
       x = "",_x000D_
       title = "PM") +_x000D_
  coord_polar() +_x000D_
  theme_dark() +_x000D_
  theme(axis.text.y = element_blank(),_x000D_
        axis.ticks.y = element_blank(),_x000D_
        plot.background = element_rect(fill = "transparent", colour = NA)) _x000D_
```_x000D_
_x000D_
```{r}_x000D_
p2 &lt;- bird_impacts %&gt;% _x000D_
  select(time, time_of_day, species) %&gt;% _x000D_
  filter(!is.na(time), time &gt;= 0) %&gt;% _x000D_
  mutate(time_char = as.character(paste0("000",time)),_x000D_
         species = fct_lump(species, 5)) %&gt;% _x000D_
  mutate(hour = substr(time_char, nchar(time_char)-3, nchar(time_char)-2)) %&gt;% _x000D_
  count(hour) %&gt;% _x000D_
  mutate(ampm = ifelse(hour %in% c('00','01','02','03','04','05',_x000D_
                                   '06','07','08','09', '10','11'), "AM", "PM")) %&gt;% _x000D_
  filter(ampm == "AM") %&gt;% _x000D_
  ggplot(aes(hour, n, group = 1)) +_x000D_
  geom_line(colour = "#ff7940", alpha = 0.7, size = 1) +_x000D_
  theme_dark() +_x000D_
  scale_x_discrete(expand = c(0, 0)) + _x000D_
  labs(y = "",_x000D_
       x = "",_x000D_
       title = "AM") +_x000D_
  coord_polar() +_x000D_
  theme(axis.text.y = element_blank(),_x000D_
        axis.ticks.y = element_blank(),_x000D_
        plot.background = element_rect(fill = "transparent", colour = NA)) _x000D_
```_x000D_
_x000D_
_x000D_
```{r}_x000D_
p3 &lt;- bird_impacts %&gt;% _x000D_
  select(phase_of_flt) %&gt;% _x000D_
  mutate(phase_of_flt = str_to_lower(phase_of_flt)) %&gt;% _x000D_
  count(phase_of_flt, sort = TRUE) %&gt;% _x000D_
  filter(phase_of_flt != "unknown", !is.na(phase_of_flt)) %&gt;% _x000D_
  mutate(phase_of_flt = fct_recode(phase_of_flt, approach = "arrival"), _x000D_
         phase_of_flt = fct_relevel(phase_of_flt, "taxi", "take-off run", _x000D_
                                    "departure", "climb", "en route", "descent", _x000D_
                                    "approach", "landing roll", "parked" )) %&gt;% _x000D_
  ggplot(aes(phase_of_flt, n)) +_x000D_
  geom_col(fill = "#B5C949", alpha = 0.7) +_x000D_
  labs(title = "Bird Strike During Flight Phases",_x000D_
       subtitle = "FAA wildlife strike reports for the US big 4 airlines (1990 - present)",_x000D_
       x = "Flight Phase",_x000D_
       y = "Recorded Bird Strikes",_x000D_
       caption = "source: FAA Wildlife Strike Database") +_x000D_
  theme_dark() +_x000D_
  theme(plot.background = element_rect(fill = "grey50", colour = NA),_x000D_
        axis.text = element_text(colour = "grey20")) _x000D_
```_x000D_
_x000D_
```{r}_x000D_
ggdraw() +_x000D_
  draw_plot(p3) +_x000D_
  draw_plot(p2, x = 0.1, y = 0.45, width = 0.2, height = 0.5) +_x000D_
  draw_plot(p1, x = 0.3, y = 0.45, width = 0.2, height = 0.5)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_x000D_
</t>
  </si>
  <si>
    <t>https://github.com/deanmarchiori/tidytuesday/blob/master/space-launches.Rmd</t>
  </si>
  <si>
    <t>space-launches.Rmd</t>
  </si>
  <si>
    <t xml:space="preserve">---_x000D_
title: "Space Launches"_x000D_
author: "Dean Marchiori"_x000D_
date: "6/21/2019"_x000D_
output: html_document_x000D_
editor_options: _x000D_
  chunk_output_type: console_x000D_
---_x000D_
_x000D_
```{r setup, include=FALSE}_x000D_
knitr::opts_chunk$set(_x000D_
	echo = TRUE,_x000D_
	message = FALSE,_x000D_
	warning = FALSE_x000D_
)_x000D_
```_x000D_
_x000D_
```{r}_x000D_
library(tidyverse)_x000D_
library(skimr)_x000D_
_x000D_
launches &lt;- read_csv('https://raw.githubusercontent.com/rfordatascience/tidytuesday/master/data/2019/2019-01-15/launches.csv')_x000D_
_x000D_
```_x000D_
_x000D_
```{r}_x000D_
vehicles &lt;- launches %&gt;% _x000D_
  mutate(state_code = fct_recode(state_code, _x000D_
                                 `Soviet Union / Russia`  = "SU",_x000D_
                                 `Soviet Union / Russia`  = "RU"),_x000D_
         state_code = fct_lump(state_code, 2),_x000D_
         category = fct_recode(category,success = "O",_x000D_
                               failure = "F")) %&gt;% _x000D_
  filter(agency_type == "state",_x000D_
         state_code != "Other") %&gt;% _x000D_
  group_by(type) %&gt;% _x000D_
  filter(!is.na(launch_date)) %&gt;% _x000D_
  mutate(min_date = min(launch_date, na.rm = TRUE),_x000D_
         max_date = max(launch_date, na.rm = TRUE)) %&gt;% _x000D_
  group_by(type, state_code, category, min_date, max_date) %&gt;% _x000D_
  count() %&gt;% _x000D_
  spread(category, n, fill = 0) %&gt;% _x000D_
  ungroup() %&gt;% _x000D_
  mutate(type = fct_reorder(type, min_date, .desc = TRUE),_x000D_
         total_launches = failure + success,_x000D_
         success_pct = success / total_launches) %&gt;% _x000D_
  filter(max_date &lt; as.Date('2020-01-01')) %&gt;% _x000D_
  filter(total_launches &gt; 0) %&gt;% _x000D_
  mutate(label = ifelse(total_launches &gt; 134, glue::glue("{as.character(type)}: {total_launches} launches"), NA))_x000D_
_x000D_
_x000D_
ggplot(vehicles) +_x000D_
  geom_segment(aes(x = min_date, _x000D_
                   xend = max_date, _x000D_
                   y = type, _x000D_
                   yend = type, _x000D_
                   colour = success_pct, _x000D_
                   alpha = total_launches), _x000D_
               lwd = 1) +_x000D_
  geom_text(data = vehicles, _x000D_
            aes(max_date, type, label = label), _x000D_
            size = 3, _x000D_
            hjust = "inward", _x000D_
            colour = "white", _x000D_
            check_overlap = TRUE) +_x000D_
  facet_wrap(~state_code, scales = "free_y", ncol = 1) +_x000D_
  scale_colour_gradient2(low = "red", _x000D_
                         high = "green", _x000D_
                         mid = "orange", _x000D_
                         midpoint = 0.5, _x000D_
                         labels = scales::percent) +_x000D_
  theme_dark() +_x000D_
  theme(axis.text.y = element_blank(), _x000D_
        axis.ticks.y = element_blank(), _x000D_
        panel.grid.major.y  = element_blank())+_x000D_
  scale_alpha(range = c(0.2, 1)) +_x000D_
  guides(alpha = FALSE) +_x000D_
  labs(title = "How do the US and Russia compare in space?",_x000D_
       subtitle = "Comparing state run launches for the US and Soviet Union/Russia since 1960. While Russia iterates launch vehicles less,\nthey far outweight US state launches.",_x000D_
       x = "", _x000D_
       y = "",_x000D_
       colour = "Launch \nSuccess",_x000D_
       caption = "source: http://www.planet4589.org/space/lvdb/index.html")_x000D_
_x000D_
```_x000D_
_x000D_
_x000D_
_x000D_
_x000D_
_x000D_
_x000D_
</t>
  </si>
  <si>
    <t>https://github.com/daranzolin/tidyTuesdaysD3/tree/master/global_mortality</t>
  </si>
  <si>
    <t>tidyTuesdaysD3</t>
  </si>
  <si>
    <t>global_mortality/load_and_clean.R</t>
  </si>
  <si>
    <t xml:space="preserve">library(readxl)_x000D_
library(tidyverse)_x000D_
_x000D_
global_mortality &lt;- readxl::read_excel("tidytuesday/data/global_mortality.xlsx")_x000D_
_x000D_
global_mortality &lt;- janitor::clean_names(global_mortality)_x000D_
_x000D_
global_mortality &lt;- mutate_at(global_mortality, vars(contains("percent")), ~round(., 3))_x000D_
_x000D_
names(global_mortality) &lt;- stringr::str_remove_all(names(global_mortality), "_percent")_x000D_
_x000D_
global_mortality &lt;- global_mortality %&gt;% _x000D_
  gather(cause_of_death, percent, _x000D_
         cardiovascular_diseases:terrorism, _x000D_
         -country, -country_code, -year)_x000D_
_x000D_
usa_drugs &lt;- global_mortality %&gt;% _x000D_
  filter(country == "United States",_x000D_
         cause_of_death == "drug_disorders") %&gt;% _x000D_
  select(year, percent) _x000D_
_x000D_
write_csv(global_mortality, "tidyTuesdaysD3/data/global_mortality_cleaned.csv")_x000D_
write_csv(usa_drugs, "tidyTuesdaysD3/data/usa_drugs.csv")_x000D_
</t>
  </si>
  <si>
    <t>https://github.com/bryce-murphy/tidytuesday</t>
  </si>
  <si>
    <t>bryce-murphy</t>
  </si>
  <si>
    <t>tt_3.R</t>
  </si>
  <si>
    <t xml:space="preserve">library(readr)_x000D_
library(dplyr)_x000D_
library(tidyr)_x000D_
library(stringr)_x000D_
library(janitor)_x000D_
library(RCurl)_x000D_
library(maps)_x000D_
library(mapdata)_x000D_
library(leaflet)_x000D_
library(ggplot2)_x000D_
library(plotly)_x000D_
_x000D_
path &lt;- getURL("https://raw.githubusercontent.com/bryce-murphy/tidytuesday/master/global_mortality_3.csv")_x000D_
_x000D_
_x000D_
# Read in the mortality dataset from github, clean the variable names, and make observations more readable_x000D_
_x000D_
mort &lt;- read_csv(path) %&gt;%_x000D_
  clean_names() %&gt;%_x000D_
  rename_all(_x000D_
    funs(_x000D_
      str_replace(., "_percent", ""))) %&gt;%_x000D_
  mutate_if(is.numeric, funs(round(., 4)))_x000D_
_x000D_
# United States is called USA in the mapdata package_x000D_
_x000D_
mort$country &lt;-_x000D_
  mort$country %&gt;%_x000D_
  str_replace("United States", "USA")_x000D_
_x000D_
world &lt;- map_data("world") %&gt;%_x000D_
  rename(country = region)_x000D_
_x000D_
# Combine the datasets and filter_x000D_
_x000D_
world_mort &lt;- _x000D_
  mort %&gt;%_x000D_
  inner_join(world, by = "country") %&gt;%_x000D_
  filter(year == 2016) %&gt;%_x000D_
  gather(key = mortality_type, value = mortality_rate, -c(1:3, 36:40)) %&gt;%_x000D_
  filter(mortality_type == "cancers") %&gt;%_x000D_
  mutate(z_score = ave(mortality_rate, mortality_type, FUN = scale))_x000D_
_x000D_
_x000D_
# Save ggplot object to be used in plotly_x000D_
_x000D_
p &lt;- ggplot(world_mort, aes(x = long, y = lat, group = group)) +_x000D_
  geom_polygon(aes(fill = mortality_rate), color = "black") +_x000D_
  coord_fixed(1.3) +_x000D_
  scale_fill_gradient(high = "red", low = "green") +_x000D_
  labs(title = "Cancer Mortality Rates Across the Globe, 2016")_x000D_
_x000D_
#_x000D_
ggplotly(p)_x000D_
_x000D_
_x000D_
_x000D_
_x000D_
_x000D_
_x000D_
_x000D_
_x000D_
_x000D_
_x000D_
_x000D_
_x000D_
_x000D_
_x000D_
_x000D_
_x000D_
_x000D_
_x000D_
_x000D_
_x000D_
_x000D_
_x000D_
_x000D_
_x000D_
_x000D_
_x000D_
_x000D_
m = leaflet() %&gt;% addTiles()_x000D_
df = data.frame(_x000D_
  lat = rnorm(100),_x000D_
  lng = rnorm(100),_x000D_
  size = runif(100, 5, 20),_x000D_
  color = sample(colors(), 100)_x000D_
)_x000D_
m = leaflet(df) %&gt;% addTiles()_x000D_
m %&gt;% addCircleMarkers(radius = ~size, color = ~color, fill = FALSE)_x000D_
m %&gt;% addCircleMarkers(radius = runif(100, 4, 10), color = c('red'))_x000D_
_x000D_
</t>
  </si>
  <si>
    <t>tt_4.R</t>
  </si>
  <si>
    <t xml:space="preserve">library(readr)_x000D_
library(RCurl)_x000D_
library(dplyr)_x000D_
library(tidyr)_x000D_
library(ggplot2)_x000D_
_x000D_
#READ IN DATA FROM THE GITHUB SOURCE_x000D_
path &lt;- getURL("https://raw.githubusercontent.com/rfordatascience/tidytuesday/master/data/week4_australian_salary.csv")_x000D_
_x000D_
wages &lt;- _x000D_
  read_csv(path) %&gt;%_x000D_
  rename(income = average_taxable_income) # make variable easier to type_x000D_
_x000D_
# Find top 10 highest paying female professions_x000D_
top_female &lt;-_x000D_
  wages %&gt;% _x000D_
  filter(gender == "Female") %&gt;%_x000D_
  arrange(desc(income)) %&gt;%_x000D_
  head(n = 10)_x000D_
_x000D_
top_female_jobs &lt;- unique(top_female$occupation)  # Creates vector of names to use for filtering_x000D_
_x000D_
_x000D_
# Filter males so that they match the highest earning females - join the 2 dfs _x000D_
male_counterparts &lt;- _x000D_
  wages %&gt;%_x000D_
  filter(gender == "Male", occupation %in% top_female_jobs) %&gt;%_x000D_
  full_join(top_female)_x000D_
_x000D_
# Barplot of top 10 female occupations_x000D_
ggplot(male_counterparts, aes(x = reorder(occupation, income), y = income, fill = gender)) +_x000D_
  geom_bar(stat = "identity", position = "dodge") +_x000D_
  coord_flip() +_x000D_
  geom_text(aes(label = individuals, y = max(income)), position = position_dodge(1)) +_x000D_
  labs(x = "Occupation",_x000D_
       y = "Average Taxable Income (USD)",_x000D_
       title = "Gender Comparison of Taxable Income\n by Top 10 Female Occupations") +_x000D_
  scale_fill_discrete(name = "Gender")_x000D_
  _x000D_
  _x000D_
_x000D_
</t>
  </si>
  <si>
    <t>tt_6.R</t>
  </si>
  <si>
    <t xml:space="preserve">library(tidyverse)_x000D_
library(readxl)_x000D_
library(leaflet)_x000D_
_x000D_
# Read in all of the chains and clean some of the column names_x000D_
path &lt;- "C:/Users/Bryce/Desktop/Github_Projects/tidytuesday/tt6_coffee.xlsx"_x000D_
_x000D_
starbucks &lt;- _x000D_
  read_excel(path) %&gt;% # Can specify sheet after path to select a different workbook page_x000D_
  unite(col = "Geolocation", c("City", "State/Province", "Country"), sep = " | ")_x000D_
_x000D_
starbucks %&gt;%_x000D_
  leaflet() %&gt;%_x000D_
  addTiles() %&gt;%_x000D_
  addAwesomeMarkers(clusterOptions = markerClusterOptions(), label = ~as.character(Geolocation))_x000D_
  _x000D_
_x000D_
_x000D_
_x000D_
_x000D_
_x000D_
_x000D_
_x000D_
_x000D_
_x000D_
_x000D_
_x000D_
_x000D_
_x000D_
</t>
  </si>
  <si>
    <t>https://github.com/agailloty/R-projects/tree/master/meteorites</t>
  </si>
  <si>
    <t>agailloty</t>
  </si>
  <si>
    <t>R-projects</t>
  </si>
  <si>
    <t>meteorites/meteorites.R</t>
  </si>
  <si>
    <t xml:space="preserve"># Read in the dataset :_x000D_
meteorites &lt;- readr::read_csv("https://raw.githubusercontent.com/rfordatascience/tidytuesday/master/data/2019/2019-06-11/meteorites.csv")_x000D_
_x000D_
#Loading the libraries_x000D_
library(tidyverse)_x000D_
library(ggrepel)_x000D_
_x000D_
# Create a map objet with ggplot2_x000D_
world_map &lt;- ggplot2::borders("world") # require {map} package installed_x000D_
_x000D_
# Remove outbond longitude_x000D_
cleaned_data &lt;- meteorites %&gt;% filter(long &lt;300)_x000D_
_x000D_
_x000D_
# Drawing the plot_x000D_
_x000D_
options(repr.plot.height = 5.6, repr.plot.res = 450, repr.plot.width = 8) # Plot size and resolution_x000D_
cleaned_data %&gt;%_x000D_
ggplot(aes(x = long, y = lat, col = fall)) +_x000D_
geom_point(size = 0.8, alpha = 1/5) + theme_void() +_x000D_
geom_label_repel(aes(label=ifelse(mass&gt;2e07, name,''), _x000D_
                     fill = fall, size = mass), col = "black") + _x000D_
world_map +_x000D_
labs(title = "World Map of Meteorites \n", subtitle = "The impact zones show where scientists have found meteorites, or the impact craters of meteorites, \n_x000D_
some dating back as far as the year 2,300BC", caption = " Data source : Meteocritical Society") + _x000D_
guides(size = FALSE) +_x000D_
theme(plot.background=element_rect(fill="#f4f8ff"),_x000D_
      plot.subtitle = element_text(size = 8),_x000D_
     plot.caption = element_text(size = 6))_x000D_
</t>
  </si>
  <si>
    <t>https://github.com/agailloty/R-projects</t>
  </si>
  <si>
    <t>UFOs/ufos.r</t>
  </si>
  <si>
    <t xml:space="preserve"># The dataset url_x000D_
ufo_sightings &lt;- readr::read_csv("https://raw.githubusercontent.com/rfordatascience/tidytuesday/master/data/2019/2019-06-25/ufo_sightings.csv")_x000D_
_x000D_
# Loading the packages_x000D_
suppressPackageStartupMessages(library(tidyverse)) # It loads also ggplot2 and other useful packages_x000D_
library(tidytext)_x000D_
library(hrbrthemes) # For beautiful themes_x000D_
library(lubridate) # FOr dealing with dates and times_x000D_
_x000D_
_x000D_
# Text cleaning _x000D_
ufo &lt;- ufo_sightings %&gt;% _x000D_
select(date_time, state, country, description) %&gt;%_x000D_
unnest_tokens(output = word, input = description)_x000D_
ufo &lt;- ufo %&gt;% anti_join(stop_words, by = "word") # remove stop words_x000D_
ufo &lt;- ufo %&gt;%_x000D_
filter(!str_detect(word, '[[:digit:]]+')) # remove numbers_x000D_
_x000D_
# Most used words for describing UFOs_x000D_
options(repr.plot.res = 400)_x000D_
ufo2 %&gt;%_x000D_
count(word, sort = TRUE) %&gt;%_x000D_
  filter(n &gt; 1000) %&gt;% top_n(20) %&gt;%_x000D_
  mutate(word = reorder(word, n)) %&gt;%_x000D_
  ggplot(aes(word, n)) +_x000D_
theme_ft_rc() +_x000D_
  geom_col(fill = ft_cols$yellow) +_x000D_
geom_text(aes(label=n), hjust = 1, col = "black") +_x000D_
  xlab(NULL) + ylab(NULL) + labs(title = "Most used words for describing UFO's") +_x000D_
  coord_flip()_x000D_
_x000D_
_x000D_
ufo2 &lt;- ufo %&gt;%_x000D_
mutate(date_time = dmy_hm(date_time),_x000D_
      month = month(date_time),_x000D_
      weekday = weekdays(date_time),_x000D_
      year = year(date_time))_x000D_
      _x000D_
ufo_selected_years &lt;- ufo2 %&gt;%_x000D_
filter(year %in% c(1950, 1980, 2000, 2010, 2012))_x000D_
_x000D_
# Common words used to describe UFOs_x000D_
options(repr.plot.res = 450, repr.plot.height = 7)_x000D_
ufo_selected_years %&gt;%_x000D_
  count(year, word) %&gt;%_x000D_
  group_by(year) %&gt;%_x000D_
  mutate(proportion = n / sum(n)) %&gt;% _x000D_
  select(-n) %&gt;% _x000D_
  spread(year, proportion) %&gt;%_x000D_
gather(year, proportion, `1950`:`2010`) %&gt;%_x000D_
ggplot(aes(x = proportion, y = `2012`, color = abs(`2012` - proportion))) +_x000D_
  geom_abline(color = "gray40", lty = 2) +_x000D_
  geom_jitter(alpha = 0.1, size = 2.5, width = 0.3, height = 0.3) +_x000D_
  geom_text(aes(label = word), check_overlap = TRUE, vjust = 1.5) +_x000D_
  scale_x_log10(labels = percent_format()) +_x000D_
  scale_y_log10(labels = percent_format()) +_x000D_
  scale_color_gradient(name = "Proportion", _x000D_
                       limits = c(0, 0.001), low = "darkslategray4", high = ft_cols$yellow) +_x000D_
  facet_wrap(~year, ncol = 2) +  theme_ft_rc() +_x000D_
  theme(legend.position="bottom", legend.key.width = unit(15, "mm")) +_x000D_
  labs(title = "Common words used to describe UFOs", x = NULL, y= NULL) _x000D_
  _x000D_
# World map_x000D_
  options(repr.plot.height = 6)_x000D_
ufo_sightings %&gt;%_x000D_
ggplot(aes(x = longitude, y = latitude)) +_x000D_
borders("world") + _x000D_
geom_point(alpha = 1/8, col = ft_cols$yellow, size = 1/2) + _x000D_
theme_ft_rc() + _x000D_
labs(title = "Where in the world UFOs are seen ?", _x000D_
     subtitle = "It seems that UFOs really love to appear in the United States",_x000D_
    x = NULL, y = NULL) +_x000D_
theme(axis.text = element_blank())_x000D_
  _x000D_
</t>
  </si>
  <si>
    <t>bird-count/bird_count.R</t>
  </si>
  <si>
    <t xml:space="preserve"># Read the dataset_x000D_
bird_counts &lt;- readr::read_csv("https://raw.githubusercontent.com/rfordatascience/tidytuesday/master/data/2019/2019-06-18/bird_counts.csv")_x000D_
_x000D_
# The packages _x000D_
library(tidyverse) # of course_x000D_
library(treemap)_x000D_
library(ggthemes)_x000D_
_x000D_
# The treemap_x000D_
options(repr.plot.width = 8, repr.plot.height = 7, repr.plot.res = 500)_x000D_
bird_counts %&gt;% group_by(species, year) %&gt;%_x000D_
summarize(total_count = sum(how_many_counted), total_hours = sum(total_hours)) %&gt;%_x000D_
na.omit %&gt;% filter(total_count&gt;0, year %in% c(1930,1950,1960,1970,1990,2000,2010,2017)) %&gt;%_x000D_
treemap(index = c("year", "species"), _x000D_
        vSize = "total_count",_x000D_
        palette = "Set1",_x000D_
        title="Most observed bird species by year",_x000D_
        fontsize.title = 14)_x000D_
        _x000D_
 # Comparison 1950 - 2017_x000D_
 bird_counts %&gt;%_x000D_
group_by(year, species) %&gt;%_x000D_
summarize(total_count = sum(how_many_counted)) %&gt;%_x000D_
filter(total_count &gt;0) %&gt;%_x000D_
spread(year, total_count) %&gt;%_x000D_
select(species, `1950`, `2017`) %&gt;% na.omit %&gt;%_x000D_
ggplot() + geom_segment( aes(x=reorder(species, `1950`), xend=species, y=`1950`, yend=`2017`), color="#6E6A6A") +_x000D_
geom_point( aes(species, y=`1950`), color="#F74B4B", size=3 ) +_x000D_
  geom_point( aes(x=species, y=`2017`),color="#36ACD7", size=3 ) +_x000D_
  coord_flip() + theme_solarized_2() +_x000D_
labs(title = "Bird species counts in 1950 and 2017", x ="", y = "", subtitle = "Red : 1950 \nBlue : 2017")_x000D_
</t>
  </si>
  <si>
    <t>media franchise/media_franchise.r</t>
  </si>
  <si>
    <t xml:space="preserve"># Loading the packages_x000D_
library(tidyverse)_x000D_
library(hrbrthemes) # for nice ggplot2 themes_x000D_
library(treemapify) # beautiful ggplot2 base treemaps_x000D_
_x000D_
_x000D_
# Now let's read the dataset_x000D_
media_franchises &lt;- readr::read_csv("https://raw.githubusercontent.com/rfordatascience/tidytuesday/master/data/2019/2019-07-02/media_franchises.csv")_x000D_
_x000D_
# Set the default theme for the plots_x000D_
theme_set(theme_ft_rc())_x000D_
_x000D_
_x000D_
# First plot : Franchise by revenue category_x000D_
_x000D_
options(repr.plot.height = 6.5, repr.plot.width = 10)_x000D_
ggplot(media_franchises, _x000D_
       aes(area = revenue, fill = revenue_category, _x000D_
           label = franchise, subgroup = original_media)) +_x000D_
  geom_treemap() +_x000D_
  geom_treemap_text(grow = TRUE, reflow = TRUE, colour = "black") +_x000D_
  scale_fill_brewer(palette = "Set1") +_x000D_
  theme(legend.position = "bottom") +_x000D_
  labs(_x000D_
    title = "Franchise by revenue category",_x000D_
    caption = "The area of each tile represents the _x000D_
revenue of the franchise as a proportion of all revenue from 1924 to 2013.",_x000D_
    fill = "Revenue category"_x000D_
  ) + theme(plot.title = element_text(size = 25))_x000D_
  _x000D_
  # Second plot : owners revenue by year_x000D_
  _x000D_
  options(repr.plot.height = 17, repr.plot.res = 350, repr.plot.width = 15)_x000D_
ggplot(franchise, aes(x = year_created, y = owners)) +_x000D_
geom_point(aes(size = revenue, col = revenue_category)) +_x000D_
scale_fill_brewer(palette = "Set1") +_x000D_
labs(title = "Owners revenue by year",_x000D_
     subtitle = "From 1924 to 2014",_x000D_
    y = "Owners", x = "Year") +_x000D_
theme(plot.title = element_text(size = 30))_x000D_
_x000D_
# Third plot : Original media by revenue category_x000D_
_x000D_
options(repr.plot.height = 15, repr.plot.res = 350, repr.plot.width = 12)_x000D_
media_franchises %&gt;% _x000D_
group_by(original_media, revenue_category) %&gt;%_x000D_
summarize(revenue = sum(revenue)) %&gt;%_x000D_
ggplot(aes( x= reorder(original_media, revenue), y = revenue)) +_x000D_
geom_col(fill = ft_cols$green, col = "black") + coord_flip() + _x000D_
facet_wrap(~revenue_category, scale = "free", nrow = 4) +_x000D_
labs(title = "Original media worth by revenue category", _x000D_
     subtitle = "Total of revenue from 1920 to 2017",_x000D_
    x = "Revenue category", y = "Revenue") +_x000D_
theme(plot.title = element_text(size = 30))_x000D_
_x000D_
  _x000D_
</t>
  </si>
  <si>
    <t>women-worl-cup/women_wc.R</t>
  </si>
  <si>
    <t xml:space="preserve">options(warn = -1)_x000D_
suppressPackageStartupMessages(library(tidyverse))_x000D_
library(ggthemes)_x000D_
library(hrbrthemes)_x000D_
library(FactoMineR)_x000D_
library(factoextra)_x000D_
options(repr.plot.res = 480)_x000D_
_x000D_
# Reading the datasets_x000D_
_x000D_
wwc_outcomes &lt;- readr::read_csv("https://raw.githubusercontent.com/rfordatascience/tidytuesday/master/data/2019/2019-07-09/wwc_outcomes.csv")_x000D_
squads &lt;- readr::read_csv("https://raw.githubusercontent.com/rfordatascience/tidytuesday/master/data/2019/2019-07-09/squads.csv")_x000D_
codes &lt;- readr::read_csv("https://raw.githubusercontent.com/rfordatascience/tidytuesday/master/data/2019/2019-07-09/codes.csv")_x000D_
_x000D_
# Combine_x000D_
wwc_outcomes &lt;- dplyr::left_join(wwc_outcomes, codes, by = "team")_x000D_
_x000D_
# First plot : winning status_x000D_
_x000D_
wwc_outcomes %&gt;%_x000D_
group_by(country, win_status) %&gt;% _x000D_
count() %&gt;%_x000D_
ggplot(aes(x = reorder(country, n), y = n)) +_x000D_
geom_col(aes(fill = win_status), col = "white") + coord_flip() +_x000D_
labs(title = "Winning status of Women's World Cup",_x000D_
    subtitle = "The length of the bar indicates the number of disputed match and the _x000D_
colors indicates the result of the match",_x000D_
    caption = "Source : data.world \n #Tidytuesday",_x000D_
    fill = "Win status") +_x000D_
theme(legend.title = element_text("Winning status"),_x000D_
     plot.subtitle = element_text(face = "italic", size = 8))_x000D_
     _x000D_
 # Second plot : Correlation circle_x000D_
 ## spread the pos column into 4 dummy columns_x000D_
 wide_df &lt;- squads %&gt;%_x000D_
mutate(dummy = 1) %&gt;%_x000D_
spread(pos, dummy, fill = 0) %&gt;%_x000D_
select(-squad_no, -dob, -club, -country) %&gt;%_x000D_
data.frame(row.names = "player")_x000D_
_x000D_
## PCA on the wide df_x000D_
acp &lt;- PCA(wide_df)_x000D_
_x000D_
fviz_pca_var(acp, fill.var = "blue") + _x000D_
theme_ipsum_rc() + theme(line = element_blank()) +_x000D_
labs(title = "Correlation between players attributes",_x000D_
    subtitle = "Circle of correlation based on players individual attributes") +_x000D_
theme(axis.title = element_blank())_x000D_
_x000D_
# Third plot : Sample of players_x000D_
set.seed(121)_x000D_
selected_player &lt;- sample(_x000D_
    squads %&gt;% select(player) %&gt;% pull,_x000D_
    size = 60_x000D_
)_x000D_
fviz_pca_biplot(acp, labelsize = 2, repel = TRUE, geom = "text",_x000D_
                select.ind = list(name = selected_player, col = "blue"),_x000D_
               title = "Sample of players with attributes") +_x000D_
theme_ipsum_rc() + theme(axis.text = element_blank(), axis.title = element_blank())_x000D_
</t>
  </si>
  <si>
    <t>https://github.com/rebekahjacob/tt_play</t>
  </si>
  <si>
    <t>rebekahjacob</t>
  </si>
  <si>
    <t>tt_play</t>
  </si>
  <si>
    <t>TT 5.28.19_WineTimes.r</t>
  </si>
  <si>
    <t>#libraries_x000D_
library(dplyr)_x000D_
library(ggplot2)_x000D_
_x000D_
#load data_x000D_
wine&lt;- readr::read_csv("https://raw.githubusercontent.com/rfordatascience/tidytuesday/master/data/2019/2019-05-28/winemag-data-130k-v2.csv")_x000D_
_x000D_
#grab year from title function_x000D_
yearExtract &lt;- function(string) {_x000D_
  t &lt;- regmatches(string, regexec("[0-9]{4}", string))_x000D_
  sapply(t, function(x) {_x000D_
    if(length(x) &gt; 0){_x000D_
      return(as.numeric(x))_x000D_
    } else {_x000D_
      return(NA)    _x000D_
    }_x000D_
  })_x000D_
}_x000D_
_x000D_
#prices under 1000 and extract year_x000D_
wine&lt;- wine %&gt;%_x000D_
  filter(price&lt;1000) %&gt;%_x000D_
  mutate(balance=ifelse(grepl('balanced', description), 'balanced', 'unbalanced')) %&gt;%_x000D_
  mutate(year=yearExtract(wine$title)) %&gt;%_x000D_
  filter(between(year, 1800, 2019))_x000D_
_x000D_
#checking range of years_x000D_
range(wine$year, na.rm=TRUE)_x000D_
_x000D_
#plot points by year among balanced vs unbalanced wine_x000D_
ggplot(wine, aes(y=points, x=year, col=balance)) + geom_smooth(se=F) + ggtitle("Points awarded by vintage and 'balance' mentioned in description")_x000D_
_x000D_
#plot price by year among balanced vs unbalanced wine_x000D_
ggplot(wine, aes(y=price, x=year, col=balance)) + geom_smooth(se=F) + ggtitle("Price awarded by vintage and 'balance' mentioned in description")_x000D_
_x000D_
#points by price among balanced vs unbalanced wine_x000D_
ggplot(wine, aes(y=price, x=points, col=balance)) + geom_smooth(se=F) + ggtitle("Price by Points and 'balance' mentioned in description")</t>
  </si>
  <si>
    <t>TT 6.11.19 Meteorites.rmd</t>
  </si>
  <si>
    <t xml:space="preserve">---_x000D_
title: "Meteorites"_x000D_
output: github_document_x000D_
---_x000D_
_x000D_
```{r message=FALSE, warning=FALSE}_x000D_
library(tidyverse)_x000D_
library(RColorBrewer)_x000D_
library(extrafont)_x000D_
font_import()_x000D_
loadfonts(device = "win")_x000D_
_x000D_
meteorites &lt;- readr::read_csv("https://raw.githubusercontent.com/rfordatascience/tidytuesday/master/data/2019/2019-06-11/meteorites.csv")_x000D_
_x000D_
#only last 50 years and create quantile categories_x000D_
meteorites&lt;- meteorites %&gt;%_x000D_
  filter(year %in% 1969:2019 &amp; !is.na(year) &amp; !is.na(mass)) %&gt;%_x000D_
  mutate(size= factor(ntile(mass, 5)))_x000D_
_x000D_
_x000D_
#bar plot_x000D_
p&lt;- ggplot(meteorites, aes(x=year, fill=size)) + geom_bar(position="fill") + scale_fill_brewer(palette="Spectral") + ggtitle("Quantiles of Meteorite Size (mass in grams) over the Last 50 years") + xlab("Year") + ylab("Percent") + scale_y_continuous(labels = scales::percent_format(accuracy = 1)) + theme(text=element_text(size=12,  family="Comic Sans MS"))_x000D_
p_x000D_
_x000D_
```_x000D_
_x000D_
</t>
  </si>
  <si>
    <t>TT 6.4.19_Ramen.rmd</t>
  </si>
  <si>
    <t xml:space="preserve">---_x000D_
title: "Tidy Tuesday: Ramen"_x000D_
author: "Rebekah R. Jacob, MSW, MPH"_x000D_
date: "June 4, 2019"_x000D_
output: html_document_x000D_
---_x000D_
_x000D_
#Load Data and libraries_x000D_
```{r message=FALSE, warning=FALSE}_x000D_
library(tidyverse)_x000D_
library(RColorBrewer)_x000D_
_x000D_
ramen &lt;- readr::read_csv("https://raw.githubusercontent.com/rfordatascience/tidytuesday/master/data/2019/2019-06-04/ramen_ratings.csv")_x000D_
_x000D_
ramen_x000D_
```_x000D_
_x000D_
#Look for brands with most reviews (most popular)_x000D_
```{r message=FALSE, warning=FALSE}_x000D_
ramen %&gt;%_x000D_
  group_by(brand) %&gt;%_x000D_
  summarise(n=length(brand)) %&gt;%_x000D_
  arrange(desc(n))_x000D_
```_x000D_
_x000D_
#Create curated df for plotting_x000D_
```{r message=FALSE, warning=FALSE}_x000D_
brand.df&lt;- ramen %&gt;%_x000D_
  filter(brand==c("Nissin", "Nongshim", "Maruchan") &amp; !is.na(stars))_x000D_
brand.df_x000D_
```_x000D_
_x000D_
#Create boxplot: Star ratings by brand and style_x000D_
```{r message=FALSE, warning=FALSE}_x000D_
p&lt;- ggplot(brand.df, aes(x=factor(brand), y=stars, fill=factor(style))) + geom_boxplot()_x000D_
p + ggtitle("Ratings of the most popular ramen by style") + xlab("Brand") + ylab("Stars") + scale_fill_brewer(palette="Dark2") + scale_fill_discrete(name="Style")_x000D_
_x000D_
```_x000D_
</t>
  </si>
  <si>
    <t>TT_5.14.19_NobelWinners.r</t>
  </si>
  <si>
    <t>#libraries_x000D_
library(tidyverse)_x000D_
library(igraph)_x000D_
library(ggplot2)_x000D_
_x000D_
#load data_x000D_
nobel_winner_all_pubs &lt;- readr::read_csv("https://raw.githubusercontent.com/rfordatascience/tidytuesday/master/data/2019/2019-05-14/nobel_winner_all_pubs.csv")_x000D_
_x000D_
#physics_x000D_
df1&lt;- nobel_winner_all_pubs %&gt;%_x000D_
  filter(category=="physics") %&gt;%_x000D_
  select(paper_id, laureate_id)_x000D_
_x000D_
#make into matrix_x000D_
pubs1&lt;- as.data.frame.matrix(table(df1))_x000D_
_x000D_
#graph incidence_x000D_
pubs_inc1&lt;- graph.incidence(pubs1)_x000D_
_x000D_
#make bipartite graph_x000D_
pubs_pr1&lt;- bipartite.projection(pubs_inc1)_x000D_
_x000D_
#and save just collaborations (authors)_x000D_
collab_phy&lt;- pubs_pr1$proj2_x000D_
_x000D_
_x000D_
#chemistry_x000D_
df2&lt;- nobel_winner_all_pubs %&gt;%_x000D_
  filter(category=="chemistry") %&gt;%_x000D_
  select(paper_id, laureate_id)_x000D_
_x000D_
#make into matrix_x000D_
pubs2&lt;- as.data.frame.matrix(table(df2))_x000D_
_x000D_
#graph incidence_x000D_
pubs_inc2&lt;- graph.incidence(pubs2)_x000D_
_x000D_
#make bipartite graph_x000D_
pubs_pr2&lt;- bipartite.projection(pubs_inc2)_x000D_
_x000D_
#and save just collaborations (authors)_x000D_
collab_chem&lt;- pubs_pr2$proj2_x000D_
_x000D_
_x000D_
#medicine_x000D_
df3&lt;- nobel_winner_all_pubs %&gt;%_x000D_
  filter(category=="medicine") %&gt;%_x000D_
  select(paper_id, laureate_id)_x000D_
_x000D_
#make into matrix_x000D_
pubs3&lt;- as.data.frame.matrix(table(df3))_x000D_
_x000D_
#graph incidence_x000D_
pubs_inc3&lt;- graph.incidence(pubs3)_x000D_
_x000D_
#make bipartite graph_x000D_
pubs_pr3&lt;- bipartite.projection(pubs_inc3)_x000D_
_x000D_
#and save just collaborations (authors)_x000D_
collab_med&lt;- pubs_pr3$proj2_x000D_
_x000D_
_x000D_
#plot all three and include density for each_x000D_
op&lt;- par(mfrow=c(1,3))_x000D_
plot(collab_phy, vertex.label=NA, vertex.size=degree(collab_phy)/1.5, vertex.color="darkred", main="Physics", sub=paste0("Density= ", round(graph.density(collab_phy), 4)))_x000D_
plot(collab_chem, vertex.label=NA, vertex.size=degree(collab_chem)/1.5, vertex.color="lightblue",main="Chemistry", sub=paste0("Density= ", round(graph.density(collab_chem), 4)))_x000D_
plot(collab_med, vertex.label=NA, vertex.size=degree(collab_med)/1.5, vertex.color="salmon", main="Medicine", sub=paste0("Density= ", round(graph.density(collab_med), 4)))_x000D_
par(op)_x000D_
_x000D_
#plot separately for clearer images_x000D_
_x000D_
plot(collab_phy, vertex.label=NA, vertex.size=degree(collab_phy)/1.5, vertex.color="darkred", main="Physics", sub=paste0("Density= ", round(graph.density(collab_phy), 4)))_x000D_
_x000D_
plot(collab_chem, vertex.label=NA, vertex.size=degree(collab_chem)/1.5, vertex.color="lightblue",main="Chemistry", sub=paste0("Density= ", round(graph.density(collab_chem), 4)))_x000D_
_x000D_
plot(collab_med, vertex.label=NA, vertex.size=degree(collab_med)/1.5, vertex.color="salmon", main="Medicine", sub=paste0("Density= ", round(graph.density(collab_med), 4)))_x000D_
_x000D_
_x000D_
#create df of the 3 network attributes_x000D_
att.df &lt;- data.frame(_x000D_
  category=c("Physics", "Chemistry", "Medicine"),_x000D_
  density=round(c(graph.density(collab_phy), graph.density(collab_chem), graph.density(collab_med)), 4),_x000D_
  net_size=c(length(V(collab_phy)$name), length(V(collab_chem)$name), length(V(collab_med)$name)),_x000D_
  ties=c(length(E(collab_phy)$weight), length(E(collab_chem)$weight), length(E(collab_med)$weight)),_x000D_
  avg_deg=round(c(mean(degree(collab_phy)), mean(degree(collab_chem)), mean(degree(collab_med))), 2),_x000D_
  deg_cent=round(c(centralization.degree(collab_phy)$centralization, centralization.degree(collab_chem)$centralization, centralization.degree(collab_med)$centralization), 4)_x000D_
)_x000D_
att.df_x000D_
_x000D_
#Since networks are very similar- this is boring, but oh well_x000D_
#bar graph of network degree centralization_x000D_
g&lt;-ggplot(data = att.df, aes(x = category, y = deg_cent, fill=category)) +_x000D_
  geom_bar(stat="identity") + theme_minimal()_x000D_
g+labs(title="Centralization (degree) by Nobel Prize Publication Collaboration Network", _x000D_
       x="Category of Publication Network", y = "Degree Centralization")_x000D_
ggsave("boring.png")</t>
  </si>
  <si>
    <t>TT_6.18.19_Canada Birds.Rmd</t>
  </si>
  <si>
    <t>---_x000D_
title: "Canada Bird Counts"_x000D_
output: github_document_x000D_
---_x000D_
_x000D_
```{r message=FALSE, warning=FALSE}_x000D_
library(tidyverse)_x000D_
library(RColorBrewer)_x000D_
library(wesanderson)_x000D_
_x000D_
bird_counts &lt;- readr::read_csv("https://raw.githubusercontent.com/rfordatascience/tidytuesday/master/data/2019/2019-06-18/bird_counts.csv")_x000D_
_x000D_
summary(bird_counts)_x000D_
_x000D_
birds&lt;- bird_counts %&gt;%_x000D_
  mutate(type=ifelse(grepl('Owl', species), 'Owl', ifelse(grepl('Duck', species), "Duck", 'Other Species')),_x000D_
         count_k=how_many_counted/1000)_x000D_
_x000D_
table(birds$type)       _x000D_
         _x000D_
#split_x000D_
ggplot(birds, aes(y=total_hours, x=year, col=type)) +_x000D_
geom_point()+_x000D_
geom_smooth(method="lm", se=FALSE)+_x000D_
facet_grid(~type)+ scale_color_brewer(palette="RdYlBu") + theme_dark()_x000D_
_x000D_
_x000D_
```</t>
  </si>
  <si>
    <t>TT_6.25.19_UFOs.Rmd</t>
  </si>
  <si>
    <t xml:space="preserve">---_x000D_
title: "UFO sightings"_x000D_
output: github_document_x000D_
---_x000D_
_x000D_
#data and libraries_x000D_
```{r message=FALSE, warning=FALSE}_x000D_
ufo_sightings &lt;- readr::read_csv("https://raw.githubusercontent.com/rfordatascience/tidytuesday/master/data/2019/2019-06-25/ufo_sightings.csv")_x000D_
_x000D_
library(tidyverse)_x000D_
library(RColorBrewer)_x000D_
```_x000D_
_x000D_
#cleaning_x000D_
```{r message=FALSE, warning=FALSE}_x000D_
head(ufo_sightings$state) #how state abbrevs?_x000D_
head(ufo_sightings$date_time) #how dates stored?_x000D_
_x000D_
time.df&lt;- ufo_sightings %&gt;%_x000D_
  filter(ufo_shape==c("light", "triangle", "fireball", "disk")) %&gt;%_x000D_
  mutate(year=yearExtract(date_time),_x000D_
         time=sub(".* ", "", date_time),_x000D_
         hour=as.numeric(substring(time, 1,2)))_x000D_
_x000D_
```_x000D_
_x000D_
#plots_x000D_
```{r message=FALSE, warning=FALSE}_x000D_
p &lt;- ggplot(time.df, aes(x = hour, fill = ufo_shape))_x000D_
p + geom_area(stat = "count") + scale_fill_brewer(palette="RdBu") + theme_minimal() + ggtitle("Popular UFO sighting hours") + scale_x_continuous(breaks=c(0:25)) + xlab("Hour the UFO was sighted")_x000D_
```_x000D_
</t>
  </si>
  <si>
    <t>https://github.com/toscano84/TidyTuesday/tree/master/Week8</t>
  </si>
  <si>
    <t>toscano84</t>
  </si>
  <si>
    <t>Week8/tidy_tuesday_week8.R</t>
  </si>
  <si>
    <t xml:space="preserve"># tidy tuesday week 8_x000D_
_x000D_
#libraries needed_x000D_
library(readr)_x000D_
library(ggplot2)_x000D_
library(dplyr)_x000D_
library(tidyr)_x000D_
library(stringr)_x000D_
library(extrafont)_x000D_
library(rgeos)_x000D_
library(geojsonio)_x000D_
library(broom)_x000D_
_x000D_
# import and load fonts_x000D_
font_import()_x000D_
loadfonts(device = "win")_x000D_
_x000D_
# read file_x000D_
honey &lt;- read_csv("honeyproduction.csv")_x000D_
View(honey)_x000D_
_x000D_
# tidy the dataset and create variable that corresponds to percentage change in honez production between 1998 and 2012_x000D_
honey_totalprod &lt;- honey %&gt;%_x000D_
  group_by(state) %&gt;%_x000D_
  select(state, totalprod, year) %&gt;%_x000D_
  spread(year, totalprod) %&gt;%_x000D_
  mutate(perc_change_prod = round((`2012` - `1998` ) / `1998` * 100, digits = 2)) %&gt;%_x000D_
  na.omit_x000D_
_x000D_
# create new variable - state names to enable the join with the json file_x000D_
honey_totalprod &lt;- honey_totalprod %&gt;%_x000D_
  mutate(state_long = case_when(state == "AL" ~ "Alabama",_x000D_
                                state == "AR" ~ "Arkansas",_x000D_
                                state == "AZ" ~ "Arizona",_x000D_
                                state == "CA" ~ "California",_x000D_
                                state == "CO" ~ "Colorado",_x000D_
                                state == "FL" ~ "Florida",_x000D_
                                state == "GA" ~ "Georgia",_x000D_
                                state == "HI" ~ "Hawaii",_x000D_
                                state == "IA" ~ "Iowa",_x000D_
                                state == "ID" ~ "Idaho",_x000D_
                                state == "IL" ~ "Illinois",_x000D_
                                state == "IN" ~ "Indiana",_x000D_
                                state == "KS" ~ "Kansas",_x000D_
                                state == "KY" ~ "Kentucky",_x000D_
                                state == "LA" ~ "Louisiana",_x000D_
                                state == "MD" ~ "Maryland",_x000D_
                                state == "ME" ~ "Maine",_x000D_
                                state == "MI" ~ "Michigan",_x000D_
                                state == "MN" ~ "Minnesota",_x000D_
                                state == "MO" ~ "Missouri",_x000D_
                                state == "MS" ~ "Mississippi",_x000D_
                                state == "MT" ~ "Montana",_x000D_
                                state == "NC" ~ "North Carolina",_x000D_
                                state == "ND" ~ "North Dakota",_x000D_
                                state == "NE" ~ "Nebraska",_x000D_
                                state == "NJ" ~ "New Jersey",_x000D_
                                state == "NM" ~ "New Mexico",_x000D_
                                state == "NV" ~ "Nevada",_x000D_
                                state == "NY" ~ "New York",_x000D_
                                state == "OH" ~ "Ohio",_x000D_
                                state == "OK" ~ "Oklahoma",_x000D_
                                state == "OR" ~ "Oregon",_x000D_
                                state == "PA" ~ "Pennsylvania",_x000D_
                                state == "SC" ~ "South Carolina",_x000D_
                                state == "SD" ~ "South Dakota",_x000D_
                                state == "TN" ~ "Tennessee",_x000D_
                                state == "TX" ~ "Texas",_x000D_
                                state == "UT" ~ "Utah",_x000D_
                                state == "VA" ~ "Virginia",_x000D_
                                state == "VT" ~ "Vermont",_x000D_
                                state == "WA" ~ "Washington",_x000D_
                                state == "WI" ~ "Wisconsin",_x000D_
                                state == "WV" ~ "West Virginia",_x000D_
                                state == "WY" ~ "Wyoming"))_x000D_
_x000D_
# Hexbin available in https://team.carto.com/u/andrew/tables/andrew.us_states_hexgrid/public/map. Download it and then:_x000D_
us_hex &lt;- geojson_read("us_states_hexgrid.geojson",  what = "sp")_x000D_
_x000D_
# fortify the data _x000D_
us_hex@data &lt;- us_hex@data %&gt;% mutate(google_name = gsub(" \\(United States\\)", "", google_name))_x000D_
us_fortified &lt;- tidy(us_hex, region = "google_name")_x000D_
_x000D_
# join both datasets_x000D_
us_fortified &lt;- us_fortified %&gt;% _x000D_
  left_join(honey_totalprod, by=c("id" = "state_long")) _x000D_
 _x000D_
_x000D_
# center the name of the states_x000D_
centered_states &lt;- cbind.data.frame(data.frame(gCentroid(spdf, byid=TRUE), id=us_hex@data$iso3166_2))_x000D_
_x000D_
_x000D_
# plot map_x000D_
p1 &lt;- us_fortified %&gt;%_x000D_
  na.omit() %&gt;%_x000D_
  ggplot(aes()) +_x000D_
  geom_polygon(aes(x = long, y = lat, group = group, fill = perc_change_prod), colour = "white", alpha=0.9) +_x000D_
  geom_text(data = centered_states, aes(x = x, y = y, label=id), fontface = "bold", color="white", size = 4, alpha = 0.9) +_x000D_
  scale_fill_gradient(name = "Change", low = "black", high = "#FFD700", breaks = c(-100, -50, 0, 50, 100)) +_x000D_
  labs(title = "Change (%) in Honey Production per State",_x000D_
       subtitle = "1998-2012") +_x000D_
  theme(text = element_text(color = "#22211d"),_x000D_
        plot.background = element_rect(fill = "#f5f5f2", color = NA), _x000D_
        panel.background = element_rect(fill = "#f5f5f2", color = NA), _x000D_
        legend.background = element_rect(fill = "#f5f5f2", color = NA),_x000D_
        plot.title = element_text(family = "Georgia", size= 22, hjust=0.5, color = "#4e4d47"),_x000D_
        plot.subtitle = element_text(family = "Georgia", size= 16, hjust=0.5, color = "#4e4d47"),_x000D_
        axis.text = element_blank(),_x000D_
        axis.title = element_blank(),_x000D_
        axis.ticks = element_blank(),_x000D_
        panel.grid = element_blank(),_x000D_
        legend.text = element_text(family = "Georgia"),_x000D_
        legend.position = "right") +_x000D_
  coord_map() _x000D_
_x000D_
_x000D_
</t>
  </si>
  <si>
    <t>https://github.com/toscano84/TidyTuesday/tree/master/Week3</t>
  </si>
  <si>
    <t>Week3/TT_week3.R</t>
  </si>
  <si>
    <t xml:space="preserve"># tidytuesday - week 3_x000D_
_x000D_
# load needed libraries_x000D_
library(readxl)_x000D_
library(dplyr)_x000D_
library(stringr)_x000D_
library(ggplot2)_x000D_
library(tidyr)_x000D_
library(grid)_x000D_
library(jpeg)_x000D_
library(scales)_x000D_
library(magick)_x000D_
library(extrafont)_x000D_
library(janitor)_x000D_
library(maptools)_x000D_
library(gganimate)_x000D_
_x000D_
# import and load fonts_x000D_
font_import()_x000D_
loadfonts(device = "win")_x000D_
_x000D_
# load data_x000D_
global_mortality &lt;- read_excel("global_mortality.xlsx")_x000D_
_x000D_
# create EU region_x000D_
global_mortality&lt;- global_mortality %&gt;%_x000D_
  mutate(region = case_when(country == "Portugal" ~ "European Union",_x000D_
                            country == "Spain" ~ "European Union",_x000D_
                            country == "Greece" ~ "European Union",_x000D_
                            country == "Austria" ~ "European Union",_x000D_
                            country == "Italy" ~ "European Union",_x000D_
                            country == "Malta" ~ "European Union",_x000D_
                            country == "Cyprus" ~ "European Union",_x000D_
                            country == "Bulgaria" ~ "European Union",_x000D_
                            country == "Romania" ~ "European Union",_x000D_
                            country == "United Kingdom" ~ "European Union",_x000D_
                            country == "Ireland" ~ "European Union",_x000D_
                            country == "Germany" ~ "European Union",_x000D_
                            country == "Poland" ~ "European Union",_x000D_
                            country == "Hungary" ~ "European Union",_x000D_
                            country == "Latvia" ~ "European Union",_x000D_
                            country == "Estonia" ~ "European Union",_x000D_
                            country == "Lithuania" ~ "European Union",_x000D_
                            country == "Sweden" ~ "European Union",_x000D_
                            country == "Denmark" ~ "European Union",_x000D_
                            country == "Finland" ~ "European Union",_x000D_
                            country == "Netherlands" ~ "European Union",_x000D_
                            country == "Slovenia" ~ "European Union",_x000D_
                            country == "Croatia" ~ "European Union",_x000D_
                            country == "France" ~ "European Union",_x000D_
                            country == "Belgium" ~ "European Union",_x000D_
                            country == "Luxembourg" ~ "European Union",_x000D_
                            country == "Slovakia" ~ "European Union",_x000D_
                            country == "Czech Republic" ~ "European Union"))_x000D_
# tidy the dataframe_x000D_
global_mortality_tidy &lt;- global_mortality %&gt;%_x000D_
  select_all(str_to_lower) %&gt;%_x000D_
  clean_names() %&gt;%_x000D_
  rename_at(.vars = vars(ends_with("_percent")),_x000D_
            .funs = funs(sub("(_)percent$", "", .))) %&gt;%_x000D_
  gather(cause_of_death, mortality_rate, 4:35) %&gt;%_x000D_
  filter(cause_of_death == "cancers", region == "European Union") %&gt;%_x000D_
  group_by(country, year)_x000D_
_x000D_
# turn the map of Europe to a dataframe_x000D_
# create a new empty object called 'temporary' in which to store a zip file_x000D_
temporary &lt;- tempfile(fileext = ".zip")_x000D_
# download the zip file which is on Eurostat website and_x000D_
download.file("http://epp.eurostat.ec.europa.eu/cache/GISCO/geodatafiles/NUTS_2010_60M_SH.zip", _x000D_
              temporary)_x000D_
# unzip_x000D_
unzip(temporary)_x000D_
_x000D_
# read administrative boundaries of Europe_x000D_
europe &lt;- readShapePoly(fn="NUTS_2010_60M_SH/data/NUTS_RG_60M_2010")_x000D_
_x000D_
# convert the shape file to a dataframe_x000D_
europe &lt;- fortify(europe, region='NUTS_ID')_x000D_
_x000D_
# prepare the data to join with the global_mortality_tidy dataframe_x000D_
eu_28 &lt;- europe %&gt;%_x000D_
  mutate(country = case_when(id == "PT" ~ "Portugal",_x000D_
                             id == "ES" ~ "Spain",_x000D_
                             id == "EL" ~ "Greece",_x000D_
                             id == "AT" ~ "Austria",_x000D_
                             id == "IT" ~ "Italy",_x000D_
                             id == "MT" ~ "Malta",_x000D_
                             id == "CY" ~ "Cyprus",_x000D_
                             id == "BG" ~ "Bulgaria",_x000D_
                             id == "RO" ~ "Romania",_x000D_
                             id == "UK" ~ "United Kingdom",_x000D_
                             id == "IE" ~ "Ireland",_x000D_
                             id == "DE" ~ "Germany",_x000D_
                             id == "PL" ~ "Poland",_x000D_
                             id == "HU" ~ "Hungary",_x000D_
                             id == "LV" ~ "Latvia",_x000D_
                             id == "EE" ~ "Estonia",_x000D_
                             id == "LT" ~ "Lithuania",_x000D_
                             id == "SE" ~ "Sweden",_x000D_
                             id == "DK" ~ "Denmark",_x000D_
                             id == "FI" ~ "Finland",_x000D_
                             id == "NL" ~ "Netherlands",_x000D_
                             id == "SI" ~ "Slovenia",_x000D_
                             id == "HR" ~ "Croatia",_x000D_
                             id == "FR" ~ "France",_x000D_
                             id == "BE" ~ "Belgium",_x000D_
                             id == "LU" ~ "Luxembourg",_x000D_
                             id == "SK" ~ "Slovakia",_x000D_
                             id == "CZ" ~ "Czech Republic"))_x000D_
_x000D_
# join both databases_x000D_
eu_28_cancer_mortality &lt;- global_mortality_tidy %&gt;%_x000D_
  left_join(eu_28, by = "country")_x000D_
_x000D_
# assign path to magick to enable the creation of gifs_x000D_
magickPath &lt;- shortPathName("C:/Program Files/ImageMagick-6.9.9-Q16-HDRI/convert.exe")_x000D_
_x000D_
# create a dataframe with the limits of Europe_x000D_
long &lt;- c(60.64878, 24.08464,-31.26192, 56.00000)_x000D_
lat &lt;- c(80.58823, 34.83469, 39.45479,74.00000)_x000D_
europe.limits &lt;- data.frame(long, lat)_x000D_
eu_28_cm &lt;- eu_28_cancer_mortality %&gt;%_x000D_
  filter(long &gt; min(europe.limits$lon) &amp; long &lt; max(europe.limits$lon) &amp; _x000D_
           lat  &gt; min(europe.limits$lat) &amp; lat  &lt; max(europe.limits$lat))_x000D_
 _x000D_
  _x000D_
# create a dataframe to center the labels in the plot_x000D_
label_data&lt;- eu_28_cm %&gt;%_x000D_
  group_by(country, year) %&gt;%_x000D_
  summarise(long = mean(long), lat = mean(lat), _x000D_
            mortality_rate = mean(mortality_rate))_x000D_
_x000D_
# image read_x000D_
eu_flag&lt;- image_read("EU.jpg")_x000D_
_x000D_
#--------plot the graph---------#_x000D_
p &lt;- ggplot(data = eu_28_cm, aes(frame = year)) +_x000D_
  annotation_custom(rasterGrob(eu_flag), _x000D_
                    xmin = -28, xmax = -8, ymin = 74, ymax = 54) +_x000D_
  geom_polygon(data = eu_28_cm, col = "white", _x000D_
               aes(long, lat, group = group, _x000D_
                   fill = mortality_rate)) +_x000D_
  geom_text(data = label_data, family = "Georgia", size = 4, _x000D_
            fontface = "bold", _x000D_
            aes(x = long, y = lat, _x000D_
                label=paste(round(mortality_rate, digits=1),"%"))) +_x000D_
  theme_void() +_x000D_
  scale_fill_gradient2(breaks = seq(0,40, by = 5),_x000D_
                       labels=seq(0,40,by=5), low = "yellow",_x000D_
                       high = "blue", mid = "grey70",_x000D_
                       midpoint = 25) +_x000D_
  theme(legend.position = "bottom",_x000D_
        legend.key.width = unit(3,"cm"),_x000D_
        plot.title = element_text(family = "Georgia", face = "bold", _x000D_
                                  size = 15)) +_x000D_
  labs(title = "Cancer Mortality Rate in the European Union in year: ",_x000D_
       fill = NULL)_x000D_
gganimate(p, interval = 1)_x000D_
gganimate(p, interval = 1, "cancer_mortality_EU.gif")_x000D_
</t>
  </si>
  <si>
    <t>https://github.com/toscano84/TidyTuesday/blob/master/Week24/TT_week24_cats_vs_dogs.R</t>
  </si>
  <si>
    <t>Week24/TT_week24_cats_vs_dogs.R</t>
  </si>
  <si>
    <t xml:space="preserve"># Tidy Tuesday Week 24_x000D_
_x000D_
# needed libraries_x000D_
library(tidyverse)_x000D_
library(viridis)_x000D_
library(extrafont)_x000D_
library(statebins)_x000D_
library(hrbrthemes)_x000D_
_x000D_
# import and load fonts_x000D_
font_import()_x000D_
loadfonts(device = "win")_x000D_
_x000D_
# load file_x000D_
cats_vs_dogs &lt;- read_delim("cats_vs_dogs.txt", delim = ",") _x000D_
_x000D_
#---plot statebin map---#_x000D_
bin_map_dogs &lt;- cats_vs_dogs %&gt;%_x000D_
  ggplot(aes(state = state, fill = percent_dog_owners)) +_x000D_
  geom_statebins() +_x000D_
  coord_equal() +_x000D_
  scale_fill_viridis(_x000D_
    name = "Percentage of Dog Owners",_x000D_
    guide = guide_colorbar(_x000D_
      direction = "horizontal",_x000D_
      barheight = unit(2, units = "mm"),_x000D_
      barwidth = unit(50, units = "mm"),_x000D_
      draw.ulim = F,_x000D_
      title.position = 'top',_x000D_
      title.hjust = 0.5,_x000D_
      label.hjust = 0.5)) + _x000D_
  labs(title="Percentage of Dog Owners in the USA", _x000D_
       caption = "\nDataSource: https://data.world/datanerd/cat-vs-dog-popularity-in-u-s") +_x000D_
  theme_ft_rc(grid="") +_x000D_
  theme(axis.text=element_blank(), _x000D_
        plot.title = element_text(family = "mono",_x000D_
                                  hjust = 0.5)) +_x000D_
  theme(legend.position = "bottom")_x000D_
_x000D_
bin_map_dogs_x000D_
_x000D_
</t>
  </si>
  <si>
    <t>https://github.com/toscano84/TidyTuesday/tree/master/Week1</t>
  </si>
  <si>
    <t>Week1/TidyTuesday_week1.R</t>
  </si>
  <si>
    <t xml:space="preserve">#tidytuesday - week 1_x000D_
_x000D_
# load needed libraries_x000D_
library(readxl)_x000D_
library(dplyr)_x000D_
library(ggplot2)_x000D_
library(tidyr)_x000D_
library(maps)_x000D_
library(fiftystater)_x000D_
library(stringr)_x000D_
library(jpeg)_x000D_
library(grid)_x000D_
library(magick)_x000D_
library(scales)_x000D_
_x000D_
# load data_x000D_
avg_tuition &lt;- read_excel("us_avg_tuition.xlsx")_x000D_
_x000D_
#==data preparation for graph 1==#_x000D_
# create new dataframe_x000D_
avg_tuition_tidy &lt;- avg_tuition %&gt;% _x000D_
  gather("Year", "Tuition", -State) # reshape data from wide to long_x000D_
_x000D_
# filter data_x000D_
avg_tuition_tidy_filter &lt;- avg_tuition_tidy %&gt;%_x000D_
  filter(Year == "2015-16")# include only values of the year 2015-16_x000D_
_x000D_
# create new variable - ranking_x000D_
avg_tuition_tidy_filter$ranking &lt;- rank(-avg_tuition_tidy_filter$Tuition) # create the variable ranking in relation to the value of tuition_x000D_
_x000D_
#lower the case of State variable_x000D_
avg_tuition_tidy_filter$State &lt;- str_to_lower(avg_tuition$State)#to put the states with lower case as the map database_x000D_
_x000D_
# lower the cases of all column names_x000D_
avg_tuition_tidy_filter &lt;- avg_tuition_tidy_filter %&gt;%_x000D_
  select_all(str_to_lower)_x000D_
_x000D_
# load dataframe for the map of the USA_x000D_
usa_map &lt;- fifty_states # assign fifty_states to a new dataframe called usa_map_x000D_
_x000D_
#join the dataframes_x000D_
usa_map_new &lt;- usa_map %&gt;% _x000D_
  left_join(avg_tuition_tidy_filter, by = c("id" = "state"))_x000D_
_x000D_
#==Create plot 1==#_x000D_
# first step - create a variable to center the values of the longitude and latitude so that_x000D_
# the rank is mapped at the center of each state_x000D_
center_rank_values &lt;- data.frame(region=tolower(state.name), _x000D_
                                 long=state.center$x, lat=state.center$y)_x000D_
_x000D_
# second step - join the dataframes_x000D_
rank_text &lt;-  usa_map_new %&gt;%_x000D_
  select(id, ranking) %&gt;%_x000D_
  left_join(center_rank_values, by = c("id" = "region"))_x000D_
_x000D_
# set theme for the graph_x000D_
theme_set(theme_bw())_x000D_
_x000D_
#given that the centering did not work for alaska and hawaii, I will change these values "manually"_x000D_
# compute the means of both states for long and lat_x000D_
with(usa_map_new, mean(long[id == "alaska"], na.rm = TRUE))_x000D_
with(usa_map_new, mean(lat[id == "alaska"], na.rm = TRUE))_x000D_
with(usa_map_new, mean(long[id == "hawaii"], na.rm = TRUE))_x000D_
with(usa_map_new, mean(lat[id == "hawaii"], na.rm = TRUE))_x000D_
_x000D_
# assing the computed mean values to both states.NOTE: The lat value is not exactly correct. _x000D_
# With the computed mean (26.30) the rank appeared outside of the state. Therefore, I changed it a bit to fit as I intend it to._x000D_
rank_text &lt;- rank_text %&gt;%_x000D_
  mutate(long = ifelse(id == "alaska", -117.12, long),_x000D_
         long = ifelse(id == "hawaii", -107.21, long),_x000D_
         lat = ifelse(id == "alaska", 28.30, lat),_x000D_
         lat = ifelse(id == "hawaii", 26.21, lat))_x000D_
_x000D_
# Map Tuition graph 1_x000D_
map_tuition_graph1 &lt;- usa_map_new %&gt;% _x000D_
  ggplot() +_x000D_
  geom_polygon(col = "white", aes(long, lat, group = group, fill = tuition)) +_x000D_
  geom_text(data = rank_text, aes(long, lat, label = ranking), family = "mono", size = 4) + coord_map() +_x000D_
  theme(panel.background = element_blank(), _x000D_
        plot.background = element_blank(),_x000D_
        axis.text = element_blank(),_x000D_
        axis.ticks = element_blank(),_x000D_
        axis.title = element_blank(),_x000D_
        panel.grid = element_blank(),_x000D_
        legend.title = element_text(family = "mono"),_x000D_
        legend.text = element_text(family = "mono"),_x000D_
        title = element_text(face = "bold", family = "mono")) + _x000D_
  labs(title = "Ranking of States by Tuition", subtitle = "Average Tuition in 2015-16", fill = "Tuition") +_x000D_
  scale_fill_gradient2(low = "red", mid = "pink", high = "blue", _x000D_
                       midpoint = 10000)_x000D_
map_tuition_graph1_x000D_
_x000D_
_x000D_
#==data preparation for graph 2==#_x000D_
# use the avg_tuition_tidy_filter dataframe computed above_x000D_
avg_tuition_tidy_graph2 &lt;- avg_tuition_tidy_filter %&gt;%_x000D_
  mutate(tuition_levels = case_when(tuition &gt; mean(tuition, na.rm = TRUE) ~ "Above Average",_x000D_
                          tuition &lt; mean(tuition, na.rm = TRUE) ~ "Below Average",_x000D_
                          TRUE ~ "USA Average")) _x000D_
_x000D_
# add a new row with the average of the USA       _x000D_
avg_tuition_tidy_graph2 &lt;- add_row(avg_tuition_tidy_graph2, state = "USA Average", _x000D_
                                   year = "2015-16", tuition = mean(avg_tuition_tidy_graph2$tuition, na.rm = TRUE),_x000D_
                                   tuition_levels = "USA Average")_x000D_
#variable tuition_levels to factor _x000D_
avg_tuition_tidy_graph2$tuition_levels &lt;- factor(avg_tuition_tidy_graph2$tuition_levels, _x000D_
                                       levels = c("Below Average","USA Average",_x000D_
                                                  "Above Average"))_x000D_
_x000D_
#load image from the net_x000D_
uni &lt;- image_read("http://moneyuniversitythebook.com/wp-content/uploads/2016/01/shutterstock_589740642.jpg")_x000D_
#resize proportionally to width: 600px_x000D_
uni &lt;- image_scale(uni, "600")_x000D_
_x000D_
_x000D_
# Map Tuition graph 2_x000D_
map_tuition_graph2 &lt;- avg_tuition_tidy_graph2 %&gt;%_x000D_
  ggplot(aes(x = reorder(state, tuition), y = tuition, fill = factor(tuition_levels))) +_x000D_
  annotation_custom(rasterGrob(uni), _x000D_
                    xmin = 0, xmax = 50, ymin = 12050, ymax = 18000) + _x000D_
  geom_bar(stat = "identity", width = 0.8) + _x000D_
  scale_fill_manual(values = c("Below Average" = "#BCF5A9",_x000D_
                                "USA Average" = "#40FF00",_x000D_
                                "Above Average" = "#173B0B")) +_x000D_
  geom_text(aes(label = dollar(round(tuition)),_x000D_
                angle = 90, family = "mono"),_x000D_
            hjust = -0.1, _x000D_
            color = "black",_x000D_
            size = 4) +_x000D_
  theme(axis.text.x = element_text(angle = 90, _x000D_
                                   vjust = 0, face = "bold", family = "mono"),_x000D_
        axis.text.y = element_text(face = "bold", family = "mono"),_x000D_
        title = element_text(face = "bold", family = "mono"),_x000D_
        panel.grid.minor.y = element_blank(), _x000D_
        panel.grid.major.x = element_blank(),_x000D_
        panel.grid.minor.x = element_blank(),_x000D_
        legend.text = element_text(size = 10, family = "mono")) +_x000D_
  coord_cartesian(ylim = c(0, max(avg_tuition_tidy_graph2$tuition) * 1.2)) +_x000D_
  scale_y_continuous(breaks = c(0, 4000, 8000, 12000), _x000D_
                     labels = c("$0k", "$4k", "$8K", "$12K")) +_x000D_
  labs(title = "Average Tuition by State", _x000D_
       subtitle = "Year 2015-16", _x000D_
       caption = "\nDataSource: https://trends.collegeboard.org/", x = "State", _x000D_
       y = "Average Tuition",_x000D_
       fill = "Tuition Comparison")_x000D_
_x000D_
map_tuition_graph2_x000D_
_x000D_
_x000D_
_x000D_
_x000D_
</t>
  </si>
  <si>
    <t>https://github.com/toscano84/TidyTuesday/tree/master/Week7</t>
  </si>
  <si>
    <t>Week7/tidy_tuesday_week7.R</t>
  </si>
  <si>
    <t xml:space="preserve"># tidy tuesday week 7_x000D_
_x000D_
#libraries_x000D_
library(readr)_x000D_
library(ggplot2)_x000D_
library(janitor) # to clean data_x000D_
library(dplyr)_x000D_
library(tidyr)_x000D_
library(stringr)_x000D_
library(tibble)_x000D_
library(mice) # to deal with missing values_x000D_
library(jpeg)_x000D_
library(magick) # to read jpeg files_x000D_
library(grid) # to add images to the plot_x000D_
library(extrafont)_x000D_
library(cowplot) # to add images to the axis_x000D_
library(reshape2)_x000D_
_x000D_
# import and load fonts_x000D_
font_import()_x000D_
loadfonts(device = "win")_x000D_
_x000D_
# read file_x000D_
star_wars_characters &lt;- read_csv("StarWars.csv") %&gt;%_x000D_
  select(16:29) # select columns with the favorability ratings_x000D_
_x000D_
# change columns' names  _x000D_
colnames(star_wars_characters) &lt;- unlist(star_wars_characters[1, ]) # assign the first row to columns_x000D_
star_wars_characters &lt;- star_wars_characters[-1,] %&gt;% # delete first row_x000D_
  clean_names() _x000D_
_x000D_
_x000D_
# make tidy the data_x000D_
star_wars_characters_new &lt;- star_wars_characters %&gt;%_x000D_
  rowid_to_column() %&gt;% # without it, the spread function below will give an error_x000D_
  gather(sw_character, favorability, -rowid) %&gt;% # from wide to long format_x000D_
   mutate(level_favorability = case_when(favorability == "Very favorably" ~ 2,_x000D_
                                favorability == "Somewhat favorably" ~ 1,_x000D_
                                favorability == "Neither favorably nor unfavorably (neutral)" ~ 0,_x000D_
                                favorability == "Somewhat unfavorably" ~ -1,_x000D_
                                favorability == "Very unfavorably" ~ -2)) %&gt;%_x000D_
  select(1:2, 4) %&gt;%_x000D_
  spread(sw_character, level_favorability) %&gt;% # from long to wide format_x000D_
  select(-1) %&gt;%_x000D_
  .[-which(rowMeans(is.na(.)) &gt; 0.5), ] # remove rows with more than 50% NA_x000D_
_x000D_
# convert the variables to integers_x000D_
star_wars_characters_new [ ] &lt;- lapply(star_wars_characters_new, function(x)_x000D_
   as.integer(as.numeric(x)))_x000D_
_x000D_
#-----dealing with the remaining missing cases-----#_x000D_
# use of library mice #_x000D_
# imputing the missing data_x000D_
star_wars_final &lt;- mice(star_wars_characters_new, m = 5, maxit = 50, meth = "pmm", seed = 500)_x000D_
_x000D_
# back to dataframe_x000D_
star_wars_final &lt;- mice::complete(star_wars_final,1)_x000D_
View(star_wars_final)_x000D_
any(is.na(star_wars_final)) # to check if there are still missing cases_x000D_
_x000D_
#-----plot-----#_x000D_
# set theme_x000D_
theme_set(theme_bw())_x000D_
_x000D_
# image read_x000D_
sw&lt;- image_read("star_wars.jpg")_x000D_
_x000D_
_x000D_
# divide the correlation graph in two_x000D_
cor_div &lt;- function(x) {_x000D_
  L &lt;- R &lt;- cor(x)_x000D_
  _x000D_
  R[lower.tri(R, diag = TRUE)] &lt;- NA_x000D_
  R &lt;- melt(R)_x000D_
  names(R)[3] &lt;- "dots"_x000D_
  _x000D_
  L[upper.tri(L, diag = TRUE)] &lt;- NA_x000D_
  L &lt;- melt(L)_x000D_
  names(L)[3] &lt;- "labels"_x000D_
  _x000D_
  merge(R, L)_x000D_
}_x000D_
_x000D_
# Calculate df with cor_list_x000D_
df &lt;- star_wars_final %&gt;%_x000D_
  do(cor_div(.)) _x000D_
_x000D_
# plot - part1_x000D_
pcor &lt;- ggplot(df, aes(x = Var1, var, y = Var2)) +_x000D_
  geom_abline(slope = -1, color = "black", linetype = 2, size = 0.5, intercept = nlevels(df$Var1) + 1) +_x000D_
  annotation_custom(rasterGrob(sw), _x000D_
                    xmin = -Inf, xmax = Inf, ymin = -Inf, ymax = Inf) +_x000D_
  geom_point(aes(col = dots, size = abs(dots)), shape = 16) +_x000D_
  geom_text(aes(col = labels,  size = abs(labels), label = round(labels, 2)), family = "Georgia", fontface = "bold", size = 3) +_x000D_
  scale_size(range = c(0, 6)) +_x000D_
  scale_color_gradient2(name = "r", limits = c(-1, 1), low = "blue", mid = "grey", high = "red") +_x000D_
  scale_y_discrete("", labels = c("Yoda", "R2-D2", "Princess Leia Organa", "Padmé Amidala","Obi-Wan Kenobi", "Luke Skywalker", _x000D_
                                  "Lando Calrissian", "Jar Jar Binks", "Han Solo", _x000D_
                                  "Emperor Palpatine", "Darth Vader", "C-3PO", _x000D_
                                  "Boba Fett", "Anakin Skywalker"), _x000D_
                   limits = rev(levels(df$Var1))) +_x000D_
  scale_x_discrete("", labels = c("Anakin Skywalker", "Boba Fett", "C-3PO",_x000D_
                                  "Darth Vader", "Emperor Palpatine", "Han Solo",_x000D_
                                  "Jar Jar Binks", "Lando Calrissian", "Luke Skywalker",_x000D_
                                  "Obi-Wan Kenobi", "Padmé Amidala", "Princess Leia Organa", _x000D_
                                  "R2-D2", "Yoda")) +_x000D_
  guides(size = FALSE) +_x000D_
  coord_fixed() +_x000D_
  labs(title = "Correlation of favorability ratings of Star Wars characters", hjust = 1) +_x000D_
  theme(plot.title = element_text(family = "Berlin Sans FB", face = "bold", _x000D_
                                  size = 15, hjust = 0.5),_x000D_
        axis.ticks = element_blank(),_x000D_
        axis.text.y = element_text(family = "Calibri", size = 11, face = "bold", angle = 45, hjust = 1),_x000D_
        axis.text.x = element_text(family = "Calibri", size = 11, face = "bold", angle = 45, hjust = 1), _x000D_
        panel.grid = element_blank(),_x000D_
        legend.text = element_text(family = "Calibri", size = 11, hjust = 0.5),_x000D_
        legend.title = element_text(family = "Calibri", size = 14),_x000D_
        strip.background = element_blank())_x000D_
_x000D_
# load images to put in the xaxis_x000D_
yoda &lt;- image_read("yoda.jpg")_x000D_
r2_d2 &lt;- image_read("r2d2.jpg")_x000D_
organa &lt;- image_read("organa.jpg")_x000D_
padme &lt;- image_read("padme.jpg")_x000D_
lando &lt;- image_read("lando.jpg")_x000D_
obiwan &lt;- image_read("obiwan.jpg")_x000D_
luke &lt;- image_read("luke.jpg")_x000D_
jarjar &lt;- image_read("jarjar.jpg")_x000D_
emperor &lt;- image_read("palpatine.jpg")_x000D_
hansolo &lt;- image_read("hansolo.jpg")_x000D_
darth &lt;- image_read("darth.jpg")_x000D_
c3po &lt;- image_read("c3po.jpg")_x000D_
boba &lt;- image_read("boba.jpg")_x000D_
anakin &lt;- image_read("anakin.jpg")_x000D_
_x000D_
# create axis with images_x000D_
pcor_image &lt;- axis_canvas(pcor, axis = 'x') + _x000D_
  draw_image(anakin, x = 0.5, scale = 1) +_x000D_
  draw_image(boba, x = 1.5, scale = 1) +_x000D_
  draw_image(c3po, x = 2.5, scale = 1) +_x000D_
  draw_image(darth, x = 3.5, scale = 1) +_x000D_
  draw_image(emperor, x = 4.5, scale = 1) +_x000D_
  draw_image(hansolo, x = 5.5, scale = 1) +_x000D_
  draw_image(jarjar, x = 6.5, scale = 1) +_x000D_
  draw_image(lando, x = 7.5, scale = 1) +_x000D_
  draw_image(luke, x = 8.5, scale = 1) +_x000D_
  draw_image(obiwan, x = 9.5, scale = 1) +_x000D_
  draw_image(padme, x = 10.5, scale = 1) +_x000D_
  draw_image(organa, x = 11.5, scale = 1) +_x000D_
  draw_image(r2_d2, x = 12.5, scale = 1) +_x000D_
  draw_image(yoda, x = 13.5, scale = 1) _x000D_
_x000D_
# add axis with images to the main plot_x000D_
y &lt;- ggdraw(insert_xaxis_grob(pcor, pcor_image, position = "bottom"))_x000D_
y_x000D_
_x000D_
</t>
  </si>
  <si>
    <t>https://github.com/toscano84/TidyTuesday/blob/master/Week28/tidy_tuesday_week28.R</t>
  </si>
  <si>
    <t>Week28/tidy_tuesday_week28.R</t>
  </si>
  <si>
    <t xml:space="preserve"># Tidy Tuesday Week 28_x000D_
_x000D_
# libraries needed_x000D_
library(tidyverse)_x000D_
library(data.table)_x000D_
library(extrafont)_x000D_
library(ggthemes)_x000D_
library(mice)_x000D_
library(extrafont)_x000D_
library(randomcoloR)_x000D_
_x000D_
# load file_x000D_
voters &lt;- fread("https://raw.githubusercontent.com/rfordatascience/tidytuesday/master/data/2018-10-09/voter_turnout.csv")_x000D_
_x000D_
# import and load fonts_x000D_
font_import()_x000D_
loadfonts(device = "win")_x000D_
_x000D_
# create new variables -type of election and region_x000D_
voters_tidy &lt;- voters %&gt;%_x000D_
  mutate(election_type = ifelse(year %in% seq(1982, 2014, 4), "midterm", "presidential"), # create variable type of election_x000D_
         voter_turnout = votes / eligible_voters * 100, # create voter turnout in %_x000D_
         region = case_when(state %in% c("Connecticut", # create region variable_x000D_
                                         "Maine", _x000D_
                                         "Massachusetts", _x000D_
                                         "New Hampshire", _x000D_
                                         "Rhode Island", _x000D_
                                         "Vermont", _x000D_
                                         "New Jersey", _x000D_
                                         "New York", _x000D_
                                         "Pennsylvania") ~ "Northeast",_x000D_
                            state %in% c("Illinois", _x000D_
                                         "Indiana", _x000D_
                                         "Michigan", _x000D_
                                         "Ohio", _x000D_
                                         "Wisconsin", _x000D_
                                         "Iowa", _x000D_
                                         "Kansas", _x000D_
                                         "Minnesota", _x000D_
                                         "Missouri", _x000D_
                                         "Nebraska", _x000D_
                                         "North Dakota", _x000D_
                                         "South Dakota") ~ "Midwest",_x000D_
                            state %in% c("Delaware", _x000D_
                                         "Florida", _x000D_
                                         "Georgia", _x000D_
                                         "Maryland", _x000D_
                                         "North Carolina", _x000D_
                                         "South Carolina", _x000D_
                                         "Virginia", _x000D_
                                         "District of Columbia", _x000D_
                                         "West Virginia",_x000D_
                                         "Alabama", _x000D_
                                         "Kentucky", _x000D_
                                         "Mississippi", _x000D_
                                         "Tennessee",_x000D_
                                         "Arkansas", _x000D_
                                         "Louisiana", _x000D_
                                         "Oklahoma", _x000D_
                                         "Texas") ~ "South",_x000D_
                            state %in% c("Arizona", _x000D_
                                         "Colorado", _x000D_
                                         "Idaho", _x000D_
                                         "Montana", _x000D_
                                         "Nevada", _x000D_
                                         "New Mexico", _x000D_
                                         "Utah", _x000D_
                                         "Wyoming",_x000D_
                                         "Alaska", _x000D_
                                         "California", _x000D_
                                         "Hawaii", _x000D_
                                         "Oregon", _x000D_
                                         "Washington") ~ "West")) %&gt;%_x000D_
  filter(alphanumeric_state_code != 0) _x000D_
_x000D_
_x000D_
# impute missing values_x000D_
voters_tidy &lt;- mice(voters_tidy, m= 5, maxit = 50, meth = "cart", seed = 100)_x000D_
voters_tidy &lt;- mice::complete(voters_tidy,1)_x000D_
_x000D_
sum(is.na(voters_tidy)) # check if there are missing values_x000D_
_x000D_
#----plot ----#_x000D_
# create random color for the 50 states plus DC_x000D_
palette &lt;- distinctColorPalette(51)_x000D_
_x000D_
# create theme_x000D_
theme_personal &lt;- theme(strip.text.x = element_text(family = "Cooper Black", _x000D_
                                  size = 12, hjust = 0.5, _x000D_
                                  vjust = 2, face = "bold"),_x000D_
      panel.grid.minor = element_blank(),_x000D_
      plot.title = element_text(family = "Cooper Black", _x000D_
                                size = 14),_x000D_
      plot.subtitle = element_text(family = "Cooper Black", _x000D_
                                   size = 11),_x000D_
      axis.title = element_blank(),_x000D_
      axis.text = element_text(family = "Cooper Black", _x000D_
                               size = 10), _x000D_
      panel.grid.major.y = element_line(colour = "#848484"),_x000D_
      legend.title = element_text(family ="Cooper Black", size = 12), _x000D_
      plot.caption = element_text(family = "Cooper Black", _x000D_
                                  size = 10))_x000D_
_x000D_
# plot_x000D_
plot1 &lt;- voters_tidy %&gt;%_x000D_
ggplot(aes(year, state, colour = state)) +_x000D_
  geom_point(aes(size = voter_turnout), alpha = 0.6) +_x000D_
  guides(color = FALSE) + _x000D_
  scale_x_continuous(limits = c(1979, 2015),_x000D_
                     breaks = seq(1980, 2014, by = 2),_x000D_
                     labels = c("'80", "'82", "'84", "'86", "'88", "'90", _x000D_
                                "'92","'94", "'96", "'98","'00","'02", "'04", "'06",_x000D_
                                "'08",  "'10","'12", "'14")) +_x000D_
  scale_color_manual(values = palette) +_x000D_
  labs(title = "Voter Turnout in Elections", subtitle = " From 1980 to 2014",_x000D_
       caption = "Source: Star Tribune", size = "Voter Turnout (%)") +_x000D_
  facet_wrap( ~ region, scales = "free") +_x000D_
  theme_fivethirtyeight() + _x000D_
  theme_personal_x000D_
 _x000D_
plot1_x000D_
</t>
  </si>
  <si>
    <t>https://github.com/toscano84/TidyTuesday/blob/master/Week15/TT_week15.R</t>
  </si>
  <si>
    <t>Week15/TT_week15.R</t>
  </si>
  <si>
    <t xml:space="preserve"># leaflet week 15_x000D_
library(leaflet)_x000D_
library(readxl) # to load excel file_x000D_
library(tidyverse) # data cleaning, wrangling, visualization_x000D_
library(htmlwidgets) # to save leaflet as an html file_x000D_
library(mapview) # to save leaflet as an image_x000D_
library(htmltools) # label more compatible with html files_x000D_
_x000D_
_x000D_
# load files_x000D_
breweries &lt;- read_excel("week15_beers.xlsx", sheet = 2)_x000D_
beers &lt;- read_excel("week15_beers.xlsx", sheet = 1)_x000D_
_x000D_
#join datasets_x000D_
beers_breweries &lt;- beers %&gt;%_x000D_
  left_join(breweries, by = c("brewery_id" = "id"))_x000D_
_x000D_
# rename columns names_x000D_
beers_breweries &lt;- beers_breweries %&gt;%_x000D_
  rename(beers_name  = name.x, breweries_name = name.y)_x000D_
  _x000D_
# create tile - tile made in mapbox_x000D_
map_tile &lt;- "https://api.mapbox.com/styles/v1/toscano84/cjjpgsezebtb72roknl6gatmb/tiles/256/{z}/{x}/{y}?access_token=pk.eyJ1IjoidG9zY2Fubzg0IiwiYSI6ImNqanBncTdsYzBhdXIzcG1hdGFmb3h2ZzUifQ.Jw3BTDv4M4fLluvCsRHI6A"_x000D_
_x000D_
_x000D_
# check the types of ounces and create palette_x000D_
beers_breweries %&gt;%_x000D_
  group_by(ounces) %&gt;%_x000D_
  count()_x000D_
_x000D_
pal_ounces &lt;- colorFactor(palette = c("#FAAC58", "#FE9A2E", "#FF8000", "#DF7401",_x000D_
                                      "#B45F04", "#8A4B08", "#61380B"),_x000D_
                   levels = c("8.4", "12", "16", "16.9", "19.2", "24", "32"))_x000D_
_x000D_
# plot the map_x000D_
map_beers &lt;- beers_breweries %&gt;% _x000D_
  leaflet() %&gt;% _x000D_
  addTiles(urlTemplate = map_tile) %&gt;% _x000D_
  addCircleMarkers(radius = 3,_x000D_
                   color = ~pal_ounces(ounces),_x000D_
                   label = ~htmlEscape(beers_name),_x000D_
                   popup = ~paste0("&lt;b&gt;", beers_name,"&lt;/b&gt;",_x000D_
                                   "&lt;br/&gt;","(Ounces: ", ounces,")"))_x000D_
map_beers_x000D_
_x000D_
# save in html format_x000D_
saveWidget(map_beers, "beers_USA.html")_x000D_
_x000D_
_x000D_
_x000D_
</t>
  </si>
  <si>
    <t>https://github.com/toscano84/TidyTuesday/blob/master/Week6/TT_week6.R</t>
  </si>
  <si>
    <t>Week6/TT_week6.R</t>
  </si>
  <si>
    <t xml:space="preserve"># tidy Tuesday week 6_x000D_
_x000D_
# libraries needed_x000D_
library(here) # to create a path to the current directory_x000D_
library(tidyverse) # to load packages related to data cleaning (e.g. dplyr) and data visualization(ggplot2)_x000D_
library(readxl) # to load excel files_x000D_
library(leaflet) # to create interactive maps_x000D_
library(htmlwidgets) # to save leaflet as an html file_x000D_
library(htmltools) # labels more compatible with html files_x000D_
library(leaflet.extras) # to add more tile options_x000D_
library(skimr) # summary statistics_x000D_
library(mapview) # to save interactive map as an image_x000D_
_x000D_
_x000D_
# base tile_x000D_
leaflet() %&gt;% _x000D_
  addProviderTiles("CartoDB.DarkMatter") %&gt;%_x000D_
  setView(lng = -100, lat = 35, zoom = 4)_x000D_
_x000D_
# load files_x000D_
# starbucks_x000D_
starbucks &lt;- read_excel(here("coffee_chains.xlsx"), sheet = 1)_x000D_
glimpse(starbucks)_x000D_
_x000D_
# dunkin' donuts_x000D_
dunkin_donuts &lt;- read_excel(here("coffee_chains.xlsx"), _x000D_
                            sheet = 3)_x000D_
glimpse(dunkin_donuts)_x000D_
_x000D_
# wrangling data_x000D_
# starbucks_x000D_
starbucks_tidy &lt;- starbucks %&gt;%_x000D_
  # select only coffee locations in the USA_x000D_
  filter(Country == "US", _x000D_
         Brand == "Starbucks") %&gt;%_x000D_
  # select only columns of interest. Without longitude and latitude we cannot map the locations _x000D_
  select(Brand, _x000D_
         lng = Longitude, _x000D_
         lat = Latitude, _x000D_
         Country) %&gt;%_x000D_
  # tidy the columns' names_x000D_
  select_all(tolower)_x000D_
glimpse(starbucks_tidy)_x000D_
_x000D_
# dunkin' donuts_x000D_
dunkin_donuts_tidy &lt;- dunkin_donuts %&gt;%_x000D_
  # various cases where the name is not well spelled. we need to recode them_x000D_
  mutate(biz_name = recode(biz_name,_x000D_
                           "Donuts Dunkin" = "Dunkin' Donuts",_x000D_
                           "Dunkin' Donuts-baskln Robbins" = "Dunkin' Donuts",_x000D_
                           "Dunkin' Donuts Center" = "Dunkin' Donuts",_x000D_
                           "Dunkin' Donuts/Baskin Robbins" = "Dunkin' Donuts")) %&gt;%_x000D_
  # select only cases where the coffee chain is Dunkin' Donuts_x000D_
  filter(biz_name == "Dunkin' Donuts") %&gt;%_x000D_
  # select columns of interest and change its names _x000D_
  select(brand = biz_name, _x000D_
         lng = loc_LONG_poly, _x000D_
         lat = loc_LAT_poly, _x000D_
         country = e_country) %&gt;%_x000D_
  mutate(country = _x000D_
           case_when(country == "USA" ~ "US"))_x000D_
glimpse(dunkin_donuts_tidy)_x000D_
_x000D_
_x000D_
# combine cases_x000D_
coffee_chains &lt;- bind_rows(starbucks_tidy, dunkin_donuts_tidy)_x000D_
skim(coffee_chains)_x000D_
_x000D_
# create colors_x000D_
pal_color &lt;- colorFactor(palette = c("#007042", _x000D_
                                     "#ea4498"),_x000D_
                         levels = c("Starbucks", _x000D_
                                    "Dunkin' Donuts"))_x000D_
_x000D_
#-----leaflet map-----#_x000D_
coffee_chains_interactive &lt;- _x000D_
  #add coffe_chains to our map_x000D_
  coffee_chains %&gt;% _x000D_
  leaflet(width = "100%", _x000D_
        options = leafletOptions(preferCanvas = TRUE)) %&gt;% _x000D_
  addProviderTiles("CartoDB.DarkMatter", _x000D_
                   options = providerTileOptions(_x000D_
                     updateWhenZooming = FALSE,_x000D_
                     updateWhenIdle = TRUE)) %&gt;% _x000D_
  addProviderTiles("CartoDB.DarkMatter") %&gt;% _x000D_
  addCircleMarkers(data = filter(coffee_chains, brand == "Starbucks"),# add brand filter_x000D_
                   radius = 3,_x000D_
                   label = ~htmlEscape(brand),_x000D_
                   color = ~pal_color(brand),_x000D_
                   popup = ~paste0("&lt;b&gt;", brand),_x000D_
                   group = "Starbucks") %&gt;%_x000D_
  addCircleMarkers(data = filter(coffee_chains, brand == "Dunkin' Donuts"),# add brand filter_x000D_
                   radius = 3,_x000D_
                   label = ~htmlEscape(brand),_x000D_
                   color = ~pal_color(brand),_x000D_
                   popup = ~paste0("&lt;b&gt;", brand),_x000D_
                   group = "Dunkin' Donuts" ) %&gt;%_x000D_
  # add legend_x000D_
  addLegend(pal = pal_color, _x000D_
            values = c("Starbucks", "Dunkin' Donuts"),_x000D_
            # opacity of .5, legend title called Brand and its position on the topright corner_x000D_
            opacity = 0.5, title = "Brand", position = "topright") %&gt;%_x000D_
  # add layers to select the brands that are mapped_x000D_
  addLayersControl(overlayGroups = c("Starbucks", "Dunkin' Donuts")) _x000D_
_x000D_
_x000D_
coffee_chains_interactive_x000D_
_x000D_
# save as a webmap_x000D_
saveWidget(coffee_chains_interactive, "coffee_usa.html")_x000D_
_x000D_
# save as an image_x000D_
mapshot(coffee_chains_interactive, file = "coffee_usa.jpg")_x000D_
</t>
  </si>
  <si>
    <t>https://github.com/toscano84/TidyTuesday/blob/master/Week26/TT_week26.R</t>
  </si>
  <si>
    <t>Week26/TT_week26.R</t>
  </si>
  <si>
    <t xml:space="preserve"># Tidy Tuesday Week 26_x000D_
_x000D_
# libraries needed_x000D_
library(tidyverse)_x000D_
library(data.table)_x000D_
library(viridis)_x000D_
library(extrafont)_x000D_
library(worldtilegrid)_x000D_
_x000D_
_x000D_
# import and load fonts_x000D_
font_import()_x000D_
loadfonts(device = "win")_x000D_
_x000D_
# load file_x000D_
invasion_threat &lt;- fread("https://raw.githubusercontent.com/rfordatascience/tidytuesday/master/data/2018-09-25/table_1.csv")_x000D_
_x000D_
# create tiles file - check Bob Rudis blog https://rud.is/b/2018/08/27/simplifying-world-tile-grid-creation-with-geom_wtg/_x000D_
country_tiles &lt;- data.frame(_x000D_
  ctry = worldtilegrid::wtg$alpha.3)_x000D_
_x000D_
# create new variable country_x000D_
country_tiles &lt;- country_tiles %&gt;%_x000D_
  mutate(country = case_when(ctry == "ALB" ~ "Albania",_x000D_
                             ctry == "ARG" ~ "Argentina",_x000D_
                             ctry == "ARM" ~ "Armenia",_x000D_
                             ctry == "AUS" ~ "Australia",_x000D_
                             ctry == "AUT" ~ "Austria",_x000D_
                             ctry == "AZE" ~ "Azerbaijan",_x000D_
                             ctry == "BDI" ~ "Burundi",_x000D_
                             ctry == "BEL" ~ "Belgium",_x000D_
                             ctry == "BFA" ~ "Burkina Faso",_x000D_
                             ctry == "BGD" ~ "Bangladesh",_x000D_
                             ctry == "BGR" ~ "Bulgaria",_x000D_
                             ctry == "BIH" ~ "Bosnia and Herzegovina",_x000D_
                             ctry == "BLR" ~ "Belarus",_x000D_
                             ctry == "BLZ" ~ "Belize",_x000D_
                             ctry == "BRA" ~ "Brazil",_x000D_
                             ctry == "BRB" ~ "Barbados",_x000D_
                             ctry == "CAN" ~ "Canada",_x000D_
                             ctry == "CHE" ~ "Switzerland",_x000D_
                             ctry == "CHL" ~ "Chile",_x000D_
                             ctry == "CHN" ~ "China",_x000D_
                             ctry == "CMR" ~ "Cameroon",_x000D_
                             ctry == "COD" ~ "Congo (Republic of)",_x000D_
                             ctry == "COL" ~ "Colombia",_x000D_
                             ctry == "CPV" ~ "Cape Verde",_x000D_
                             ctry == "CRI" ~ "Costa Rica",_x000D_
                             ctry == "CYP" ~ "Cyprus",_x000D_
                             ctry == "CZE" ~ "Czech Republic",_x000D_
                             ctry == "DEU" ~ "Germany",_x000D_
                             ctry == "DNK" ~ "Denmark",_x000D_
                             ctry == "DOM" ~ "Dominican Republic",_x000D_
                             ctry == "DZA" ~ "Algeria",_x000D_
                             ctry == "ECU" ~ "Ecuador",_x000D_
                             ctry == "EGY" ~ "Egypt",_x000D_
                             ctry == "ESP" ~ "Spain",_x000D_
                             ctry == "EST" ~ "Estonia",_x000D_
                             ctry == "ETH" ~ "Ethiopia",_x000D_
                             ctry == "FIN" ~ "Finland",_x000D_
                             ctry == "FJI" ~ "Fiji",_x000D_
                             ctry == "FRA" ~ "France",_x000D_
                             ctry == "GBR" ~ "United Kingdom",_x000D_
                             ctry == "GEO" ~ "Georgia (Republic)",_x000D_
                             ctry == "GHA" ~ "Ghana",_x000D_
                             ctry == "GIN" ~ "Guinea",_x000D_
                             ctry == "GMB" ~ "Gambia",_x000D_
                             ctry == "GNB" ~ "Guinea-Bissau",_x000D_
                             ctry == "GNQ" ~ "Equatorial Guinea",_x000D_
                             ctry == "GRC" ~ "Greece",_x000D_
                             ctry == "HND" ~ "Honduras",_x000D_
                             ctry == "HRV" ~ "Croatia",_x000D_
                             ctry == "HUN" ~ "Hungary",_x000D_
                             ctry == "IDN" ~ "Indonesia",_x000D_
                             ctry == "IND" ~ "India",_x000D_
                             ctry == "IRL" ~ "Ireland",_x000D_
                             ctry == "IRN" ~ "Iran",_x000D_
                             ctry == "IRQ" ~ "Iraq",_x000D_
                             ctry == "ISL" ~ "Iceland",_x000D_
                             ctry == "ISR" ~ "Israel",_x000D_
                             ctry == "ITA" ~ "Italy",_x000D_
                             ctry == "JAM" ~ "Jamaica",_x000D_
                             ctry == "JOR" ~ "Jordan",_x000D_
                             ctry == "JPN" ~ "Japan",_x000D_
                             ctry == "KAZ" ~ "Kazakhstan",_x000D_
                             ctry == "KEN" ~ "Kenya",_x000D_
                             ctry == "KGZ" ~ "Kyrgyzstan",_x000D_
                             ctry == "KHM" ~ "Cambodia",_x000D_
                             ctry == "KOR" ~ "Korea Republic of",_x000D_
                             ctry == "LAO" ~ "Laos",_x000D_
                             ctry == "LBN" ~ "Lebanon",_x000D_
                             ctry == "LKA" ~ "Sri Lanka",_x000D_
                             ctry == "LTU" ~ "Lithuania",_x000D_
                             ctry == "LUX" ~ "Luxembourg",_x000D_
                             ctry == "LVA" ~ "Latvia",_x000D_
                             ctry == "MAR" ~ "Morocco",_x000D_
                             ctry == "MDA" ~ "Moldova",_x000D_
                             ctry == "MDG" ~ "Madagascar",_x000D_
                             ctry == "MEX" ~ "Mexico",_x000D_
                             ctry == "MKD" ~ "Macedonia",_x000D_
                             ctry == "MLI" ~ "Mali",_x000D_
                             ctry == "MLT" ~ "Malta",_x000D_
                             ctry == "MNG" ~ "Mongolia",_x000D_
                             ctry == "MOZ" ~ "Mozambique",_x000D_
                             ctry == "MUS" ~ "Mauritius",_x000D_
                             ctry == "MWI" ~ "Malawi",_x000D_
                             ctry == "MYS" ~ "Malaysia",_x000D_
                             ctry == "NER" ~ "Niger",_x000D_
                             ctry == "NGA" ~ "Nigeria",_x000D_
                             ctry == "NIC" ~ "Nicaragua",_x000D_
                             ctry == "NLD" ~ "Netherlands",_x000D_
                             ctry == "NOR" ~ "Norway",_x000D_
                             ctry == "NPL" ~ "Nepal",_x000D_
                             ctry == "NZL" ~ "New Zealand",_x000D_
                             ctry == "PAK" ~ "Pakistan",_x000D_
                             ctry == "PAN" ~ "Panama",_x000D_
                             ctry == "PER" ~ "Peru",_x000D_
                             ctry == "PHL" ~ "Philippines",_x000D_
                             ctry == "POL" ~ "Poland",_x000D_
                             ctry == "PRT" ~ "Portugal",_x000D_
                             ctry == "PRY" ~ "Paraguay",_x000D_
                             ctry == "QAT" ~ "Qatar",_x000D_
                             ctry == "ROU" ~ "Romania",_x000D_
                             ctry == "RUS" ~ "Russian Federation",_x000D_
                             ctry == "RWA" ~ "Rwanda",_x000D_
                             ctry == "SAU" ~ "Saudi Arabia",_x000D_
                             ctry == "SDN" ~ "Sudan",_x000D_
                             ctry == "SGP" ~ "Singapore",_x000D_
                             ctry == "SLV" ~ "El Salvador",_x000D_
                             ctry == "SUR" ~ "Suriname",_x000D_
                             ctry == "SVK" ~ "Slovakia",_x000D_
                             ctry == "SVN" ~ "Slovenia",_x000D_
                             ctry == "SWE" ~ "Sweden",_x000D_
                             ctry == "TGO" ~ "Togo",_x000D_
                             ctry == "THA" ~ "Thailand",_x000D_
                             ctry == "TJK" ~ "Tajikistan",_x000D_
                             ctry == "TTO" ~ "Trinidad and Tobago",_x000D_
                             ctry == "TUN" ~ "Tunisia",_x000D_
                             ctry == "TUR" ~ "Turkey",_x000D_
                             ctry == "UKR" ~ "Ukraine",_x000D_
                             ctry == "URY" ~ "Uruguay",_x000D_
                             ctry == "USA" ~ "USA",_x000D_
                             ctry == "VEN" ~ "Venezuela",_x000D_
                             ctry == "VNM" ~ "Vietnam",_x000D_
                             ctry == "VUT" ~ "Vanuatu",_x000D_
                             ctry == "YEM" ~ "Yemen",_x000D_
                             ctry == "ZAF" ~ "South Africa"))_x000D_
_x000D_
# join both datasets_x000D_
invasion_threat_tidy &lt;- invasion_threat %&gt;%_x000D_
  left_join(country_tiles, by = "country")_x000D_
_x000D_
#----plot----#_x000D_
invasion_threat_tidy %&gt;%_x000D_
  mutate_at(vars(ctry), as.character) %&gt;% # I had to transform the ctry variable to character - Without it cant make the plot_x000D_
  mutate(_x000D_
    invasion_threat = cut(_x000D_
      x = invasion_threat,_x000D_
      breaks = c(1, 0.95, 0.90, 0.85, 0.80, 0.75, 0.70, 0.65, 0.60, 0.55,_x000D_
                 0.50, 0.45, 0.40, 0.35, 0.30, 0.25, 0.20,_x000D_
                 0.15, 0.10, 0.05, 0)) # cut the invasion_threat variable in various intervals_x000D_
  ) %&gt;%_x000D_
  ggplot(aes(country = ctry, fill = invasion_threat)) +_x000D_
  geom_wtg() + _x000D_
  geom_text(aes(label = stat(alpha.2)), _x000D_
            stat="wtg", size=2) + # adding text with the country abbreviations_x000D_
  coord_equal() +_x000D_
  scale_fill_viridis_d(option = "inferno",_x000D_
                              na.value="grey", _x000D_
                              guide = guide_legend(reverse = TRUE)) +_x000D_
  labs(title = "Global Threat  to Agriculture from Invasive Species",_x000D_
       fill = "Invasion Threat", caption = "Source:http://www.pnas.org/content/113/27/7575") +_x000D_
  hrbrthemes::theme_ft_rc() +_x000D_
  theme_enhance_wtg() +_x000D_
  theme(legend.position = "right", _x000D_
        plot.title = element_text(family = "Bell MT", _x000D_
                                  hjust = 0.5, size = 18),_x000D_
        legend.title = element_text(family = "Bell MT"),_x000D_
        legend.text = element_text(family = "Bell MT", size = 12),_x000D_
        plot.caption = element_text(family = "Bell MT"))_x000D_
</t>
  </si>
  <si>
    <t>https://github.com/Rikagx/tidytuesday-1/blob/master/Nobel.Rmd</t>
  </si>
  <si>
    <t>Rikagx</t>
  </si>
  <si>
    <t>tidytuesday-1</t>
  </si>
  <si>
    <t>Nobel.Rmd</t>
  </si>
  <si>
    <t xml:space="preserve">---_x000D_
title: "Nobel Prize winners"_x000D_
output: html_document_x000D_
author: Rika Gorn_x000D_
---_x000D_
_x000D_
```{r setup, include=FALSE}_x000D_
knitr::opts_chunk$set(echo = TRUE, warning = FALSE, message = FALSE)_x000D_
```_x000D_
_x000D_
For this Tidy Tuesday, let's look at Nobel Prize winners from 1901 to 2016 and see if we can find some fun trends. I'm going to go ahead and guess that a majority of winners are males from the U.S. or Europe. The first female winner was Marie Curie, I believe, but I could be wrong!_x000D_
_x000D_
First we setup our libraries:_x000D_
```{r setup2, warning = FALSE, message=FALSE}_x000D_
library(tidyverse)_x000D_
library(janitor)_x000D_
library(scales)_x000D_
library(readr)_x000D_
library(lubridate)_x000D_
library(ggbeeswarm)_x000D_
library(ggridges)_x000D_
library(maps)_x000D_
_x000D_
_x000D_
```_x000D_
Let's import the data for [Tidy Tuesday](https://github.com/rfordatascience/tidytuesday) which comes to us from [Kaggle](https://www.kaggle.com/nobelfoundation/nobel-laureates). _x000D_
```{r import, warning = FALSE, message=FALSE}_x000D_
nobel &lt;- read_csv("https://raw.githubusercontent.com/rfordatascience/tidytuesday/master/data/2019/2019-05-14/nobel_winners.csv")_x000D_
```_x000D_
Now lets take a quick look at our variables with `glimpse`. They are all primarily characters and integers which makes sense._x000D_
```{r}_x000D_
glimpse(nobel)_x000D_
```_x000D_
First, let's look at how men and women compare in different categories. Medicine has received the most winners across all the categories, and women have the most winners in the Peace, Literature, and Medicine categories. _x000D_
```{r barchart}_x000D_
nobel %&gt;% _x000D_
  mutate(age =  prize_year - year(birth_date)) %&gt;% _x000D_
  filter(!is.na(gender)) %&gt;% _x000D_
  ggplot(aes(x = category,_x000D_
             fill = gender)) +_x000D_
  geom_bar(width = 0.5)+ _x000D_
  theme_minimal()+_x000D_
  scale_fill_manual(values=c("#BB1288", "#5867A6", "gray"))+_x000D_
  labs(title = "Noble Prize Winners By Gender",_x000D_
       colour = "Gender",_x000D_
       x = "Category",_x000D_
       y = "# of Winners")_x000D_
      _x000D_
```_x000D_
```{r}_x000D_
nobel %&gt;% _x000D_
  filter(gender == "Female") %&gt;%_x000D_
  select(full_name, prize_year, category) %&gt;% _x000D_
  group_by(category) %&gt;% _x000D_
  count() %&gt;% _x000D_
  arrange(desc(n))_x000D_
```_x000D_
```{r}_x000D_
nobel %&gt;% _x000D_
  filter(gender == "Female") %&gt;% _x000D_
  select(full_name, prize_year, category) %&gt;% head()_x000D_
```_x000D_
So in the last `r 2016 -1901` years we've had 50 female nobel price laureates. And I was right! The first winner was Marie Curie!_x000D_
_x000D_
There were a few NA's that I filtered out for gender in the above chart that I'd like to check out._x000D_
_x000D_
```{r}_x000D_
nobel %&gt;% filter(is.na(gender)) %&gt;% select(full_name, category)_x000D_
```_x000D_
Fascinating, there were 26 organizations rather than individuals that won the Nobel Peace Prize. _x000D_
_x000D_
A fellow TidyTuesdayer [Othomenantegazza](https://twitter.com/othomn/status/1128426237834276865) had a really awesome way of showing similar information with a beeswarm graph that I wanted to recreate here. They also changed the alpha in their chart which changes the translucency of the dots, but I left that alone here. I also wanted to try out the `ggridges` package so I made a similar graph looking at age and gender across categories._x000D_
_x000D_
```{r beeswarm chart, warning = FALSE}_x000D_
nobel %&gt;% _x000D_
  mutate(age =  prize_year - year(birth_date)) %&gt;% _x000D_
  ggplot(aes(x = category,_x000D_
             y = age,_x000D_
             colour = gender)) +_x000D_
  ggbeeswarm::geom_beeswarm() +_x000D_
  coord_flip() +_x000D_
  scale_color_manual(values = c("#BB1288", "#5867A6")) +_x000D_
  theme_minimal() +_x000D_
  labs(title = "Noble Prize Winners By Gender and Age",_x000D_
       colour = "Gender",_x000D_
       x = "Category",_x000D_
       y = "Age")_x000D_
```_x000D_
_x000D_
```{r ggridges, message = FALSE, warning=FALSE}_x000D_
nobel %&gt;% _x000D_
  mutate(age =  prize_year - year(birth_date)) %&gt;% _x000D_
  ggplot(aes(x = age,_x000D_
             y = category,_x000D_
            fill = gender)) +_x000D_
  geom_density_ridges(scale = 0.9) + _x000D_
  scale_x_continuous(limits = c(16, 100))+_x000D_
   scale_fill_manual(values = c("#BB1288", "#5867A6")) +_x000D_
  theme_minimal() +_x000D_
  labs(title = "Noble Prize Winners By Age",_x000D_
       colour = "Gender",_x000D_
       x = "Age",_x000D_
       y = "Category")_x000D_
```_x000D_
_x000D_
I want to make a heat map but for this will need to bring in longitude and latitude data and also clean up our countries since many of them no longer exist. In general, I want our birth_country variable to conform to the region available in the `maps` package. _x000D_
_x000D_
_x000D_
```{r}_x000D_
map.world &lt;- map_data('world') _x000D_
map_countries &lt;- distinct(map.world, region)_x000D_
```_x000D_
Now let's filter the original dataset to only include birth_countries that have more than 5 winners and is not missing. This cuts our dataset down from 969 to 792 winners and top 24 countries. Then we can take a look at some of our birth_country mismatches which we will need to recode. _x000D_
_x000D_
```{r}_x000D_
nobel_countries &lt;- nobel %&gt;% group_by(birth_country) %&gt;% count() %&gt;% filter(n &gt;5, !is.na(birth_country)) %&gt;% arrange(desc(n))_x000D_
_x000D_
anti_join(nobel_countries, map.world, by = c('birth_country' = 'region')) %&gt;% select(birth_country) %&gt;% group_by(birth_country) %&gt;% count(sort = T)_x000D_
```_x000D_
And let's fix those mismatches by recoding them to the names that are in our map.world dataset._x000D_
```{r}_x000D_
nobel &lt;- nobel %&gt;% mutate(birth_country = recode(birth_country,_x000D_
                                                 "United States of America" = "USA",_x000D_
                                                 "United Kingdom" = "UK",_x000D_
                                                 "Scotland" = "UK",_x000D_
                                                 "Northern Ireland" = "Ireland",_x000D_
                                                 "Germany (Poland)" = "Poland",_x000D_
                                                 "Prussia (Germany)" = "Germany",_x000D_
                                                 "Prussia (Poland)" = "Poland"_x000D_
                                                  )_x000D_
                            )_x000D_
```_x000D_
_x000D_
_x000D_
_x000D_
```{r}_x000D_
_x000D_
_x000D_
country_list &lt;- nobel_countries$birth_country_x000D_
_x000D_
nobel_small &lt;- nobel %&gt;% filter(birth_country %in% country_list)_x000D_
```_x000D_
Let's make sure Now let's make our map dataset by combining the nobel dataset and the map dataset._x000D_
```{r}_x000D_
nobel_small &lt;- left_join(nobel_small, nobel_countries, by ="birth_country") %&gt;% rename("num_winners" = "n") #this add the count of winners_x000D_
_x000D_
nobel_map &lt;- left_join( map.world, nobel_small, by = c("region"= "birth_country"))_x000D_
```_x000D_
_x000D_
```{r}_x000D_
ggplot(nobel_map, aes( x = long, y = lat, group = group)) +_x000D_
  geom_polygon(aes(fill = num_winners))+_x000D_
  scale_fill_gradientn(colours = c('#461863','#404E88','#2A8A8C','#7FD157','#F9E53F')_x000D_
                       ,values = scales::rescale(c(5, 50, 100, 200, 300))_x000D_
                       ,labels = comma_x000D_
                       ,breaks = c(5, 50, 100, 200, 300)_x000D_
  ) +_x000D_
  labs(fill = '# of Nobel Winners'_x000D_
              ,title = 'U.S. and Europe Win Most Nobel Prizes'_x000D_
       ,x = NULL_x000D_
       ,y = NULL) +_x000D_
  theme(text = element_text(family = 'Gill Sans', color = '#EEEEEE')_x000D_
        ,plot.title = element_text(size = 20)_x000D_
        ,plot.subtitle = element_text(size = 14)_x000D_
        ,axis.ticks = element_blank()_x000D_
        ,axis.text = element_blank()_x000D_
        ,panel.grid = element_blank()_x000D_
        ,panel.background = element_rect(fill = '#333333')_x000D_
        ,plot.background = element_rect(fill = '#333333')_x000D_
        ,legend.position = c(.18,.36)_x000D_
        ,legend.background = element_blank()_x000D_
        ,legend.key = element_blank()_x000D_
  ) +_x000D_
  annotate(geom = 'text'_x000D_
           ,label = 'Source: Kaggle | Plot by @RikaGorn '_x000D_
           ,x = 18, y = -55_x000D_
           ,size = 3_x000D_
           ,family = 'Gill Sans'_x000D_
           ,color = '#CCCCCC'_x000D_
           ,hjust = 'left'_x000D_
  )_x000D_
```_x000D_
_x000D_
_x000D_
</t>
  </si>
  <si>
    <t>https://github.com/meensrinivasan/tidytuesdaysubmissions/tree/master/plastic</t>
  </si>
  <si>
    <t>meensrinivasan</t>
  </si>
  <si>
    <t>tidytuesdaysubmissions</t>
  </si>
  <si>
    <t>plastic/plastic.R</t>
  </si>
  <si>
    <t xml:space="preserve">extrafont::loadfonts(device = "win")_x000D_
_x000D_
library(tidyverse)_x000D_
library(janitor)_x000D_
library(countrycode)_x000D_
library(ggrepel)_x000D_
library(ggsci)_x000D_
library(ggbeeswarm)_x000D_
library(patchwork)_x000D_
library(scales)_x000D_
devtools::install_github("thomasp85/patchwork")_x000D_
_x000D_
codes &lt;- codelist %&gt;%_x000D_
  select(iso3c, country.name.en, region, continent) %&gt;%_x000D_
  janitor::clean_names() %&gt;%_x000D_
  filter(!is.na(continent)) %&gt;%_x000D_
  filter(!is.na(region))_x000D_
_x000D_
_x000D_
coast_vs_waste &lt;- readr::read_csv("https://raw.githubusercontent.com/rfordatascience/tidytuesday/master/data/2019/2019-05-21/coastal-population-vs-mismanaged-plastic.csv") %&gt;%_x000D_
  janitor::clean_names() %&gt;%_x000D_
  filter(!is.na(mismanaged_plastic_waste_tonnes)) %&gt;%_x000D_
  left_join(codes, by = c("code" = "iso3c")) %&gt;%_x000D_
  select(-country_name_en) %&gt;%_x000D_
  filter(!is.na(continent)) %&gt;%_x000D_
  mutate(mmwpercap = mismanaged_plastic_waste_tonnes/total_population_gapminder)_x000D_
_x000D_
p1 &lt;- coast_vs_waste %&gt;%_x000D_
  filter(coastal_population &gt; 30000000) %&gt;%_x000D_
ggplot(aes(coastal_population, mismanaged_plastic_waste_tonnes, color = continent, label = entity)) +_x000D_
  geom_point() +_x000D_
  scale_x_log10(labels = scales::comma_format()) +_x000D_
  scale_color_nejm(name = "Continent") +_x000D_
  scale_fill_nejm(name = "Continent") +_x000D_
  geom_label_repel(aes(fill = continent), colour = "white", fontface = "bold", show.legend = F) +_x000D_
  labs(x = "Coastal population (log)",_x000D_
       y = "Mismanaged plastic waste (tonnes)",_x000D_
       title = "Coastal population &gt; 30 million") +_x000D_
  theme(text = element_text(family = "Papyrus"),_x000D_
        axis.line = element_line(size = 1),_x000D_
        panel.grid = element_blank(),_x000D_
        panel.background = element_rect(fill = "#f2f5f7"),_x000D_
        plot.title = element_text(hjust = 0.5, size = 18, face = "bold"),_x000D_
        plot.subtitle = element_text(hjust = 0.5, size = 14),_x000D_
        plot.caption = element_text( size = 12),_x000D_
        axis.text = element_text(size = 14, face = "bold"),_x000D_
        axis.title = element_text(size = 14, face = "bold"),_x000D_
        legend.position = c(0.1, 0.8), _x000D_
        legend.justification = c(0.1, 0.8), _x000D_
        legend.background = element_rect(colour = NA, fill = "white"),_x000D_
        legend.text = element_text(size = 12, face = "bold"),_x000D_
        legend.title = element_text(size = 14, face = "bold"))_x000D_
_x000D_
p1_x000D_
_x000D_
p2 &lt;- ggplot(coast_vs_waste, aes(coastal_population, mismanaged_plastic_waste_tonnes, color = continent)) +_x000D_
  geom_point(size = 3) +_x000D_
  scale_x_log10(labels = scales::comma_format()) +_x000D_
  scale_y_continuous(labels = scales::comma_format()) +_x000D_
  scale_color_nejm(name = "Continent") +_x000D_
  scale_fill_nejm(name = "Continent") +_x000D_
  labs(x = "Coastal population (log)",_x000D_
       y = "Mismanaged plastic waste (tonnes)",_x000D_
       title = "All countries") +_x000D_
  theme(text = element_text(family = "Papyrus"),_x000D_
        axis.line = element_line(size = 1),_x000D_
        panel.grid = element_blank(),_x000D_
        panel.background = element_rect(fill = "#f2f5f7"),_x000D_
        plot.title = element_text(hjust = 0.5, size = 18, face = "bold"),_x000D_
        plot.subtitle = element_text(hjust = 0.5, size = 14),_x000D_
        plot.caption = element_text(size = 12),_x000D_
        axis.text = element_text(size = 14, face = "bold"),_x000D_
        axis.title = element_text(size = 14, face = "bold"),_x000D_
        legend.position = c(0.1, 0.8), _x000D_
        legend.justification = c(0.1, 0.8), _x000D_
        legend.background = element_rect(colour = NA, fill = "white"),_x000D_
        legend.text = element_text(size = 12, face = "bold"),_x000D_
        legend.title = element_text(size = 14, face = "bold"))_x000D_
p2_x000D_
_x000D_
p3 &lt;- coast_vs_waste %&gt;%_x000D_
  filter(!is.na(mmwpercap)) %&gt;%_x000D_
  ggplot() +_x000D_
  geom_quasirandom(aes(x = continent, y = mmwpercap, color = continent), size = 2.5) +_x000D_
  coord_flip() +_x000D_
  scale_color_nejm() +_x000D_
  geom_label_repel(data=subset(coast_vs_waste, mmwpercap &gt; 0.030),_x000D_
                   aes(continent,mmwpercap,label=entity, fill = continent), colour = "white", fontface = "bold")+_x000D_
  labs(x = " ",_x000D_
       y = "Mismanaged plastic waste (tonnes)per capita",_x000D_
       title = "Could per capital estimates could be misleading?") +_x000D_
  theme(text = element_text(family = "Papyrus"),_x000D_
        axis.line = element_line(size = 1),_x000D_
        panel.grid = element_blank(),_x000D_
        panel.background = element_rect(fill = "#f2f5f7"),_x000D_
        plot.title = element_text(hjust = 0.5, size = 18, face = "bold"),_x000D_
        plot.subtitle = element_text(hjust = 0.5, size = 14),_x000D_
        plot.caption = element_text(size = 12),_x000D_
        axis.text = element_text(size = 14, face = "bold"),_x000D_
        axis.title = element_text(size = 14, face = "bold"),_x000D_
        legend.position = "none")_x000D_
p3                 _x000D_
_x000D_
( p2 / p3 ) | p1_x000D_
ggsave("facet.png", width = 18, height = 9)_x000D_
_x000D_
waste_vs_gdp &lt;- readr::read_csv("https://raw.githubusercontent.com/rfordatascience/tidytuesday/master/data/2019/2019-05-21/per-capita-plastic-waste-vs-gdp-per-capita.csv") %&gt;%_x000D_
  janitor::clean_names() %&gt;%_x000D_
  filter(!is.na(per_capita_plastic_waste_kilograms_per_person_per_day)) %&gt;%_x000D_
  left_join(codes, by = c("code" = "iso3c")) %&gt;%_x000D_
  select(-country_name_en) %&gt;%_x000D_
  filter(!is.na(continent)) _x000D_
_x000D_
ggplot(waste_vs_gdp, mapping = aes(x = gdp_per_capita_ppp_constant_2011_international_constant_2011_international, y = per_capita_plastic_waste_kilograms_per_person_per_day, size = total_population_gapminder, color = continent)) +_x000D_
  geom_point() +_x000D_
  scale_size_continuous(name = "Population", range = c(2, 12), labels = scales::comma_format()) +_x000D_
  scale_x_log10(labels = comma_format()) +_x000D_
  scale_fill_nejm(name = "Continent")+_x000D_
  scale_color_nejm(name = "Continent") +_x000D_
  geom_label_repel(data=subset(waste_vs_gdp, per_capita_plastic_waste_kilograms_per_person_per_day &gt; 0.5),_x000D_
                   aes(gdp_per_capita_ppp_constant_2011_international_constant_2011_international,_x000D_
                       per_capita_plastic_waste_kilograms_per_person_per_day,label=entity, color = continent), _x000D_
                    size = 5, show.legend = F) +_x000D_
  labs(x = "GDP per capita",_x000D_
       y = "Per capital plastic waste (kg)",_x000D_
       title = "Looking like Caribbean countries have a higher per capita plastic waste",_x000D_
       subtitle = "Surprising...What could be the reason? Tourism?",_x000D_
       caption = "Source: Our World in Data \n Code: @srini_meen") +_x000D_
  theme(text = element_text(family = "Papyrus"),_x000D_
        panel.background = element_rect(fill = "#f9feff"),_x000D_
        plot.title = element_text(hjust = 0.5, size = 18, face = "bold"),_x000D_
        plot.subtitle = element_text(hjust = 0.5, size = 14),_x000D_
        plot.caption = element_text(size = 12),_x000D_
        axis.text = element_text(size = 14, face = "bold"),_x000D_
        axis.title = element_text(size = 14, face = "bold"),_x000D_
        legend.title = element_text(size = 14, face = "bold"))_x000D_
_x000D_
ggsave("plasticpercap.png", width = 15, height = 8)_x000D_
</t>
  </si>
  <si>
    <t>https://github.com/meensrinivasan/tidytuesdaysubmissions/tree/master/nobel</t>
  </si>
  <si>
    <t>nobel/nobel.R</t>
  </si>
  <si>
    <t xml:space="preserve">## Special thanks to https://www.r-bloggers.com/bitcoin-world-map-bubbles/ and _x000D_
## @WireMonkey https://twitter.com/WireMonkey/status/1128761148541677568 _x000D_
## for some of the code inspiration_x000D_
_x000D_
extrafont::loadfonts(device = "win")_x000D_
library(tidyverse)_x000D_
library(countrycode)_x000D_
library(ggplot2)_x000D_
library(ggalt)_x000D_
library(ggthemes)_x000D_
library(lubridate)_x000D_
library(viridis)_x000D_
library(ggpubr)_x000D_
_x000D_
_x000D_
nobel_winners &lt;- readr::read_csv("https://raw.githubusercontent.com/rfordatascience/tidytuesday/master/data/2019/2019-05-14/nobel_winners.csv") %&gt;%_x000D_
  mutate_all(., tolower) %&gt;%_x000D_
  mutate(prize_year = as.integer(prize_year)) %&gt;%_x000D_
  mutate(birth_country = ifelse(grepl('\\(', birth_country), str_extract(birth_country, "(?&lt;=\\().*?(?=\\))"), birth_country),_x000D_
         death_country = ifelse(grepl('\\(', death_country), str_extract(death_country, "(?&lt;=\\().*?(?=\\))"), death_country)) %&gt;%_x000D_
  mutate(birth_country = case_when(birth_country == "scotland" ~ "united kingdom",_x000D_
                                   birth_country == "northern ireland" ~ "united kingdom",_x000D_
                                   grepl("czech", birth_country) ~ "czechia",_x000D_
                                   birth_country == "east_germany" ~ "germany",_x000D_
                                   TRUE ~ birth_country),_x000D_
         death_country = case_when(death_country == "scotland" ~ "united kingdom",_x000D_
                                   death_country == "northern ireland" ~ "united kingdom",_x000D_
                                   grepl("czech", death_country) ~ "czechia",_x000D_
                                   death_country == "east_germany" ~ "germany",_x000D_
                                   TRUE ~ death_country)) %&gt;%_x000D_
  select(prize_year, category, birth_date, birth_country, gender, organization_name, organization_country, death_country)_x000D_
_x000D_
_x000D_
nobel_winners_cntry &lt;- nobel_winners %&gt;%_x000D_
  count(birth_country) %&gt;%_x000D_
  filter(!is.na(birth_country)) %&gt;%_x000D_
  mutate(iso3 = countrycode(birth_country, "country.name", "iso3c"))_x000D_
_x000D_
codes &lt;- codelist %&gt;%_x000D_
  select(iso3c, country.name.en, region, continent) %&gt;%_x000D_
  janitor::clean_names() %&gt;%_x000D_
  filter(!is.na(continent)) %&gt;%_x000D_
  filter(!is.na(region)) %&gt;%_x000D_
  rename(iso3 = iso3c) %&gt;%_x000D_
  left_join(CoordinateCleaner::countryref %&gt;% select(iso3, capital.lon, capital.lat)) %&gt;%_x000D_
  distinct() %&gt;%_x000D_
  filter(!is.na(capital.lon)) %&gt;%_x000D_
  filter(!is.na(capital.lat)) _x000D_
_x000D_
 nobel_winners_cntry_coord &lt;- nobel_winners_cntry %&gt;%_x000D_
  left_join(codes)_x000D_
 _x000D_
 _x000D_
 world &lt;- map_data("world")_x000D_
 world &lt;- world[world$region != "Antarctica", ]_x000D_
 _x000D_
 names_dif &lt;- anti_join(nobel_winners_cntry_coord, world, by = c("country_name_en" = "region"))_x000D_
_x000D_
 nobel_winners_cntry_coord2 &lt;- nobel_winners_cntry_coord %&gt;%_x000D_
   mutate(country_name_en = recode(country_name_en, _x000D_
                                   "United Kingdom" = "UK",_x000D_
                                   "United States" = "USA",_x000D_
                                   "Bosnia &amp; Herzegovina" = "Bosnia and Herzegovina",_x000D_
                                   "Czechia" = "Czech Republic",_x000D_
                                   "Trinidad &amp; Tobago" = "Trinidad",_x000D_
                                   "Myanmar (Burma)" = "Myanmar",_x000D_
                                   "St. Lucia" = "Saint Lucia"))_x000D_
 _x000D_
ggplot() +_x000D_
   geom_cartogram(_x000D_
     data = world, map = world,_x000D_
     aes(x = long, y = lat, map_id = region),_x000D_
     color = "#113c7a", fill = "#113c7a", size = 0.125_x000D_
   ) +_x000D_
   geom_point(_x000D_
     data = nobel_winners_cntry_coord, aes(capital.lon, capital.lat, size = n), fill = "#ffe923",_x000D_
     shape = 21, alpha = 0.8, stroke = 0.25, color = "#ffe923"_x000D_
   ) +_x000D_
   coord_proj("+proj=robin") +_x000D_
   scale_size_area(name = "Number of Nobel Laureates", breaks = c(10, 50, 100, 200), max_size = 30, labels = scales::comma) +_x000D_
   labs(_x000D_
     x = NULL, y = NULL,_x000D_
     title = "Nobel Winners by country",_x000D_
     subtitle = "Size of bubble indicates number of Nobel lauretes",_x000D_
     caption = "Source: Kaggle"_x000D_
   ) +_x000D_
   theme_map(base_family = "Britannic Bold") +_x000D_
   theme(plot.title = element_text(hjust = 0.5, size = 25)) +_x000D_
   theme(plot.subtitle = element_text(hjust = 0.5, size = 15)) +_x000D_
   theme(plot.caption = element_text(size = 15)) +_x000D_
   theme(legend.position = "bottom") +_x000D_
   theme(legend.title = element_text(size = 18)) +_x000D_
   theme(legend.text = element_text(size = 18)) _x000D_
_x000D_
 ggsave("map.png", width = 15, height = 8)_x000D_
 _x000D_
 _x000D_
 nobel_winners_age &lt;- nobel_winners %&gt;%_x000D_
   mutate(age = prize_year - year(birth_date)) %&gt;%_x000D_
   mutate(category = str_to_title(category)) %&gt;%_x000D_
   filter(!is.na(gender)) %&gt;%_x000D_
   mutate(gender = str_to_title(gender))_x000D_
 _x000D_
 ggplot(data = nobel_winners_age)+_x000D_
   geom_point(aes(prize_year, age, color = gender))+_x000D_
   geom_smooth(aes(prize_year, age)) +_x000D_
   facet_wrap(~category, scale = "free_y")+_x000D_
   theme_minimal(base_family = "Britannic Bold")+_x000D_
   labs(_x000D_
     x = "Year of prize", y = "Age of winner (years)",_x000D_
     title = "Age of Nobel winners at the time of being awarded",_x000D_
     subtitle = "Recent winners of Chemistry and Physics seem to be older",_x000D_
     caption = "Source: Kaggle"_x000D_
   ) +_x000D_
   scale_color_manual(name = "Gender", values = c("red", "darkblue")) +_x000D_
   theme(strip.text = element_text(face = "bold", hjust = 0, size = 15)) +_x000D_
   theme(plot.title = element_text( hjust = 0.5, size = 25)) +_x000D_
   theme(plot.subtitle = element_text( hjust = 0.5, size = 15)) +_x000D_
   theme(plot.caption = element_text(size = 15)) +_x000D_
   theme(legend.title = element_text(size = 15)) +_x000D_
   theme(legend.text = element_text(size = 15)) +_x000D_
   theme(axis.title = element_text(size = 15)) +_x000D_
   theme(axis.text = element_text(size = 12))_x000D_
 _x000D_
 _x000D_
 ggsave("age.png", width = 15, height = 8)_x000D_
   _x000D_
 _x000D_
 nobel_winners_usa &lt;- nobel_winners %&gt;%_x000D_
   filter(birth_country == "united states of america") %&gt;%_x000D_
   filter(organization_country == "united states of america") %&gt;%_x000D_
   filter(!is.na(organization_name)) %&gt;%_x000D_
   group_by(category, organization_name) %&gt;%_x000D_
   summarise(wins = n()) %&gt;%_x000D_
   mutate(organization_name = recode(organization_name, _x000D_
                                     "massachusetts institute of technology (mit)" = "MIT",_x000D_
                                     "massachusetts institute of technology (mit), center for cancer research" = "MIT",_x000D_
                                     "california institute of technology (caltech)" = "Caltech",_x000D_
                                     "university of texas southwestern medical center at dallas" = "UT Southwestern",_x000D_
                                     "research division of infectious diseases, children's medical center" = "children's medical center",_x000D_
                                     "rockefeller institute for medical research" = "rockefeller institute",_x000D_
                                     "university of california school of medicine" = "University Of California Med",_x000D_
                                     "johns hopkins university school of medicine" = "Johns Hopkins University")) %&gt;%_x000D_
   mutate(organization_name = str_to_title(organization_name)) %&gt;%_x000D_
   mutate(organization_name = recode(organization_name, _x000D_
                                     "Mit" = "MIT"))_x000D_
   _x000D_
                                        _x000D_
                                    _x000D_
 _x000D_
 nobel_winners_usa_economics &lt;- nobel_winners_usa %&gt;%_x000D_
   filter(category == "economics") %&gt;%_x000D_
   mutate(organization_name = fct_reorder(organization_name, wins)) %&gt;%_x000D_
   filter(wins &gt; 1)_x000D_
 _x000D_
 nobel_winners_usa_medicine &lt;- nobel_winners_usa %&gt;%_x000D_
   filter(category == "medicine") %&gt;%_x000D_
   mutate(organization_name = fct_reorder(organization_name, wins)) %&gt;%_x000D_
   filter(wins &gt; 1)_x000D_
   _x000D_
 nobel_winners_usa_physics &lt;- nobel_winners_usa %&gt;%_x000D_
   filter(category == "physics") %&gt;%_x000D_
   mutate(organization_name = fct_reorder(organization_name, wins)) %&gt;%_x000D_
   filter(wins &gt; 1)_x000D_
 _x000D_
 nobel_winners_usa_chemistry &lt;- nobel_winners_usa %&gt;%_x000D_
   filter(category == "chemistry") %&gt;%_x000D_
   mutate(organization_name = fct_reorder(organization_name, wins)) %&gt;%_x000D_
   filter(wins &gt; 1)_x000D_
 _x000D_
 _x000D_
e &lt;- ggplot(nobel_winners_usa_economics, mapping = aes(x = as.factor(organization_name), y = wins, fill = organization_name)) +_x000D_
   geom_col() +_x000D_
   coord_flip() +_x000D_
   scale_fill_viridis_d(option = "magma") +_x000D_
   theme_minimal(base_family = "Britannic Bold") +_x000D_
   labs(_x000D_
     y = "Number of Nobel Prizes", x = "",_x000D_
     title = "Economics") +_x000D_
   theme(legend.position = "none") +_x000D_
   theme(plot.title = element_text(size = 25)) +_x000D_
   theme(axis.title = element_text(size = 15)) +_x000D_
   theme(axis.text = element_text(size = 12))_x000D_
 _x000D_
 _x000D_
 _x000D_
m &lt;- ggplot(nobel_winners_usa_medicine, mapping = aes(x = organization_name, y = wins,_x000D_
                                                  fill = organization_name)) +_x000D_
   geom_col() +_x000D_
   coord_flip() +_x000D_
   scale_fill_viridis_d(option = "magma") +_x000D_
   theme_minimal(base_family = "Britannic Bold") +_x000D_
   labs(_x000D_
     y = "Number of Nobel Prizes", x = "",_x000D_
     title = "Medicine") +_x000D_
   theme(legend.position = "none") +_x000D_
   theme(plot.title = element_text(size = 25)) +_x000D_
   theme(axis.title = element_text(size = 15)) +_x000D_
   theme(axis.text = element_text(size = 12))_x000D_
 _x000D_
 _x000D_
p &lt;- ggplot(nobel_winners_usa_physics, mapping = aes(x = organization_name, y = wins,_x000D_
                                                  fill = organization_name)) +_x000D_
   geom_col() +_x000D_
   coord_flip() +_x000D_
   scale_fill_viridis_d(option = "magma") +_x000D_
   theme_minimal(base_family = "Britannic Bold") +_x000D_
   labs(_x000D_
     y = "Number of Nobel Prizes", x = "",_x000D_
     title = "Physics") +_x000D_
   theme(legend.position = "none") +_x000D_
   theme(plot.title = element_text(size = 25)) +_x000D_
   theme(axis.title = element_text(size = 15)) +_x000D_
   theme(axis.text = element_text(size = 12))_x000D_
 _x000D_
c &lt;- ggplot(nobel_winners_usa_chemistry, mapping = aes(x = organization_name, y = wins,_x000D_
                                                 fill = organization_name)) +_x000D_
   geom_col() +_x000D_
   coord_flip() +_x000D_
   scale_fill_viridis_d(option = "magma") +_x000D_
   theme_minimal(base_family = "Britannic Bold") +_x000D_
   labs(_x000D_
     y = "Number of Nobel Prizes", x = "",_x000D_
     title = "Chemistry") +_x000D_
   theme(legend.position = "none") +_x000D_
   theme(plot.title = element_text(size = 25)) +_x000D_
   theme(axis.title = element_text(size = 15)) +_x000D_
   theme(axis.text = element_text(size = 12))_x000D_
_x000D_
ggarrange(m, e, p, c, ncol=2, nrow=2)_x000D_
_x000D_
ggsave("uni.png", width = 15, height = 7)_x000D_
</t>
  </si>
  <si>
    <t>https://github.com/meensrinivasan/tidytuesdaysubmissions/tree/master/Anime</t>
  </si>
  <si>
    <t>Anime/Anime.Rmd</t>
  </si>
  <si>
    <t xml:space="preserve">```{r}_x000D_
library(tidyverse)_x000D_
library(paletteer)_x000D_
library(lubridate)_x000D_
```_x000D_
_x000D_
_x000D_
_x000D_
_x000D_
```{r}_x000D_
anime &lt;- read_csv("https://raw.githubusercontent.com/rfordatascience/tidytuesday/master/data/2019/2019-04-23/tidy_anime.csv")_x000D_
```_x000D_
_x000D_
_x000D_
```{r}_x000D_
barchart_theme &lt;-  theme(axis.text.y   = element_text(size=13, face="bold", colour = "black"),_x000D_
                  axis.text.x   = element_text(size=13, face="bold", colour = "black"),_x000D_
                  axis.title.x  = element_text(size=13, face="bold"),_x000D_
                  axis.title.y  = element_text(size=13, face = "bold"),_x000D_
                  panel.background = element_rect(fill = "white"),_x000D_
                  axis.ticks.length = unit(.25, "cm"),_x000D_
                  plot.title = element_text(lineheight=.8, face="bold", hjust = 0.5),_x000D_
                  plot.caption = element_text(size = 10),_x000D_
                  plot.subtitle = element_text(hjust = 0.5, size = 10),_x000D_
                  strip.background = element_rect(fill = "white"),_x000D_
                  strip.text = element_text(size = 18, hjust = 0, colour = "black", face ="bold"),_x000D_
                  legend.position = "none",_x000D_
                  legend.title = element_text(size = 13, face = "bold"),_x000D_
                  legend.text = element_text(size = 13),_x000D_
                  panel.border = element_rect(color = "black", fill = NA, size = 2),_x000D_
                  panel.grid.major.x = element_blank(),_x000D_
                  panel.grid.minor.x = element_blank(),_x000D_
                  panel.grid.major.y = element_line(colour = "grey60", linetype = "dashed"))_x000D_
  _x000D_
```_x000D_
_x000D_
```{r}_x000D_
anime2 &lt;- anime %&gt;%_x000D_
  group_by(animeID) %&gt;%_x000D_
  select(name, title_english, type, source, genre, start_date, end_date, score, popularity, favorites) %&gt;%_x000D_
  slice(1)_x000D_
  _x000D_
```_x000D_
```{r}_x000D_
anime3 &lt;- anime2 %&gt;%_x000D_
  group_by(genre) %&gt;%_x000D_
  summarise(median_score = median(score)) %&gt;%_x000D_
  na.omit() %&gt;%_x000D_
  arrange(desc(median_score)) %&gt;%_x000D_
  head(14)_x000D_
_x000D_
#   geom_errorbar(aes(ymin = pct_5, ymax = pct_97.5), col = "red")_x000D_
_x000D_
ggplot(anime3 , aes(x = median_score, y = reorder(genre, median_score), color = genre)) +_x000D_
  geom_segment(aes(yend = genre), xend = 0, color = "black", size = 1) +_x000D_
  geom_point(size = 8) +_x000D_
  scale_color_paletteer_d(package = "LaCroixColoR", palette = "paired") +_x000D_
  labs(x = "Median Score",_x000D_
       y = "",_x000D_
       title = "Highest scored Anime genres",_x000D_
       subtitle = "There was a genre called 'Dementia' in the dataset. Why?") +_x000D_
  barchart_theme_x000D_
_x000D_
ggsave("Highest scored.png", width = 10, height = 7, units = "in")_x000D_
_x000D_
```_x000D_
_x000D_
_x000D_
_x000D_
```{r}_x000D_
_x000D_
anime4 &lt;- anime2 %&gt;%_x000D_
  select(name, genre, start_date, score, popularity) %&gt;%_x000D_
  mutate(year = year(start_date))%&gt;%_x000D_
  group_by(year, genre) %&gt;%_x000D_
  summarise(n = n()) %&gt;%_x000D_
  na.omit() %&gt;%_x000D_
  filter(genre %in% c("Kids", "Comedy", "Romance", "Action", "Adventure", "Dementia"))_x000D_
_x000D_
ggplot(anime4, aes(year, n, color = genre)) +_x000D_
  geom_point(size = 2.5) +_x000D_
  scale_color_paletteer_d(name = "Genre", package = "LaCroixColoR", palette = "PassionFruit")+_x000D_
  labs(x = "Year",_x000D_
       y = "Number of shows",_x000D_
       title = "Number of shows by genre.", _x000D_
       subtitle = "Hmmm.. So they have few shows in the 'Dementia' genre. WHY?") +_x000D_
  barchart_theme +_x000D_
  theme(legend.position = "bottom")_x000D_
_x000D_
ggsave("genre year.png", width = 10, height = 7, units = "in")_x000D_
  _x000D_
```_x000D_
_x000D_
</t>
  </si>
  <si>
    <t>https://github.com/meensrinivasan/tidytuesdaysubmissions/tree/master/teacherstudent</t>
  </si>
  <si>
    <t>teacherstudent/studentratio.R</t>
  </si>
  <si>
    <t xml:space="preserve">extrafont::loadfonts(device = "win")_x000D_
_x000D_
library(tidyverse)_x000D_
library(countrycode)_x000D_
library(rworldmap)_x000D_
library(scico)_x000D_
library(ggsci)_x000D_
library(scales)_x000D_
library(ggthemes)_x000D_
_x000D_
## Loading the data_x000D_
student_ratio &lt;- readr::read_csv("https://raw.githubusercontent.com/rfordatascience/tidytuesday/master/data/2019/2019-05-07/student_teacher_ratio.csv") %&gt;%_x000D_
  select(-flag_codes, -flags) %&gt;%_x000D_
  select(-edulit_ind) %&gt;%_x000D_
  group_by(indicator, country_code) %&gt;%_x000D_
  summarize(median_ratio = median(student_ratio, na.rm = TRUE)) _x000D_
_x000D_
## Getting a dataframe of countries_x000D_
rworldmap_countries&lt;-getMap(resolution = "coarse", projection = NA)_x000D_
rworldmap_countries_list&lt;- rworldmap_countries@data #saved in a dataframe_x000D_
_x000D_
# Using the robinson projection that would enable showing the entire world at once. _x000D_
# Also Antarctica is not needed in this map_x000D_
map_world &lt;- broom::tidy(spTransform(getMap(), CRS("+proj=robin"))) %&gt;% _x000D_
  filter(id != "Antarctica")_x000D_
_x000D_
# Just need to check what are the countries to avoid discrepancies between this and other dfs_x000D_
map_world_countries &lt;- map_world %&gt;%_x000D_
  select(id)_x000D_
_x000D_
# codes from countrycode package_x000D_
codes &lt;- codelist %&gt;%_x000D_
  select(iso3c, country.name.en, region, continent) %&gt;%_x000D_
  janitor::clean_names() %&gt;%_x000D_
  filter(!is.na(continent)) %&gt;%_x000D_
  filter(!is.na(region)) _x000D_
_x000D_
# Joining the country codes to the ratio data_x000D_
student_ratio2 &lt;- student_ratio %&gt;%_x000D_
  left_join(., codes, by = c("country_code" = "iso3c")) %&gt;%_x000D_
  filter(!is.na(continent)) _x000D_
_x000D_
# Checking if there is any discrepancy in names_x000D_
names_dif &lt;- anti_join(student_ratio2, map_world_countries, by = c("country_name_en" = "id")) _x000D_
_x000D_
# Yes, there is. Correcting that. _x000D_
student_ratio3 &lt;- student_ratio2 %&gt;%_x000D_
  mutate(country_name_en = recode(country_name_en, _x000D_
                                  "Antigua &amp; Barbuda" = "Antigua and Barbuda",_x000D_
                                  "Bahamas" = "The Bahamas",_x000D_
                                  "Bosnia &amp; Herzegovina" = "Bosnia and Herzegovina",_x000D_
                                  "Côte d'Ivoire" = "Ivory Coast",_x000D_
                                  "Congo - Kinshasa"  = "Democratic Republic of the Congo",_x000D_
                                  "Congo - Brazzaville" = "Republic of the Congo",     _x000D_
                                  "Czechia" = "Czech Republic",_x000D_
                                  "Micronesia (Federated States of)" = "Federated States of Micronesia",_x000D_
                                  "Hong Kong SAR China" = "Hong Kong S.A.R.", _x000D_
                                  "St. Kitts &amp; Nevis"=  "Saint Kitts and Nevis",                   _x000D_
                                  "St. Lucia"= "Saint Lucia", _x000D_
                                  "Myanmar (Burma)" = "Myanmar",  _x000D_
                                  "Macau SAR China" = "Macau S.A.R",_x000D_
                                  "Serbia" = "Republic of Serbia",_x000D_
                                  "French Southern Territories" = "French Southern and Antarctic Lands", _x000D_
                                  "São Tomé &amp; Príncipe" = "Sao Tome and Principe",_x000D_
                                  "Turks &amp; Caicos Islands"= "Turks and Caicos Islands",_x000D_
                                  "Tanzania" =  "United Republic of Tanzania",_x000D_
                                  "United States" =  "United States of America",                             _x000D_
                                  "Vatican City"= "Vatican",            _x000D_
                                  "St. Vincent &amp; Grenadines"= "Saint Vincent and the Grenadines"))             _x000D_
 _x000D_
# Checking if the discrepancies still exist                                 _x000D_
names_dif &lt;- anti_join(student_ratio3, map_world_countries, by = c("country_name_en" = "id"))                                 _x000D_
_x000D_
# Filtering df for Primary Education_x000D_
student_ratio3_prim &lt;- student_ratio3 %&gt;%_x000D_
  filter(indicator == "Primary Education")_x000D_
_x000D_
_x000D_
# Map_x000D_
ggplot() +_x000D_
  geom_map(data = map_world, map = map_world,_x000D_
           aes(x = long, y = lat, map_id = id),_x000D_
           fill = "grey50") + _x000D_
  geom_map(data = student_ratio3_prim, map = map_world,_x000D_
           aes(fill = median_ratio, map_id = country_name_en)) + _x000D_
  theme_minimal(base_family = "Comfortaa", base_size = 14) +_x000D_
  scale_fill_scico(palette = "lajolla", na.value = "grey50") +_x000D_
  labs(title = "Student to teacher ratios in Primary Education by country",_x000D_
    subtitle = "Is S:T ratio and GDP per capita related?",_x000D_
    caption = "Source: UNESCO Institute of Statistics",_x000D_
    fill = "Student to teacher ratio") + _x000D_
  theme_map(base_family = "Segoe Script", base_size = 15) +_x000D_
  theme(plot.title = element_text(hjust = 0.5, size = 18),_x000D_
                     plot.caption = element_text(size = 12),_x000D_
                     plot.subtitle = element_text(hjust = 0.5, size = 14),_x000D_
                     legend.title = element_text(size = 15, face = "bold"),_x000D_
                     legend.text = element_text(size = 13),_x000D_
                     legend.position = "bottom")_x000D_
_x000D_
ggsave("Map.png", width = 15, height = 8)_x000D_
_x000D_
# Downloading gdp data_x000D_
gdpercap &lt;- read_csv("API_NY.GDP.PCAP.CD_DS2_en_csv_v2_10576699\\API_NY.GDP.PCAP.CD_DS2_en_csv_v2_10576699.csv",_x000D_
                     skip = 4) %&gt;%_x000D_
  janitor::clean_names() %&gt;%_x000D_
  select(country_name, country_code, x2017) %&gt;%_x000D_
  rename("gdpercap_17" = "x2017") %&gt;%_x000D_
  mutate(country_name = recode(country_name, "United States" = "United States of America"))_x000D_
_x000D_
# Downloading population data_x000D_
pop &lt;- readxl::read_excel("TotalPopSex-20190510084722.xlsx", sheet = "Data", skip = 1) %&gt;%_x000D_
  janitor::clean_names() %&gt;%_x000D_
  select(-sex, -note, -x1951) %&gt;%_x000D_
  rename("pop_2017_000" = "x2017")_x000D_
_x000D_
# Combining into one dataframe_x000D_
pop_gdp &lt;- gdpercap %&gt;%_x000D_
  left_join(., pop, by = c("country_name" = "location")) %&gt;%_x000D_
  left_join(., student_ratio3, by = c("country_name" = "country_name_en")) %&gt;%_x000D_
  filter(!is.na(continent)) %&gt;%_x000D_
  select(-iso_3166_1_numeric_code, -country_code.y) %&gt;%_x000D_
  filter(!is.na(median_ratio)) %&gt;%_x000D_
  drop_na()_x000D_
_x000D_
_x000D_
# Relationship between gdp and ts ratio_x000D_
pop_gdp %&gt;%_x000D_
  filter(indicator == "Primary Education") %&gt;%_x000D_
ggplot(pop_gdp, mapping = aes(x = gdpercap_17, y = median_ratio, size = pop_2017_000, color = continent)) +_x000D_
  geom_point() +_x000D_
  scale_size_continuous(name = "Population", range = c(2, 12), labels = comma_format()) +_x000D_
  scale_x_log10(labels = comma_format()) +_x000D_
  scale_color_startrek(name = "Continent") +_x000D_
  labs(x = "GDP per capita",_x000D_
       y = "Median teacher student ratio",_x000D_
       title = "As GDP increases, teacher to student ratio decreases",_x000D_
       subtitle = "Makes sense, countries with lower GDP have fewer teachers",_x000D_
       caption = "Source: UNESCO Institute of Statistics \n Code: @srini_meen") +_x000D_
  theme_minimal(base_family = "Segoe Script", base_size = 15) +_x000D_
  theme(plot.background = element_rect(fill = "#f9feff"),_x000D_
               plot.title = element_text(hjust = 0.5, size = 18, face = "bold"),_x000D_
               plot.subtitle = element_text(hjust = 0.5, size = 14),_x000D_
               plot.caption = element_text( size = 12),_x000D_
               axis.text = element_text(face = "bold"),_x000D_
        axis.title = element_text(face = "bold"),_x000D_
        legend.title = element_text(size = 14, face = "bold"))_x000D_
_x000D_
ggsave("gdp.png", width = 15, height = 8)_x000D_
_x000D_
countries &lt;- c("Brazil", "India", "China", "Rwanda", "United States of America")_x000D_
_x000D_
pop_gdp$indicator &lt;- fct_relevel(pop_gdp$indicator, "Tertiary Education", "Post-Secondary Non-Tertiary Education", _x000D_
                                 "Upper Secondary Education", "Secondary Education", "Lower Secondary Education",_x000D_
                                 "Primary Education", "Pre-Primary Education")_x000D_
_x000D_
indicator_needed &lt;- c("Tertiary Education", _x000D_
                                 "Upper Secondary Education", "Secondary Education", "Lower Secondary Education",_x000D_
                                 "Primary Education", "Pre-Primary Education")_x000D_
_x000D_
# Specific countries bar plot_x000D_
pop_gdp %&gt;%_x000D_
  filter(country_name %in% countries) %&gt;%_x000D_
  filter(indicator %in% indicator_needed) %&gt;%_x000D_
  mutate(country_name = recode(country_name, "United States of America" = "USA")) %&gt;%_x000D_
  ggplot(pop_gdp, mapping = aes(x = country_name, y = median_ratio, fill = country_name)) +_x000D_
  geom_col() +_x000D_
  facet_wrap(~ indicator, scales = "free_y")+_x000D_
  coord_flip() +_x000D_
  labs(x = " ",_x000D_
       y = "Median teacher student ratio",_x000D_
       title = "China catching up with USA in teacher student ratio",_x000D_
       subtitle = "Amazing that China is investing heavily in teachers.",_x000D_
       caption = "Source: UNESCO Institute of Statistics \n Code: @srini_meen") +_x000D_
  scale_fill_startrek() +_x000D_
  theme_minimal(base_family = "Segoe Script", base_size = 15) +_x000D_
theme(plot.background = element_rect(fill = "#f9feff"),_x000D_
      plot.title = element_text(hjust = 0.5, size = 18, face = "bold"),_x000D_
      plot.subtitle = element_text(hjust = 0.5, size = 14),_x000D_
      plot.caption = element_text( size = 12),_x000D_
      axis.text = element_text(face = "bold"),_x000D_
      axis.title = element_text(face = "bold"),_x000D_
      legend.title = element_text(size = 14, face = "bold"),_x000D_
      legend.position = "none",_x000D_
      strip.text = element_text(face = "bold"))_x000D_
_x000D_
ggsave("countries.png", width = 15, height = 8)_x000D_
_x000D_
_x000D_
# Primary education by region_x000D_
pop_gdp %&gt;%_x000D_
  filter(indicator == "Primary Education") %&gt;%_x000D_
  mutate(region = fct_reorder(region, median_ratio)) %&gt;%_x000D_
  ggplot(pop_gdp, mapping = aes(x = region, y = median_ratio, fill = continent)) +_x000D_
  geom_boxplot() +_x000D_
  coord_flip() +_x000D_
  scale_fill_startrek() +_x000D_
  labs(x = " ",_x000D_
       y = "Median teacher student ratio",_x000D_
       title = "Teacher student ratio in Primary Education by region",_x000D_
       subtitle = "Investment in primary education is super important in Africa and Southern Asia",_x000D_
       caption = "Source: UNESCO Institute of Statistics \n Code: @srini_meen") +_x000D_
  theme_minimal(base_family = "Segoe Script", base_size = 15) +_x000D_
  theme(plot.background = element_rect(fill = "#f9feff"),_x000D_
        plot.title = element_text(hjust = 0.5, size = 18, face = "bold"),_x000D_
        plot.subtitle = element_text(hjust = 0.5, size = 14),_x000D_
        plot.caption = element_text( size = 12),_x000D_
        axis.text = element_text(face = "bold"),_x000D_
        axis.title = element_text(face = "bold"),_x000D_
        legend.title = element_text(size = 14, face = "bold"),_x000D_
        legend.position = "none",_x000D_
        strip.text = element_text(face = "bold"))_x000D_
_x000D_
ggsave("box.png", width = 15, height = 8)_x000D_
_x000D_
</t>
  </si>
  <si>
    <t>https://github.com/meensrinivasan/tidytuesdaysubmissions/tree/master/meteorite</t>
  </si>
  <si>
    <t>meteorite/meteorite.R</t>
  </si>
  <si>
    <t xml:space="preserve">library(tidyverse)_x000D_
library(ggthemes)_x000D_
library(scales)_x000D_
_x000D_
meteorites &lt;- readr::read_csv("https://raw.githubusercontent.com/rfordatascience/tidytuesday/master/data/2019/2019-06-11/meteorites.csv") %&gt;%_x000D_
  filter(!is.na(year)) %&gt;%_x000D_
  filter(!is.na(lat)) %&gt;%_x000D_
  filter(!is.na(long)) %&gt;% _x000D_
  filter(!is.na(mass)) %&gt;%_x000D_
  mutate(year_cat = case_when(year &lt; 1700 ~ 1,_x000D_
                              year &gt;= 1700 &amp; year &lt; 1800 ~ 2,_x000D_
                              year &gt;= 1800 &amp; year &lt; 1850 ~ 3,_x000D_
                              year &gt;= 1850 &amp; year &lt; 1900 ~ 4,_x000D_
                              year &gt;= 1900 &amp; year &lt; 1950 ~ 5,_x000D_
                              year &gt;= 1950 ~ 6))_x000D_
ggplot() + _x000D_
  borders("world", colour = "#232323", fill = "#232323") +_x000D_
  theme_map(base_family = "Merriweather") +_x000D_
  coord_map(projection = "mercator", orientation = c(90, 0, 0)) +_x000D_
  geom_point(data = subset(meteorites, year_cat == 1), color = "#fcef02",_x000D_
             aes(x = long, y = lat, size = mass), alpha = .7) +_x000D_
  geom_point(data = subset(meteorites, year_cat == 2), color = "#fcdf02",_x000D_
             aes(x = long, y = lat, size = mass), alpha = .7) +_x000D_
  geom_point(data = subset(meteorites, year_cat == 3), color = "#fcd602",_x000D_
             aes(x = long, y = lat, size = mass), alpha = .7) +_x000D_
  geom_point(data = subset(meteorites, year_cat == 4), color = "#fcc202",_x000D_
             aes(x = long, y = lat, size = mass), alpha = .7) +_x000D_
  geom_point(data = subset(meteorites, year_cat == 5), color = "#fc9402",_x000D_
             aes(x = long, y = lat, size = mass), alpha = .7) +_x000D_
  geom_point(data = subset(meteorites, year_cat == 6), color = "#fc7202",_x000D_
             aes(x = long, y = lat, size = mass), alpha = .7) +_x000D_
  scale_size_continuous(name = "Mass", range = c(1, 20), labels = comma_format()) +_x000D_
  theme(legend.position = "none") +_x000D_
  theme(plot.title = element_text(color = "white", hjust = 0.5, size = 20,_x000D_
                              face = "bold"),_x000D_
    plot.subtitle = element_text(color = "white", hjust = 0.5, size = 15, face = "italic"),_x000D_
    plot.caption = element_text(color = "white", size = 6),_x000D_
    plot.background = element_rect(fill = "#1D1B1C"),_x000D_
    panel.background = element_rect(fill = "#1D1B1C", color = "#1D1B1C"),_x000D_
    plot.margin = unit(c(0.25, 0.25, 0.25, 0.25), "cm")) +_x000D_
  labs(title = "Every recorded meterorite strike on Earth since 860 AD mapped",_x000D_
    subtitle = "Life goal: To see a meteor shower :) ",_x000D_
    caption = "Lighter points indicate older strikes and darker points indicate newer strikes\nData: NASA, Code: @srini_meen") +_x000D_
  annotate("text", x = -170, y = -60 , color = "#f1f1f1", hjust = 0,_x000D_
           fontface = "italic", size = 3, family = "Merriweather",_x000D_
           label = "A meteorite is a solid piece of debris\n from a comet, asteroid, or meteoroid,\n that originates in outer space and \nsurvives its passage through the atmosphere\n to reach the surface of a planet") _x000D_
_x000D_
_x000D_
ggsave("meteormap.png", width = 15, height = 8)_x000D_
</t>
  </si>
  <si>
    <t>https://github.com/meensrinivasan/tidytuesdaysubmissions/tree/master/week7</t>
  </si>
  <si>
    <t>week7/Federal R&amp;D spending.R</t>
  </si>
  <si>
    <t xml:space="preserve">library(tidyverse)_x000D_
library(ghibli)_x000D_
library(gganimate)_x000D_
_x000D_
# Load packages_x000D_
fed_rd &lt;- readr::read_csv("https://raw.githubusercontent.com/rfordatascience/tidytuesday/master/data/2019/2019-02-12/fed_r_d_spending.csv")_x000D_
energy_spend &lt;- readr::read_csv("https://raw.githubusercontent.com/rfordatascience/tidytuesday/master/data/2019/2019-02-12/energy_spending.csv")_x000D_
climate_spend &lt;- readr::read_csv("https://raw.githubusercontent.com/rfordatascience/tidytuesday/master/data/2019/2019-02-12/climate_spending.csv")_x000D_
_x000D_
# Theme_x000D_
my_theme &lt;- theme(strip.background = element_rect(fill = "white"),_x000D_
      strip.text = element_text(hjust = 0, color = "black", size = 15, face = "bold"),_x000D_
      axis.text.x = element_text(size = 12, face = "bold"),_x000D_
      axis.text.y = element_text(size = 12, face = "bold"),_x000D_
      axis.title.y = element_text(size = 15, face = "bold"),_x000D_
      plot.subtitle = element_text(size = 12, hjust = 0.5),_x000D_
      plot.title = element_text(size = 18, face = "bold", hjust = 0.5))_x000D_
_x000D_
# Total Federal R&amp;D Spending by department_x000D_
fed_rd_1 &lt;- fed_rd %&gt;%_x000D_
  mutate(pc_rd_gdp = (rd_budget/gdp)*100,_x000D_
         rd_budget = rd_budget/10^9)%&gt;%_x000D_
  filter(department %in% c("DOD", "NIH", "NASA", "HHS"))_x000D_
_x000D_
# Percent of GDP plot  _x000D_
ggplot(fed_rd_1, aes(year, pc_rd_gdp, col = department, fill = department))+_x000D_
  geom_line()+_x000D_
  geom_point()+_x000D_
  geom_area(alpha = 0.2)+_x000D_
  scale_fill_manual(values = rev(ghibli_palette("LaputaMedium")))+_x000D_
  scale_color_manual(values = rev(ghibli_palette("LaputaMedium")))+_x000D_
  facet_wrap(~ department, scales = "free_y")+_x000D_
  theme_light()+_x000D_
  labs(x = "",_x000D_
       y = "R&amp;D budget as a percent of GDP",_x000D_
       title = "R&amp;D budget as a percent of total GDP from 1976-2017",_x000D_
       subtitle = "R&amp;D budget as a % of GDP seems to be falling",_x000D_
       caption= "Source: American Association for the Advancement of Science")+_x000D_
  theme(strip.background = element_rect(fill = "white"),_x000D_
        strip.text = element_text(hjust = 0, color = "black", size = 12))+_x000D_
  my_theme_x000D_
_x000D_
_x000D_
# Actual budget plot_x000D_
ggplot(fed_rd_1, aes(year, rd_budget, col = department, fill = department))+_x000D_
  geom_line()+_x000D_
  geom_point()+_x000D_
  geom_area(alpha = 0.2)+_x000D_
  scale_fill_manual(values = rev(ghibli_palette("MononokeMedium")))+_x000D_
  scale_color_manual(values = rev(ghibli_palette("MononokeMedium")))+_x000D_
  facet_wrap(~ department, scales = "free_y")+_x000D_
  scale_y_continuous(labels = scales::dollar_format())+_x000D_
  theme_light()+_x000D_
  labs(x = "",_x000D_
       y = "R&amp;D budget (billions)",_x000D_
       title = "R&amp;D budget (billions) 1976-2017",_x000D_
       subtitle = "R&amp;D budget has remained steady in recent years",_x000D_
       caption= "Source: American Association for the Advancement of Science")+_x000D_
  theme(legend.position = "none")+_x000D_
  theme(strip.background = element_rect(fill = "white"),_x000D_
        strip.text = element_text(hjust = 0, color = "black", size = 12))+_x000D_
  my_theme_x000D_
_x000D_
# Energy Departments data_x000D_
energy_spending_1 &lt;- energy_spend %&gt;%_x000D_
  filter(department %in% c("Fossil Energy", "Energy Efficiency and Renew Energy", _x000D_
                           "Nuclear Energy", "Office of Science R&amp;D", "Atomic Energy Defense",_x000D_
                           "Basic Energy Sciences*")) %&gt;%_x000D_
  mutate(energy_spending = energy_spending/ 10^6)_x000D_
_x000D_
_x000D_
ggplot(energy_spending_1, aes(year, energy_spending, col = department))+_x000D_
  geom_line(size = 1)+_x000D_
  geom_point(size = 2)+_x000D_
  scale_y_continuous(labels = scales::dollar_format())+_x000D_
  scale_color_paletteer_d(name = "Department", LaCroixColoR, PeachPear)+_x000D_
  labs(title = "Energy Departments Data",_x000D_
       subtitle = "Atomic Energy Defence and Office of Sciences spend over two fold more than other organisations",_x000D_
       caption = "Source: American Association for the Advancement of Science",_x000D_
       x = "",_x000D_
       y = "R&amp;D Spending (Millions)")+_x000D_
  theme_light()+_x000D_
  my_theme_x000D_
_x000D_
_x000D_
# GCC Research Program Spending_x000D_
climate_spend_1 &lt;- climate_spend %&gt;%_x000D_
  mutate(gcc_spending = gcc_spending / 10^6)_x000D_
_x000D_
p &lt;- ggplot(climate_spend_1, aes(year, gcc_spending, group = department, col = department))+_x000D_
  geom_line(size = 1.5)+_x000D_
  geom_segment(aes(xend = 2017, yend = gcc_spending), linetype = 2, color = "black")+_x000D_
  geom_point(size = 2)+_x000D_
  geom_text(aes(x = 2018, label = department), hjust = 0)+_x000D_
  scale_color_paletteer_d(LaCroixColoR, Pamplemousse)+_x000D_
  scale_y_continuous(labels = scales::dollar_format())+_x000D_
  labs(title = "Global Climate Change Research Spending Program",_x000D_
       subtitle = "NASA GCC Spending is three fold other organisations!",_x000D_
       caption = "Source: American Association for the Advancement of Science",_x000D_
       x = "",_x000D_
       y = "R&amp;D Spending (Millions)")+_x000D_
  theme_light()+_x000D_
  my_theme+_x000D_
  theme(plot.margin = margin(5.5, 80, 5.5, 5.5))+_x000D_
  theme(legend.position = "none")+_x000D_
  transition_reveal(year)+_x000D_
  coord_cartesian(clip = 'off') _x000D_
_x000D_
p_x000D_
</t>
  </si>
  <si>
    <t>https://github.com/meensrinivasan/tidytuesdaysubmissions</t>
  </si>
  <si>
    <t>Birds/collapsibletree.Rmd</t>
  </si>
  <si>
    <t xml:space="preserve">```{r}_x000D_
library(tidyverse)_x000D_
library(here)_x000D_
library(collapsibleTree)_x000D_
library(r2d3)_x000D_
```_x000D_
_x000D_
_x000D_
_x000D_
```{r}_x000D_
clean_birds &lt;- read_csv(here("bird_collisions.csv"))_x000D_
_x000D_
clean_birds2 &lt;- clean_birds %&gt;%_x000D_
  mutate_if(is.character, as.factor)_x000D_
_x000D_
str(clean_birds2)_x000D_
  _x000D_
```_x000D_
_x000D_
```{r}_x000D_
Chicago_birds &lt;- clean_birds2 %&gt;%_x000D_
  group_by(family, genus, species) %&gt;% _x000D_
  summarise(_x000D_
    n = n()) %&gt;%_x000D_
  ungroup() _x000D_
_x000D_
  _x000D_
image &lt;- collapsibleTreeSummary(Chicago_birds, _x000D_
    hierarchy = c("family", "genus", "species"),_x000D_
    attribute = "n",_x000D_
    nodeSize = "n",_x000D_
    fillFun = colorspace::terrain_hcl,_x000D_
    collapsed = FALSE_x000D_
  )_x000D_
_x000D_
save_d3_html(image, file = "image.html", selfcontained = FALSE)_x000D_
```_x000D_
_x000D_
</t>
  </si>
  <si>
    <t>house and mortgage.Rmd</t>
  </si>
  <si>
    <t xml:space="preserve">---_x000D_
title: "House and mortgage data"_x000D_
output: html_document_x000D_
---_x000D_
_x000D_
## Tidy Tuesday: Housing and Mortgage Data_x000D_
_x000D_
Aim- Plot Texas HPI as compared to average USA HPI over the years_x000D_
_x000D_
Load libraries_x000D_
```{r}_x000D_
library(tidyverse)_x000D_
```_x000D_
_x000D_
Load the dataset_x000D_
```{r}_x000D_
state_hpi &lt;- readr::read_csv("https://raw.githubusercontent.com/rfordatascience/tidytuesday/master/data/2019/2019-02-05/state_hpi.csv")_x000D_
```_x000D_
_x000D_
#### Examine and clean the dataset_x000D_
```{r pressure, echo=FALSE}_x000D_
head(state_hpi)_x000D_
_x000D_
# Filtering for states Texas and Newyork and calculating avg HPI per year_x000D_
tx_hpi &lt;- state_hpi %&gt;%_x000D_
  filter(state == "TX") %&gt;%_x000D_
  select(-month)%&gt;%_x000D_
  group_by(year) %&gt;%_x000D_
  summarise(avg_price_index = mean(price_index),_x000D_
            us_avg_1 = mean(us_avg)) %&gt;%_x000D_
  mutate(region = "TX")_x000D_
_x000D_
# Filtering only USA average_x000D_
us_year &lt;- tx_hpi %&gt;%_x000D_
  select(year, us_avg_1) %&gt;%_x000D_
  mutate(region = "USA") %&gt;%_x000D_
  rename(avg_price_index = us_avg_1)_x000D_
_x000D_
# creating a new dataset without the USA average HPI values_x000D_
tx_hpi2 &lt;- tx_hpi %&gt;%_x000D_
  select(-us_avg_1)_x000D_
_x000D_
# Joining them to form a tidy dataset_x000D_
tidydf &lt;- union(tx_hpi2, us_year) %&gt;%_x000D_
  arrange(region, year)_x000D_
_x000D_
```_x000D_
_x000D_
#### Plot_x000D_
##### Plot annotations added_x000D_
```{r}_x000D_
ggplot(tidydf, aes(x = year, y = avg_price_index, colour = region)) +_x000D_
  geom_line(size = 1) +_x000D_
  scale_colour_manual(name = "Region",_x000D_
                      values = c("#CC2200", "#000066"),_x000D_
                      labels = c("Texas", "USA")) +_x000D_
  labs(title="Housing Price Index by year",_x000D_
       subtitle = "Texas HPI did not rise steeply during the housing bubble/ economic recession",_x000D_
       x = "Year",_x000D_
       y = "Average Housing Price Index")+_x000D_
  theme_bw()+_x000D_
  theme(plot.title = element_text(size = 15),_x000D_
        plot.subtitle = element_text(size = 10),_x000D_
        legend.position = "none") +_x000D_
  geom_label(aes(x = 2007, y = 100, label = "Dip seen here"), _x000D_
             hjust = 0, _x000D_
             vjust = 0.5, _x000D_
             lineheight = 0.8,_x000D_
             colour = "#00001A", _x000D_
             fill = "white", _x000D_
             label.size = NA, _x000D_
             #family="Helvetica", _x000D_
             size = 4)+_x000D_
  geom_label(aes(x = 2011, y = 175, label = "Texas"), _x000D_
             hjust = 0, _x000D_
             vjust = 0.5, _x000D_
             colour = "#CC2200", _x000D_
             fill = "white", _x000D_
             label.size = NA, _x000D_
             #family="Helvetica", _x000D_
             size = 4) +_x000D_
  geom_label(aes(x = 2016, y = 150, label = "USA"), _x000D_
             hjust = 0, _x000D_
             vjust = 0.5, _x000D_
             colour = "#000066", _x000D_
             fill = "white", _x000D_
             label.size = NA, _x000D_
             #family="Helvetica", _x000D_
             size = 4) +_x000D_
  geom_curve(aes(x = 2008, y = 110, xend = 2006, yend = 120), _x000D_
                             colour = "#00001A", _x000D_
                             size=0.5, _x000D_
                             curvature = -0.2,_x000D_
                             arrow = arrow(length = unit(0.03, "npc")))+_x000D_
  annotate("rect", xmin = 2005, xmax = 2010, ymin = 0, ymax = Inf,_x000D_
        alpha = .2, fill = "#0D4D00")_x000D_
_x000D_
ggsave("housing.png", width = 25, height = 15, units = "cm")_x000D_
```_x000D_
_x000D_
</t>
  </si>
  <si>
    <t>week 8/phds data.Rmd</t>
  </si>
  <si>
    <t xml:space="preserve">```{r}_x000D_
library(tidyverse)_x000D_
library(paletteer)_x000D_
library(gganimate)_x000D_
_x000D_
phd_field &lt;- readr::read_csv("https://raw.githubusercontent.com/rfordatascience/tidytuesday/master/data/2019/2019-02-19/phd_by_field.csv")_x000D_
_x000D_
# Citizenship dataframe_x000D_
df2 &lt;- readxl::read_excel("sed17-sr-tab017.xlsx", skip = 3) %&gt;%_x000D_
  rename(field_citizen = "Field of study and citizenship status",_x000D_
         `1987` = "1987.0",_x000D_
         `1992` = "1992.0",_x000D_
         `1997` = "1997.0",_x000D_
         `2002` = "2002.0",_x000D_
         `2007` = "2007.0",_x000D_
         `2012` = "2012.0",_x000D_
         `2017` = "2017.0") %&gt;%_x000D_
  mutate(field = case_when(row_number() %in% 1:4 ~ "All fields",_x000D_
                           row_number() %in% 5:8 ~ "Life sciences",_x000D_
                           row_number() %in% 9:12 ~ "Physical sciences and earth sciences",_x000D_
         row_number() %in% 13:16 ~ "Mathematics and computer sciences",_x000D_
         row_number() %in% 17:20 ~ "Psychology and social sciences",_x000D_
         row_number() %in% 21:24 ~ "Engineering",_x000D_
         row_number() %in% 25:28 ~ "Education",_x000D_
         row_number() %in% 29:32 ~ "Humanities and arts",_x000D_
         row_number() %in% 33:36 ~ "Other")) %&gt;%_x000D_
  group_by(field_citizen) %&gt;%_x000D_
  gather(key = year, numbers, `1987`:`2017`, -field)_x000D_
_x000D_
# Some more data cleaning_x000D_
df3 &lt;- df2 %&gt;%_x000D_
  filter(field_citizen %in% c("U.S. citizen or permanent resident", "Temporary visa holder",_x000D_
                              "Unknown"))_x000D_
df4 &lt;- df3 %&gt;%_x000D_
  group_by(field, year) %&gt;%_x000D_
  summarize(total = sum(numbers)) %&gt;%_x000D_
  left_join(df3, by = c("year", "field")) %&gt;%_x000D_
  mutate(pct_whole = numbers/total * 100) %&gt;%_x000D_
  select(field, year, field_citizen, pct_whole) %&gt;%_x000D_
  filter(field == "Engineering")_x000D_
_x000D_
# Plotting_x000D_
ggplot(df4, aes(field_citizen, pct_whole, fill = field_citizen)) +_x000D_
  geom_bar(stat = "identity")+_x000D_
  transition_time(as.integer(year)) +_x000D_
  ease_aes('quintic-in-out')+_x000D_
  labs(title = "Engineering PhDs by citizenship over the years",_x000D_
       subtitle = 'Year: {frame_time}',_x000D_
       x = "Citizenship status",_x000D_
       y = "Percentage of total of PhDs awarded")+_x000D_
  scale_fill_paletteer_d(LaCroixColoR, PassionFruit)+_x000D_
  scale_x_discrete(labels = c("Visa", "Citizen/ Permanent Resident", "Unknown"))+_x000D_
  theme_light()+_x000D_
  theme(legend.position = "none")+_x000D_
    theme(axis.text.x = element_text(size = 12, face = "bold"),_x000D_
      axis.text.y = element_text(size = 12, face = "bold"),_x000D_
      axis.title.y = element_text(size = 15, face = "bold"),_x000D_
      plot.subtitle = element_text(size = 13, hjust = 0.5, face = "bold"),_x000D_
      plot.title = element_text(size = 18, face = "bold", hjust = 0.5))_x000D_
```_x000D_
_x000D_
```{r}_x000D_
# Plotting gender differences in PhDs in STEM_x000D_
_x000D_
stem &lt;- c("Life sciences", "Mathematics and computer sciences", "Engineering", "Physical sciences and earth sciences")_x000D_
_x000D_
gender &lt;- readxl::read_excel("sed17-sr-tab014.xlsx", skip = 4) %&gt;%_x000D_
  rename(field = "..1",_x000D_
         `1987_n` = "Number..2",_x000D_
         `1987` = "Percent..3",_x000D_
         `1992_n` = "Number..4",_x000D_
         `1992` ="Percent..5",_x000D_
         `1997_n` ="Number..6",_x000D_
         `1997` ="Percent..7",_x000D_
         `2002_n` ="Number..8",_x000D_
         `2002` ="Percent..9",_x000D_
         `2007_n` ="Number..10",_x000D_
         `2007` ="Percent..11",_x000D_
         `2012_n` ="Number..12",_x000D_
         `2012` ="Percent..13",_x000D_
         `2017_n` ="Number..14",_x000D_
         `2017` ="Percent..15") %&gt;%_x000D_
  select(field, `1987`, `1992`, `1997`, `2002`, `2007`, `2012`, `2017`) %&gt;%_x000D_
  mutate(field_main = case_when(row_number() %in% 1:3 ~ "All fields",_x000D_
                           row_number() %in% 4:6 ~ "Life sciences",_x000D_
                           row_number() %in% 7:9 ~ "Physical sciences and earth sciences",_x000D_
         row_number() %in% 10:12 ~ "Mathematics and computer sciences",_x000D_
         row_number() %in% 13:15 ~ "Psychology and social sciences",_x000D_
         row_number() %in% 16:18 ~ "Engineering",_x000D_
         row_number() %in% 19:21 ~ "Education",_x000D_
         row_number() %in% 22:24 ~ "Humanities and arts",_x000D_
         row_number() %in% 25:27 ~ "Other")) %&gt;%_x000D_
  group_by(field) %&gt;%_x000D_
  gather(key = year, numbers, `1987`:`2017`, -field_main) %&gt;%_x000D_
  filter(field_main %in% stem) %&gt;%_x000D_
  filter(field %in% c("Male", "Female")) _x000D_
_x000D_
_x000D_
ggplot(gender, aes(field_main, numbers, fill = field))+_x000D_
  geom_bar(stat = "identity", position = "dodge") +_x000D_
  transition_time(as.integer(year)) +_x000D_
  ease_aes('quintic-in-out')+_x000D_
  labs(title = "STEM PhDs over the years by sex",_x000D_
       subtitle = 'Year: {frame_time}',_x000D_
       x = " ",_x000D_
       y = "Percentage of total of PhDs awarded")+_x000D_
  scale_fill_paletteer_d(rcartocolor, "Vivid", labels = c("Female", "Male"))+_x000D_
  scale_x_discrete(labels = c("Engineering", "Life Science", "Math and Computer Science", "Physical and Earth Science"))+_x000D_
  theme_light()+_x000D_
    theme(axis.text.x = element_text(size = 12, face = "bold"),_x000D_
      axis.text.y = element_text(size = 12, face = "bold"),_x000D_
      axis.title.y = element_text(size = 15, face = "bold"),_x000D_
      plot.subtitle = element_text(size = 13, hjust = 0.5, face = "bold"),_x000D_
      plot.title = element_text(size = 18, face = "bold", hjust = 0.5))+_x000D_
  coord_flip()+_x000D_
  guides(fill = guide_legend(title = "Sex"))_x000D_
_x000D_
_x000D_
```_x000D_
_x000D_
</t>
  </si>
  <si>
    <t>http://github.com/wvictor14/tidytuesday</t>
  </si>
  <si>
    <t>wvictor14</t>
  </si>
  <si>
    <t>week22_wine.Rmd</t>
  </si>
  <si>
    <t>---_x000D_
title: "Week22_Wine"_x000D_
output: github_document_x000D_
editor_options: _x000D_
  chunk_output_type: console_x000D_
---_x000D_
_x000D_
# Setup_x000D_
_x000D_
```{r, message = F, warning = F}_x000D_
library(tidyverse)_x000D_
library(ggrepel)_x000D_
library(scales)_x000D_
library(RColorBrewer)_x000D_
library(ggridges)_x000D_
library(viridis)_x000D_
library(egg)_x000D_
_x000D_
# Read in data_x000D_
wine_data &lt;- read_csv("https://raw.githubusercontent.com/rfordatascience/tidytuesday/master/data/2019/2019-05-28/winemag-data-130k-v2.csv")_x000D_
```_x000D_
_x000D_
# Clean data_x000D_
_x000D_
```{r}_x000D_
wine_data &lt;- wine_data %&gt;%_x000D_
  _x000D_
  # filter out country == NA_x000D_
  filter(!is.na(country)) %&gt;%_x000D_
_x000D_
  # compute intervals_x000D_
  mutate(interval = cut(points, breaks = seq(1,100, by = 0.25))) _x000D_
  _x000D_
```_x000D_
_x000D_
# Calculate density_x000D_
_x000D_
...over wine ratings grouped by country _x000D_
_x000D_
```{r}_x000D_
# first calculate sum of counts for each coutnry_x000D_
sum_by_country &lt;- wine_data %&gt;%_x000D_
  group_by(country) %&gt;%_x000D_
  summarize(sum_of_counts = n()) _x000D_
_x000D_
# calulate count per interval, then divide by total_x000D_
sum_by_country_by_interval &lt;- wine_data %&gt;%_x000D_
  group_by(country, interval) %&gt;%_x000D_
  summarize(counts = n()) %&gt;%_x000D_
  left_join(sum_by_country) %&gt;%_x000D_
  mutate(prop_counts = counts/sum_of_counts) _x000D_
_x000D_
_x000D_
# need to calculate midpoints for each interval_x000D_
# taken from  https://www.r-bloggers.com/finding-the-midpoint-when-creating-intervals/_x000D_
midpoints &lt;- function(x, dp=4){_x000D_
  lower &lt;- as.numeric(gsub(',.*','',gsub('\\(|\\[|\\)|\\]', '', x)))_x000D_
  upper &lt;- as.numeric(gsub('.*,','',gsub('\\(|\\[|\\)|\\]','', x)))_x000D_
  return(round(lower+(upper-lower)/2, dp))_x000D_
}_x000D_
  _x000D_
sum_by_country_by_interval &lt;- sum_by_country_by_interval %&gt;%_x000D_
  mutate(points = midpoints(interval))_x000D_
```_x000D_
_x000D_
# Plotting_x000D_
_x000D_
Let's organize the rows by their points median _x000D_
_x000D_
```{r}_x000D_
order_of_countries &lt;- wine_data %&gt;%_x000D_
  group_by(country) %&gt;%_x000D_
  summarize(ave_points = median(points)) %&gt;%_x000D_
  arrange(ave_points) %&gt;%_x000D_
  pull(country)_x000D_
_x000D_
_x000D_
plot1 &lt;- sum_by_country_by_interval %&gt;%_x000D_
  ungroup() %&gt;%_x000D_
  mutate(country = factor(country, levels = order_of_countries)) %&gt;%_x000D_
  ggplot(aes(x = points, y = country, fill = prop_counts)) +_x000D_
  geom_tile() +_x000D_
  scale_x_continuous(breaks = scales::pretty_breaks(n = 10)) +_x000D_
  scale_fill_viridis(na.value = viridis(100)[1],_x000D_
                     limits = c(0,1), breaks = c(0.0,0.5,1), _x000D_
                     guide = guide_colorbar(title.position = 'top',_x000D_
                                            barwidth = 10,_x000D_
                                            barheight = 0.5)) +_x000D_
  theme(panel.background = element_rect(fill=viridis(100)[1],_x000D_
                                        colour=viridis(100)[1]),_x000D_
        panel.grid = element_blank(),_x000D_
        axis.text.x = element_text(size=13),_x000D_
        axis.text.y = element_text(size=12),_x000D_
        axis.title.x = element_text(size=15),_x000D_
        legend.position = 'top') +_x000D_
  coord_equal() +_x000D_
  labs(fill = 'Proportion of ratings', y = '', x = 'Number of points\nrated out of 100')_x000D_
plot1_x000D_
```_x000D_
_x000D_
Some countries have really narrow distributions. Is it because there were only_x000D_
a few ratings or a few wines for that country? Or is their unanimous agreement._x000D_
_x000D_
```{r}_x000D_
plot2 &lt;- wine_data %&gt;% count(country) %&gt;%_x000D_
  mutate(country = factor(country, levels = order_of_countries)) %&gt;%_x000D_
  ggplot(aes(x = country, y = n)) +_x000D_
  geom_bar(stat = 'identity', fill = viridis(100)[1]) +_x000D_
  scale_y_log10(expand = c(0,0),_x000D_
                breaks = c(1,10,100,1000,10000)) +_x000D_
  theme_classic() +_x000D_
  theme(axis.ticks.y = element_blank(),_x000D_
        axis.text.y = element_blank(),_x000D_
        panel.grid.major.x= element_line(color = 'grey', _x000D_
                                         lineend = 'round',_x000D_
                                         linetype = 'dashed'),_x000D_
        axis.title.x = element_text(size = 15)) +_x000D_
  coord_flip() +_x000D_
  labs(y = 'Number of ratings', x = '')_x000D_
plot2_x000D_
```_x000D_
_x000D_
put em together_x000D_
_x000D_
```{r}_x000D_
plot3 &lt;- egg::ggarrange(plot1, plot2, nrow = 1)_x000D_
```_x000D_
_x000D_
Save plot_x000D_
_x000D_
```{r eval = F}_x000D_
png('plots/week22_wine.png', units = 'in', height = 14, width = 12, res = 300)_x000D_
print(plot3)_x000D_
dev.off()_x000D_
```</t>
  </si>
  <si>
    <t>week23_ramen.Rmd</t>
  </si>
  <si>
    <t>---_x000D_
title: "Week23 Ramen Ratings"_x000D_
author: "Victor"_x000D_
date: "07/06/2019"_x000D_
output: github_document_x000D_
editor_options: _x000D_
  chunk_output_type: console_x000D_
---_x000D_
_x000D_
# Setup_x000D_
_x000D_
```{r, message = F, warning = F}_x000D_
library(tidyverse)_x000D_
library(ggrepel)_x000D_
library(scales)_x000D_
library(RColorBrewer)_x000D_
library(viridis)_x000D_
library(egg)_x000D_
library(tidytext)_x000D_
library(wordcloud)_x000D_
library(LaCroixColoR)_x000D_
_x000D_
# Read in data_x000D_
ramen_ratings &lt;- readr::read_csv("https://raw.githubusercontent.com/rfordatascience/tidytuesday/master/data/2019/2019-06-04/ramen_ratings.csv")_x000D_
```_x000D_
_x000D_
# Clean data_x000D_
_x000D_
```{r warning = F}_x000D_
cleaned_data &lt;- ramen_ratings %&gt;% _x000D_
  add_count(country) %&gt;%_x000D_
  arrange(desc(n)) %&gt;%_x000D_
  filter(n %in% head(unique(n),6)) %&gt;%_x000D_
  unnest_tokens(word, variety) %&gt;% # separate variety column by word_x000D_
  anti_join(get_stopwords()) %&gt;% # remove stopwords_x000D_
  group_by(country) %&gt;%_x000D_
  count(word, sort = TRUE)  %&gt;%_x000D_
  filter(n &gt; 5)_x000D_
  _x000D_
_x000D_
cleaned_data_wide &lt;- cleaned_data %&gt;% ungroup() %&gt;% spread(word, n) %&gt;% as.data.frame() # make wide_x000D_
rownames(cleaned_data_wide) &lt;- cleaned_data_wide$country # add rownames_x000D_
cleaned_data_wide &lt;- cleaned_data_wide[,2:ncol(cleaned_data_wide)] # remove countries variable_x000D_
cleaned_data_wide[is.na(cleaned_data_wide)] &lt;- 0 # replace NAs with 0_x000D_
cleaned_data_wide &lt;- t(cleaned_data_wide) # transpose_x000D_
_x000D_
comparison.cloud(cleaned_data_wide,_x000D_
                 colors = lacroix_palette("PassionFruit", 6),_x000D_
                 title.size = 2,_x000D_
                 scale = c(4, 0.5),_x000D_
                 rot.per = 0.25,_x000D_
                 title.bg.colors = c('white')) _x000D_
```_x000D_
_x000D_
# Save plot_x000D_
_x000D_
```{r, eval = F}_x000D_
png('plots/week23_ramen.png', units = 'in', height = 5.9, width = 10.1, res = 300)_x000D_
comparison.cloud(cleaned_data_wide,_x000D_
                 colors = lacroix_palette("PassionFruit", 6),_x000D_
                 title.size = 1.7,_x000D_
                 scale = c(4, 0.5),_x000D_
                 rot.per = 0.3,_x000D_
                 title.bg.colors = c('white')) _x000D_
dev.off()_x000D_
```</t>
  </si>
  <si>
    <t>week25_birds.Rmd</t>
  </si>
  <si>
    <t xml:space="preserve">---_x000D_
title: "Week 25 Bird Counting"_x000D_
author: "Victor Yuan"_x000D_
date: "07/06/2019"_x000D_
output: github_document_x000D_
editor_options: _x000D_
  chunk_output_type: console_x000D_
---_x000D_
_x000D_
I have previously seen someone make a very nice 'bump' plot (which I did not know_x000D_
that was the name of the type of plot I saw at the time). I haven't been able to_x000D_
find that plot in my mind, I think it was probably from someone from [The Pudding](https://pudding.cool/). Anyways, this TidyTuesday I thought it would be_x000D_
cool to try that type of visualization out._x000D_
_x000D_
After some googling I found some blog posts that I helped me get started on the _x000D_
plot code:_x000D_
_x000D_
1. [dog breeds](https://luisdva.github.io/rstats/dog-bump-chart/)_x000D_
2. [bump chart](https://dominikkoch.github.io/Bump-Chart/)_x000D_
_x000D_
_x000D_
# Setup_x000D_
_x000D_
```{r, message = F, warning = F}_x000D_
library(tidyverse)_x000D_
library(RColorBrewer)_x000D_
library(LaCroixColoR)_x000D_
library(extrafont)_x000D_
loadfonts(device = "win")_x000D_
_x000D_
# Read in data_x000D_
bird_counts &lt;- readr::read_csv("https://raw.githubusercontent.com/rfordatascience/tidytuesday/master/data/2019/2019-06-18/bird_counts.csv")_x000D_
```_x000D_
_x000D_
Initial exploratory work quickly made me realize that I need to focus on a few _x000D_
select species, otherwise the plot will be overcrowded:_x000D_
_x000D_
```{r}_x000D_
bird_counts %&gt;% glimpse()_x000D_
_x000D_
bird_counts %&gt;%_x000D_
  group_by(year) %&gt;%_x000D_
  mutate(count = sum(how_many_counted)) %&gt;%_x000D_
  ggplot(aes(x = year, y = count, group = year)) +_x000D_
  geom_point()_x000D_
```_x000D_
_x000D_
I decide to filter to the 9 most abundant species in the most recent year. I _x000D_
chose 9 because that's the maximum number of categories for discrete color scales_x000D_
in th Rcolorbrewer package._x000D_
_x000D_
```{r}_x000D_
# create ranking per year_x000D_
bird_counts_rank &lt;- bird_counts %&gt;%_x000D_
  arrange(year, desc(how_many_counted)) %&gt;%_x000D_
  group_by(year) %&gt;%_x000D_
  mutate(year_rank = row_number()) %&gt;%_x000D_
  ungroup()_x000D_
_x000D_
# get vector of top 9 species in year 2017_x000D_
top9 &lt;- bird_counts_rank %&gt;%_x000D_
  filter(year == 2017) %&gt;% filter(year_rank &lt; 10) %&gt;%_x000D_
  pull(species)_x000D_
```_x000D_
_x000D_
_x000D_
After testing a few things out I decided to look at the top 9 species found in_x000D_
the latest year (2017). This is, again, to avoid overcrowding of the plots._x000D_
_x000D_
```{r}_x000D_
# create color code_x000D_
others &lt;- setdiff(bird_counts_rank$species %&gt;% unique, top9)_x000D_
color_code &lt;- setNames(c(brewer.pal(9, "Set1"), rep('grey', length(others))),_x000D_
                       c(top9, others))_x000D_
# font_x000D_
font &lt;- 'Ubuntu Mono'_x000D_
_x000D_
# past n-1 years to visualize_x000D_
nyear &lt;- 21_x000D_
_x000D_
bird_counts_rank %&gt;% _x000D_
  _x000D_
  # filter to top 9_x000D_
  filter(species %in% top9,_x000D_
         year &gt; 2017-nyear) %&gt;%_x000D_
  _x000D_
  # relevel on order of top 9 in 2017_x000D_
  mutate(species = factor(species, levels = top9)) %&gt;% _x000D_
  _x000D_
  {_x000D_
    ggplot(., aes(x = year, y = year_rank, color = species)) +_x000D_
      # geom segement for fake gridlines_x000D_
      geom_segment(data = ., aes(x = year, xend = year,_x000D_
                                 y = min(.$year_rank), yend = max(.$year_rank)),_x000D_
                   color = 'grey', alpha = 0.7) +_x000D_
      _x000D_
      # basics_x000D_
      geom_line(size = 1, alpha = 0.5) +_x000D_
      geom_point(size = 4) +_x000D_
      geom_text(color = 'white', aes(label = year_rank), size = 1.75) +_x000D_
      _x000D_
      # labels for left and right of lines_x000D_
      geom_text(data =  . %&gt;% filter(year == min(year)),_x000D_
                aes(label = species, x = min(.$year)-0.5, color = species) , _x000D_
                hjust = 'right', nudge_x = 0.1, family = font, size = 3.5) +_x000D_
      geom_text(data =  . %&gt;% filter(year == max(year)),_x000D_
                aes(label = species, x = max(.$year)-0.5, color = species) , _x000D_
                hjust = 'left', nudge_x = 0.85, family = font, size = 3.5) +_x000D_
_x000D_
      # x axis_x000D_
      scale_x_continuous(expand = c(0.2,0.2),_x000D_
                         breaks = (2017-(nyear-1)):2017,_x000D_
                         labels = gsub('^[0-9]{2}', "'", as.character((2017-(nyear-1)):2017))) +_x000D_
      _x000D_
      # other stuff_x000D_
      #scale_color_brewer(palette = 'Dark2')  +_x000D_
      scale_color_manual(values = lacroix_palette("Pamplemousse", 9)) +_x000D_
      scale_y_reverse(breaks = 1:max(.$year_rank)) +_x000D_
      theme_bw() +_x000D_
      theme(panel.grid.major.y = element_blank(),_x000D_
            panel.grid.minor.y = element_blank(),_x000D_
            panel.grid.major.x = element_blank(),_x000D_
            panel.grid.minor.x = element_blank(),_x000D_
            panel.border = element_blank(),_x000D_
            axis.ticks = element_blank(),_x000D_
            axis.title = element_text(face = 'bold'),_x000D_
            legend.position = '',_x000D_
            title = element_text(face = 'bold'),_x000D_
            text = element_text(family = font)) +_x000D_
      labs(x = 'Year', y = 'Rank', _x000D_
           title = 'Most common xmas bird sightings',_x000D_
           subtitle = 'in Hamilton, Onatrio. 1997-2017')_x000D_
    }_x000D_
```_x000D_
_x000D_
```{r eval = F}_x000D_
ggsave('plots/week25_birds.png', dpi = 300)_x000D_
```_x000D_
_x000D_
**Lessons learned:**_x000D_
_x000D_
*1. Bump plots are really hard to read unless you are working with less than 10 groups*_x000D_
_x000D_
  Although probably if you wanted to highlight less than 10 groups in a largr group,_x000D_
  that would be pretty cool too._x000D_
_x000D_
*2. fonts can be easily customized after some setup with extrafont*_x000D_
_x000D_
if I had more time, I would want to try to use gganimate to highlight a single _x000D_
species per frame, over all years._x000D_
_x000D_
_x000D_
_x000D_
_x000D_
_x000D_
_x000D_
</t>
  </si>
  <si>
    <t>week27_soccer.Rmd</t>
  </si>
  <si>
    <t xml:space="preserve">---_x000D_
title: "week27_soccer"_x000D_
output: html_document_x000D_
output: github_document_x000D_
editor_options: _x000D_
  chunk_output_type: console_x000D_
---_x000D_
_x000D_
_x000D_
# Setup_x000D_
_x000D_
```{r}_x000D_
library(tidyverse)_x000D_
library(RColorBrewer)_x000D_
library(LaCroixColoR)_x000D_
library(extrafont)_x000D_
_x000D_
# Read in data_x000D_
wwc_outcomes &lt;- readr::read_csv("https://raw.githubusercontent.com/rfordatascience/tidytuesday/master/data/2019/2019-07-09/wwc_outcomes.csv")_x000D_
squads &lt;- readr::read_csv("https://raw.githubusercontent.com/rfordatascience/tidytuesday/master/data/2019/2019-07-09/squads.csv")_x000D_
codes &lt;- readr::read_csv("https://raw.githubusercontent.com/rfordatascience/tidytuesday/master/data/2019/2019-07-09/codes.csv")_x000D_
```_x000D_
_x000D_
_x000D_
# Explortation_x000D_
```{r}_x000D_
wwc_outcomes %&gt;% group_by(team, year) %&gt;%  summarize() %&gt;% mutate(count = n()) %&gt;% _x000D_
  group_by(team) %&gt;% filter(count == 8) %&gt;% summarize()_x000D_
```_x000D_
_x000D_
# Prepare data_x000D_
_x000D_
I want the most successful teams to show up at the top, and then decrease in success towards bottom_x000D_
of graph._x000D_
_x000D_
I'll define 'success' as number of wins over the entire dataset_x000D_
_x000D_
```{r}_x000D_
# arrange by cummulative wins over all seasons_x000D_
team_order &lt;- wwc_outcomes %&gt;% _x000D_
  group_by(team) %&gt;%_x000D_
  summarize(cum_win = sum(win_status == 'Won')) %&gt;%_x000D_
  arrange(desc(cum_win))_x000D_
_x000D_
_x000D_
wwc_outcomes &lt;- wwc_outcomes %&gt;%_x000D_
  _x000D_
  # filter to top 10 teams_x000D_
  filter(team %in% team_order$team[1:10]) %&gt;%_x000D_
  _x000D_
  # reorder factors for order of appearance on graph_x000D_
  mutate(team = factor(team, levels = team_order$team[1:10]),_x000D_
         win_status = factor(win_status, levels = c('Won', 'Tie', 'Lost')),_x000D_
         round = factor(round, levels = c('Group', 'Round of 16', 'Quarter Final', 'Semi Final', _x000D_
                                          'Third Place Playoff', 'Final'))) %&gt;%_x000D_
  _x000D_
  # divide 'round = group' into however many grou pmatches were played that year per team_x000D_
  arrange(year, team, round)  %&gt;%_x000D_
  group_by(year, team) %&gt;%_x000D_
  mutate(round = factor(ifelse(round == 'Group', _x000D_
                               paste(round, row_number()), _x000D_
                               as.character(round)),_x000D_
                        levels = c('Group 1', 'Group 2', 'Group 3',  'Round of 16', _x000D_
                                   'Quarter Final', 'Semi Final', 'Third Place Playoff', 'Final'))) _x000D_
_x000D_
# create a ranking number to plot on the axis_x000D_
wwc_outcomes %&gt;%_x000D_
  ungroup() %&gt;%_x000D_
  arrange(year, team, round) %&gt;%_x000D_
  group_by(year, team) %&gt;%_x000D_
  mutate(rank = row_number()) %&gt;%_x000D_
  _x000D_
  ggplot(aes(x = win_status, y = rank, color = round)) +_x000D_
  geom_point(size = 3) +_x000D_
  geom_vline(xintercept = 2, color = 'grey') +_x000D_
  facet_grid(rows = vars(team), cols = vars(year), switch = 'y') +_x000D_
  coord_flip() +_x000D_
  theme_bw() + _x000D_
  theme(panel.spacing = unit(0, "lines"),_x000D_
        strip.background = element_blank(),_x000D_
        strip.text.y = element_text(angle = 180),_x000D_
        axis.text = element_blank(),_x000D_
        axis.ticks = element_blank(),_x000D_
        panel.grid = element_blank()) +_x000D_
  labs(x = '', y = '') +_x000D_
  scale_x_discrete(expand = c(0.76, 0.75)) +_x000D_
  scale_y_discrete(expand = c(0.05, 0.05))_x000D_
_x000D_
_x000D_
  _x000D_
```_x000D_
_x000D_
</t>
  </si>
  <si>
    <t>https://github.com/RAJohansen/TidyTuesday</t>
  </si>
  <si>
    <t>RAJohansen</t>
  </si>
  <si>
    <t>Scripts/TT_#27_Code.R</t>
  </si>
  <si>
    <t xml:space="preserve">#### PLOTLY TO MAKE INTERACTIVE VIDEO-------------------------------------------_x000D_
library(plotly)_x000D_
library(tidyverse)_x000D_
library(lubridate)_x000D_
library(zoo)_x000D_
_x000D_
#Import Data_x000D_
df &lt;- read.csv("TidyTuesday/Data/TT_27/Births.csv")_x000D_
_x000D_
#Group data into monthly averages_x000D_
df1 &lt;- df %&gt;%_x000D_
  group_by(year, month) %&gt;%_x000D_
  summarize(births = mean(births))_x000D_
_x000D_
#Create new row for accumulation function_x000D_
df1$id &lt;- 1:nrow(df1)_x000D_
_x000D_
#Acculumate by Function_x000D_
accumulate_by &lt;- function(dat, var) {_x000D_
  var &lt;- lazyeval::f_eval(var, dat)_x000D_
  lvls &lt;- plotly:::getLevels(var)_x000D_
  dats &lt;- lapply(seq_along(lvls), function(x) {_x000D_
    cbind(dat[var %in% lvls[seq(1, x)], ], frame = lvls[[x]])_x000D_
  })_x000D_
  dplyr::bind_rows(dats)_x000D_
}_x000D_
_x000D_
#Remove excess attributes from data processing_x000D_
df1&lt;- as.data.frame(df1)_x000D_
_x000D_
#Create new data set with accumulation variable (used for frames in plotly)_x000D_
df_plotly &lt;- df1 %&gt;%_x000D_
  accumulate_by(~id)_x000D_
_x000D_
#Reformat dates into a usable format_x000D_
df_plotly$Date &lt;- as.yearmon(paste(df_plotly$year, df_plotly$month), "%Y %m")_x000D_
df_plotly$Date &lt;- as.Date.yearmon(df_plotly$Date)_x000D_
_x000D_
#Create Interactive Plot_x000D_
p &lt;- plot_ly(data = df_plotly,_x000D_
             x = ~Date,_x000D_
             y = ~births) %&gt;%_x000D_
  add_trace(x = ~Date, y = ~births, frame = ~frame, type = 'scatter', mode = 'lines+markers', line = list(shape = "spline")) %&gt;%_x000D_
  layout(xaxis = list(title = "Date",_x000D_
                      range = c(min(df_plotly$Date),max(df_plotly$Date)),_x000D_
                      zeroline = F),_x000D_
         yaxis = list(title = "Monthly Births",_x000D_
                      range = c(min(df_plotly$births)-2000,max(df_plotly$births)+1000),_x000D_
                      zeroline = F)) %&gt;%_x000D_
  animation_opts(frame = 100,_x000D_
                 transition = 0,_x000D_
                 redraw = FALSE) %&gt;%_x000D_
  animation_slider(hide = T) %&gt;%_x000D_
  animation_button(x = 1, xanchor = "right", y = 0, yanchor = "bottom")_x000D_
_x000D_
#Set plotly API information_x000D_
Sys.setenv("plotly_username"="YOUR PLOTLY USERNAME")_x000D_
Sys.setenv("plotly_api_key"="YOUR PLOTLY API KEY")_x000D_
_x000D_
#Send plot to https://plot.ly/~YOUR PLOTLY USERNAME/_x000D_
api_create(p)_x000D_
_x000D_
_x000D_
#### Faceted Bar Chart ---------------------------------------------------------_x000D_
library(tidyverse)_x000D_
_x000D_
#Import Data_x000D_
df &lt;- read.csv("C:/R_Packages/TidyTuesday/Data/TT_27/Births.csv")_x000D_
_x000D_
#Group data into monthly averages_x000D_
df &lt;- df %&gt;%_x000D_
  group_by(year, month, day_of_week) %&gt;%_x000D_
  summarize(births = mean(births))_x000D_
_x000D_
df$month &lt;- month.abb[df$month]_x000D_
df$day_of_week &lt;- as.character(df$day_of_week)_x000D_
df$day_of_week[df$day_of_week == "1"] &lt;- "Monday"_x000D_
df$day_of_week[df$day_of_week == "2"] &lt;- "Tuesday"_x000D_
df$day_of_week[df$day_of_week == "3"] &lt;- "Wednesday"_x000D_
df$day_of_week[df$day_of_week == "4"] &lt;- "Thursday"_x000D_
df$day_of_week[df$day_of_week == "5"] &lt;- "Friday"_x000D_
df$day_of_week[df$day_of_week == "6"] &lt;- "Saturday"_x000D_
df$day_of_week[df$day_of_week == "7"] &lt;- "Sunday"_x000D_
_x000D_
df$day_of_week &lt;- factor(df$day_of_week, levels=c("Monday","Tuesday","Wednesday","Thursday","Friday", "Saturday","Sunday"))_x000D_
df$month &lt;- factor(df$month, levels=c("Jan","Feb","Mar","Apr","Jun", "Jul","Aug",_x000D_
                                      "Sep", "Oct", "Nov", "Dec"))_x000D_
_x000D_
ggplot(na.omit(df)) + geom_col(aes(x = day_of_week, y = births)) +_x000D_
  geom_hline(yintercept = c(50000, 100000, 150000, 200000), color ="white") +_x000D_
  facet_wrap(~month) + theme_classic() +_x000D_
  labs(title = "United States Births 2000-2014",x = "Day of\nthe Week", y = "Births") +_x000D_
  #scale_fill_manual("Hub Type",values=c("#0868ac", "#2ca25f", "#fd8d3c","lightgrey")) +_x000D_
  theme(axis.text.x = element_text(angle = 45, hjust = 1),_x000D_
        axis.title.y = element_text(angle = 0, vjust = 0.5),_x000D_
        plot.title = element_text(size = 20, face = "bold", hjust = 0.5),_x000D_
        legend.title=element_text(size=16), _x000D_
        legend.text=element_text(size=12))_x000D_
</t>
  </si>
  <si>
    <t>Scripts/TT_#28_Code.R</t>
  </si>
  <si>
    <t xml:space="preserve">#Load Required Packages_x000D_
library(tidyverse)_x000D_
library(geofacet)_x000D_
library(maps)_x000D_
library(raster)_x000D_
library(cartogram)  _x000D_
_x000D_
#Import Turnout Dataset_x000D_
df &lt;- read.csv("C:/R_Packages/TidyTuesday/Data/TT_28/voter_turnout.csv")_x000D_
_x000D_
#View Data and Structure_x000D_
View(df)_x000D_
str(df)_x000D_
_x000D_
#Create voter turnout percetage_x000D_
df$Turnout &lt;- (df$votes/df$eligible_voters) *100_x000D_
_x000D_
ggplot(df) +_x000D_
  geom_point(aes(year, Turnout), color = "lightgrey") +_x000D_
  geom_smooth(aes(year, Turnout), se = FALSE, color = "#6495ED") + _x000D_
  facet_geo(~state, grid = us_state_grid2) +_x000D_
  theme_classic() +_x000D_
  labs(title = "Tidy Tuesday #28",_x000D_
       subtitle = "United States Voter Turnout 1980-2014",_x000D_
       x = "Year",_x000D_
       y = "Voter Turnout\n(%)",_x000D_
       caption = "Data from: data.world") +_x000D_
  theme(axis.text.x = element_text(angle = 90, hjust = 1),_x000D_
        axis.text.y = element_text(angle = 0, hjust = 1),_x000D_
        axis.title.y = element_text(angle = 0, vjust = 0.5),_x000D_
        plot.title = element_text(size = 20, face = "bold", hjust = 0.5),_x000D_
        plot.subtitle = element_text(size = 16, face = "bold", hjust = 0.5),_x000D_
        legend.title=element_text(size=16), _x000D_
        legend.text=element_text(size=12))_x000D_
</t>
  </si>
  <si>
    <t>Scripts/TT_#29_Code.R</t>
  </si>
  <si>
    <t xml:space="preserve">##Tidy Tuesday Week #29_x000D_
###Example modeled off of the example from:_x000D_
# https://www.r-bloggers.com/the-grammar-of-graphics-and-radar-charts/_x000D_
_x000D_
#Load Required Packages_x000D_
library(tidyverse)_x000D_
library(scales)_x000D_
library(reshape2)_x000D_
library(tibble)_x000D_
#Import Turnout Dataset_x000D_
df &lt;- read.csv("C:/R_Packages/TidyTuesday/Data/TT_29/grads.csv")_x000D_
_x000D_
#View Data and Structure_x000D_
View(df)_x000D_
str(df)_x000D_
_x000D_
#Group By Major_category and summarize all variables by mean_x000D_
df_major &lt;- df %&gt;% group_by(Major_category) %&gt;% summarise_all(funs(mean))_x000D_
_x000D_
#Select subset of a few major variables _x000D_
#Major_Categorgy, Men, Women, Employed, Median Income_x000D_
df_major &lt;- df_major[,c(1,6,7,10,16)]_x000D_
_x000D_
#Reshape data _x000D_
df_major &lt;-  df_major %&gt;%_x000D_
  mutate_each(funs(rescale), -Major_category) %&gt;% _x000D_
  melt(id.vars=c('Major_category'), measure.vars=colnames(df_major)) %&gt;% _x000D_
  arrange(Major_category)_x000D_
_x000D_
# Remove rows that the variable is major category (error)_x000D_
df_major&lt;-df_major[!(df_major$variable=="Major_category"),]_x000D_
_x000D_
#Convert Value to numeric_x000D_
df_major$value &lt;- as.numeric(df_major$value)_x000D_
_x000D_
#Plot coord_polar chart_x000D_
df_major %&gt;%_x000D_
  ggplot(aes(x=variable, y=value, group=Major_category, color=Major_category)) + _x000D_
  geom_polygon(fill=NA) +_x000D_
  theme_bw() +_x000D_
  coord_polar() + facet_wrap(~ Major_category) _x000D_
_x000D_
</t>
  </si>
  <si>
    <t>Scripts/TT_#32_Code.R</t>
  </si>
  <si>
    <t xml:space="preserve">##Tidy Tuesday Week #32_x000D_
###Example modeled off of the example from:_x000D_
#https://github.com/rfordatascience/tidytuesday/tree/master/data/2018-11-06_x000D_
_x000D_
### Introduction----------------------------------------------------------------_x000D_
#Load Required Packages_x000D_
library(tidyverse)_x000D_
_x000D_
#Import Turnout Dataset_x000D_
df &lt;- read.csv("C:/R_Packages/TidyTuesday/Data/TT_32/us_wind.csv")_x000D_
_x000D_
#View Data and Structure_x000D_
View(df)_x000D_
str(df)_x000D_
summary(df)_x000D_
_x000D_
_x000D_
#Subset Data for Visualization_x000D_
#Select Subset of variables_x000D_
#14:16 are turbine characteristics_x000D_
#Turbine Characteristics Confidence_x000D_
df1 &lt;- df[,c(14:16, 22)]_x000D_
_x000D_
#Select 250 random observations_x000D_
df1 &lt;- df1[sample(1:nrow(df1), 250,_x000D_
                  replace=FALSE),]_x000D_
_x000D_
#Remove all observations with "-9999"_x000D_
df1[df1 == -9999] &lt;- NA_x000D_
df1 &lt;- df1[complete.cases(df1), ]_x000D_
_x000D_
_x000D_
#To create a basic scatterplot matrix just requires using the pairs function_x000D_
pairs(df1[1:3]) #only quantitative variables_x000D_
_x000D_
#Modified scatterplot matricies_x000D_
require("RColorBrewer")_x000D_
display.brewer.pal(4,"Pastel1") #display colorpalette_x000D_
_x000D_
#Put Histograms on the diagonal (from "pairs" Help)_x000D_
#Creating new function_x000D_
panel.hist  &lt;- function(x,...)_x000D_
{_x000D_
  usr &lt;- par("usr"); on.exit(par(usr))_x000D_
  par(usr = c(usr[1:2], 0,1.5) )_x000D_
  h &lt;- hist(x, plot = FALSE)_x000D_
  breaks &lt;- h$breaks; nB &lt;- length(breaks)_x000D_
  y &lt;- h$counts; y &lt;- y/max(y)_x000D_
  rect(breaks[-nB], 0, breaks[-1], y, ...)_x000D_
}_x000D_
_x000D_
#Re-run pairs using the panel.hist function_x000D_
pairs(df1[1:3],_x000D_
      panel = panel.smooth,_x000D_
      main = "Scatterplot Maxtris for Turbine Characteristics \n Tidy Tuesday Week #32",_x000D_
      diag.panel = panel.hist,_x000D_
      pch = 16, _x000D_
      col = brewer.pal(4,"Pastel1")[df1$t_img_srce],_x000D_
      oma=c(4,4,7,20))_x000D_
_x000D_
legend(locator(), legend = levels(df1$t_img_srce), fill= brewer.pal(4,"Pastel1"))_x000D_
</t>
  </si>
  <si>
    <t>Scripts/TT_#37_Code.R</t>
  </si>
  <si>
    <t xml:space="preserve">#Tidy Tuesday Week #37_x000D_
#By Richard Johansen_x000D_
#Twitter: @DataVizJohansen_x000D_
#GitHub: RAJohansen_x000D_
_x000D_
#load tidyverse!_x000D_
library(tidyverse)_x000D_
_x000D_
### Import and save data (Script from Tidy Tuesday Week 37) --------------------_x000D_
#install.packages("janitor")_x000D_
set.seed(20181209)_x000D_
# You can use this url to download the data directly into R (will take a few seconds)_x000D_
df &lt;- read_csv("https://data.cityofnewyork.us/api/views/43nn-pn8j/rows.csv")_x000D_
_x000D_
# Cleaning names with janitor, sampling 300,000 records, and dropping some variables_x000D_
sampled_df &lt;- df %&gt;% _x000D_
  janitor::clean_names() %&gt;%_x000D_
  select(-phone, -grade_date, -record_date, -building, -street) %&gt;% _x000D_
  sample_n(size = 300000)_x000D_
_x000D_
# save the .csv_x000D_
write_csv(sampled_df, "C:/R_Packages/TidyTuesday/Data/TT_37/nyc_restaurants.csv")_x000D_
_x000D_
### Tidy Tuesday Week #37 ----------------------------------------------------_x000D_
_x000D_
#Load data set _x000D_
df &lt;- read_csv("C:/R_Packages/TidyTuesday/Data/TT_37/nyc_restaurants.csv")_x000D_
_x000D_
#Explore structure and data _x000D_
str(df)_x000D_
summary(df)_x000D_
_x000D_
#Convert Boro, Cuisine Type, and grade to factor_x000D_
df$boro &lt;- as.factor(df$boro)_x000D_
df$cuisine_description &lt;- as.factor(df$cuisine_description)_x000D_
df$grade &lt;- as.factor(df$grade)_x000D_
df$violation_code &lt;- as.factor(df$violation_code)_x000D_
df &lt;- mutate(df,"Code_Num" = gsub("[[:alpha:]]","",df$violation_code))_x000D_
df$Code_Num &lt;- as.factor(df$Code_Num)_x000D_
df$violation_description &lt;- as.factor(df$violation_description)_x000D_
_x000D_
#Subset data where grades are posted (A,B, or C)_x000D_
df_grade &lt;- df[df$grade == "A" | df$grade == "B" | df$grade == "C" ,]_x000D_
_x000D_
df_MH &lt;- df_grade[df_grade$boro == "MANHATTAN",]_x000D_
df_rest &lt;- df_grade[df_grade$boro != "Missing",]_x000D_
_x000D_
df_food &lt;- df_rest[df_rest$cuisine_description == "American" | df_rest$cuisine_description == "Barbecue" | df_rest$cuisine_description == "Chinese" |df_rest$cuisine_description == "French" |  df_rest$cuisine_description == "German" | df_rest$cuisine_description == "Greek" | df_rest$cuisine_description == "Indian" | df_rest$cuisine_description == "Italian" | df_rest$cuisine_description == "Middle Eastern" | df_rest$cuisine_description == "Scandinavian" | df_rest$cuisine_description == "Spanish" | df_rest$cuisine_description == "Thai",]_x000D_
_x000D_
#Dodged Bar chart of 10 food places and mean scores by boro_x000D_
ggplot(na.omit(df_food), aes(x =cuisine_description, y = score, fill = grade)) +_x000D_
  stat_summary(fun.y="mean", geom="col", position = "stack") +_x000D_
  facet_wrap(~boro) +_x000D_
  labs(title= "Mean Inspection Scores for Popular Cuisine Types\n in the Five New York City Boroughs", x = "Cuisine Description", y= "Inspection Score\n (Mean)") +_x000D_
  theme_classic() +_x000D_
  theme(axis.text.x=element_text(angle=90,hjust=1),_x000D_
        axis.title.y = element_text(angle=0,vjust = 0.5),_x000D_
        plot.title = element_text(hjust = 0.5))_x000D_
_x000D_
</t>
  </si>
  <si>
    <t>Scripts/TT_#38_Code.R</t>
  </si>
  <si>
    <t xml:space="preserve">#Tidy Tuesday Week #38_x000D_
#By Richard Johansen_x000D_
#Twitter: @DataVizJohansen_x000D_
#GitHub: RAJohansen_x000D_
_x000D_
#load tidyverse!_x000D_
library(tidyverse)_x000D_
_x000D_
_x000D_
# Load Data_x000D_
df &lt;- read.csv("C:/R_Packages/TidyTuesday/Data/TT_38/allCetaceanData.csv")_x000D_
_x000D_
#Explore structure and data _x000D_
str(df)_x000D_
summary(df)_x000D_
_x000D_
#Remove all rows where birth year is NA_x000D_
df1 &lt;- df[!is.na(df$birthYear),]_x000D_
_x000D_
#Convert birth year from factor to numeric_x000D_
df1$birthYear &lt;- as.numeric(as.character(df1$birthYear))_x000D_
_x000D_
#Plot Number of Cetacean Birth Types by species from 1938-2017_x000D_
_x000D_
jpeg("C:/R_Packages/TidyTuesday/Jpegs/TT_#39.jpeg", width = 20, height = 16, units = 'in', res = 300)_x000D_
_x000D_
ggplot(df1) +_x000D_
  geom_histogram(aes(birthYear, fill = acquisition), binwidth =5, position = position_dodge2(preserve = "single")) +_x000D_
  facet_wrap(~species) + _x000D_
  scale_y_log10() +_x000D_
  theme_classic() +_x000D_
  labs(title= "Cetacean Birth Types by species from 1938-2017", x = "Animal's Birth Year", y= "Count") +_x000D_
  theme(axis.title.y = element_text(angle=0,vjust = 0.5),_x000D_
        plot.title = element_text(hjust = 0.5))_x000D_
  _x000D_
#ggsave("C:/R_Packages/TidyTuesday/Jpegs/TT_#39.jpeg", units="in", width=20, height=16, dpi=300, compression = 'lzw')_x000D_
dev.off()_x000D_
</t>
  </si>
  <si>
    <t>Scripts/TidyTuesday#25.R</t>
  </si>
  <si>
    <t>#Load Required Packages_x000D_
library(tidyverse)_x000D_
_x000D_
#Read CSV Data_x000D_
ap &lt;- read.csv("C:/temp/us-airports.csv")_x000D_
_x000D_
#Explore data structure and basic summary_x000D_
str(ap)_x000D_
summary(ap)_x000D_
_x000D_
#Group Data by region, state, and year_x000D_
#Summarize data by mean rank, total passengers, average passengers_x000D_
ap_group &lt;- ap %&gt;% _x000D_
  group_by(region, state, year, hub_type) %&gt;%_x000D_
  summarize(rank = mean(yearly_rank),_x000D_
            rank_max = max(yearly_rank),_x000D_
            rank_min = min(yearly_rank),_x000D_
                passengers = sum(passengers),_x000D_
                ave_passengers = mean(passengers))_x000D_
_x000D_
_x000D_
#Reorder Hub Type Factors_x000D_
ap_group$hub_type &lt;- factor(ap_group$hub_type, levels = c("Large", "Medium", "Small", "Nonhub"))_x000D_
_x000D_
#Plot data using ggplot_x000D_
ggplot(na.omit(ap_group)) + _x000D_
  geom_col(aes(x=reorder(region,-passengers),y = passengers,_x000D_
               fill = hub_type)) +_x000D_
  facet_wrap(~year) + theme_classic() +_x000D_
  labs(title = "Regional Airline Travel from 2012-2017",x = "Geographic Region", y = "Airline\nPassengers") +_x000D_
  scale_fill_manual("Hub Type",values=c("#0868ac", "#2ca25f", "#fd8d3c","lightgrey")) +_x000D_
  theme(axis.text.x = element_text(angle = 0, hjust = 1),_x000D_
        axis.title.y = element_text(angle = 0, vjust = 0.5),_x000D_
        plot.title = element_text(size = 20, face = "bold", hjust = 0.5),_x000D_
        legend.title=element_text(size=16), _x000D_
        legend.text=element_text(size=12))_x000D_
_x000D_
#Geo_Facet Example_x000D_
library(geofacet)_x000D_
ap_geo &lt;- ap %&gt;% _x000D_
  group_by(state, year) %&gt;%_x000D_
  summarize(rank = mean(yearly_rank),_x000D_
            rank_max = max(yearly_rank),_x000D_
            rank_min = min(yearly_rank),_x000D_
            passengers = sum(passengers),_x000D_
            ave_passengers = mean(passengers))_x000D_
_x000D_
#Create New column that has full states names from abbreviation_x000D_
ap$State_Name &lt;- state.name[match(ap$state,state.abb)]_x000D_
ap$hub_type &lt;- factor(ap$hub_type, levels = c("Large", "Medium", "Small", "Nonhub"))_x000D_
_x000D_
#Create geo_faceted map _x000D_
ggplot(na.omit(ap)) +_x000D_
  geom_point(aes(year, passengers, color = hub_type)) +_x000D_
  facet_geo(~State_Name, grid = us_state_grid2) +_x000D_
  theme_classic() +_x000D_
  labs(title = "Regional Airline Travel from 2012-2017",x = "Geographic Region", y = "Airline\nPassengers") +_x000D_
  scale_fill_manual("Hub Type",values=c("#0868ac", "#2ca25f", "#fd8d3c","lightgrey")) +_x000D_
  theme(axis.text.x = element_text(angle = 0, hjust = 1),_x000D_
        axis.title.y = element_text(angle = 0, vjust = 0.5),_x000D_
        plot.title = element_text(size = 20, face = "bold", hjust = 0.5),_x000D_
        legend.title=element_text(size=16), _x000D_
        legend.text=element_text(size=12))</t>
  </si>
  <si>
    <t>Scripts/TidyTuesday#26.R</t>
  </si>
  <si>
    <t xml:space="preserve">### Tidy Tuesday Week 26 (September 25 2018)_x000D_
library(raster)                               _x000D_
library(tidyverse)_x000D_
library(tmap)_x000D_
library(sp)_x000D_
_x000D_
df_invasion &lt;- read.csv("C:/R_Packages/TidyTuesday/Data/TT_26/table_1.csv")_x000D_
df_cost &lt;- read.csv("C:/R_Packages/TidyTuesday/Data/TT_26/table_2.csv")_x000D_
df &lt;- merge(df_cost,df_invasion,by="country")_x000D_
colnames(df) &lt;- c("name","Cost", "Rank_Cost", "Rank_Threat", "Threat")_x000D_
_x000D_
World_Pest &lt;- sp::merge(World, df, by ="name", duplicateGeoms = TRUE)_x000D_
_x000D_
tm_shape(World_Pest) +_x000D_
  tm_fill(col = "Threat", n = 10, colorNA = "white") +_x000D_
  tm_borders("grey50") +  _x000D_
  tm_compass(type = "8star", position = c("left", "top")) +_x000D_
  tm_layout(frame = FALSE)_x000D_
_x000D_
tm_shape(World_Pest) +_x000D_
  tm_fill(col = "Cost", n = 10, colorNA = "white") +_x000D_
  tm_borders("grey50") +  _x000D_
  tm_compass(type = "8star", position = c("left", "top")) +_x000D_
  tm_layout(frame = FALSE)_x000D_
</t>
  </si>
  <si>
    <t>https://github.com/jonspring/tidytuesday---meteorites</t>
  </si>
  <si>
    <t>jonspring</t>
  </si>
  <si>
    <t>tidytuesday---meteorites</t>
  </si>
  <si>
    <t>R/metereorite_anim.R</t>
  </si>
  <si>
    <t xml:space="preserve">library(tidyverse)_x000D_
library(gganimate)_x000D_
_x000D_
library(sf)_x000D_
library(rnaturalearth)_x000D_
library(rnaturalearthdata)_x000D_
_x000D_
meteorites &lt;- readr::read_csv("https://raw.githubusercontent.com/rfordatascience/tidytuesday/master/data/2019/2019-06-11/meteorites.csv")_x000D_
_x000D_
_x000D_
# I want to animate the meteorites because that would look cool._x000D_
# Not able so far within native gganimate transitions, so making manual version._x000D_
_x000D_
fall_frames &lt;- 20_x000D_
hit_frames &lt;- 60_x000D_
_x000D_
meteorites_anim &lt;- meteorites %&gt;%_x000D_
  filter(year &gt;= 1940,_x000D_
         year &lt;= 2013,_x000D_
         !is.na(year),_x000D_
         !is.na(long), _x000D_
         fall == "Fell") %&gt;%_x000D_
  mutate(start_lat = 0,_x000D_
         start_long = long + 90) %&gt;%_x000D_
  uncount(fall_frames + hit_frames, .id = "id_frame") %&gt;%_x000D_
  mutate(anim_yr = year - (fall_frames - id_frame),_x000D_
         fall_pct = id_frame / fall_frames,_x000D_
         cur_lat = pmin(1, fall_pct) * lat + (1 - pmin(1, fall_pct)) * start_lat,_x000D_
         cur_long = pmin(1, fall_pct) * long + (1-pmin(1,fall_pct)) * start_long) %&gt;%_x000D_
  mutate(met_color = case_when(fall_pct &gt; 0.95 ~ "black", _x000D_
                               fall_pct &gt; 0.7  ~ "firebrick1",_x000D_
                               TRUE  ~ "#FFFFCC"),_x000D_
         met_alpha = case_when(fall_pct &lt;= 1 ~ fall_pct,_x000D_
                               TRUE ~ 1 - (id_frame - fall_frames)/(hit_frames+1))) %&gt;%_x000D_
  filter(anim_yr &gt;= 1940, anim_yr &lt;= 2013)_x000D_
_x000D_
_x000D_
ggplot(meteorites_anim, aes(long, lat)) + _x000D_
  geom_polygon(data = map_data("world"), aes(group = group), fill = "gray60", alpha = 0.2) +_x000D_
  geom_text(aes(x = -170, y = -65, label = anim_yr), size = 20, fontface = "bold", color = "gray90", alpha = 0.8) +_x000D_
  geom_point(aes(x = cur_long, y = cur_lat, size = sqrt(mass), group = id, alpha = met_alpha, color = met_color)) +_x000D_
  coord_map(projection = "mollweide", orientation = c(90, 0, 0)) +_x000D_
  theme_minimal(base_size = 20) +_x000D_
  theme(plot.subtitle = element_text(color = "gray70", face = "bold")) +_x000D_
  scale_x_continuous(labels = NULL) +_x000D_
  scale_y_continuous(labels = NULL) +_x000D_
  scale_color_identity() +_x000D_
  scale_alpha_identity() +_x000D_
  scale_size_area(max_size = ) +_x000D_
  guides(size = F) +_x000D_
  labs(title = "The Sky is Falling", _x000D_
       subtitle = "Falling rocks by year and size", x = "", y ="") +_x000D_
  transition_manual(anim_yr) -&gt; a_x000D_
_x000D_
animate(a, duration = 10, fps = 25, end_pause = 50, type = "cairo", width = 800, height = 500)_x000D_
</t>
  </si>
  <si>
    <t>https://github.com/lhehnke/tidytuesday</t>
  </si>
  <si>
    <t>lhehnke</t>
  </si>
  <si>
    <t>meteorite-impacts/meteorite-impacts.R</t>
  </si>
  <si>
    <t xml:space="preserve">##-----------------------------------------------------------------------##_x000D_
##                    #TIDYTUESDAY: METEORITE IMPACTS                    ##_x000D_
##-----------------------------------------------------------------------##_x000D_
_x000D_
_x000D_
## R version 3.5.3 (2019-03-11)_x000D_
_x000D_
## Author: Lisa Hehnke (dataplanes.org | @DataPlanes)_x000D_
_x000D_
_x000D_
#-------#_x000D_
# Setup #_x000D_
#-------#_x000D_
_x000D_
# Install and load packages using pacman_x000D_
if (!require("pacman")) install.packages("pacman")_x000D_
library(pacman)_x000D_
_x000D_
p_load(extrafont, gganimate, maps, tidyverse)_x000D_
_x000D_
# Retrieve data_x000D_
meteorites &lt;- readr::read_csv("https://raw.githubusercontent.com/rfordatascience/tidytuesday/master/data/2019/2019-06-11/meteorites.csv")_x000D_
_x000D_
_x000D_
#-----------#_x000D_
# Set theme #_x000D_
#-----------#_x000D_
_x000D_
# Theme for map_x000D_
map_theme &lt;- theme(axis.line = element_blank(), _x000D_
                   axis.text.x = element_blank(), _x000D_
                   axis.text.y = element_blank(), _x000D_
                   axis.ticks = element_blank(), _x000D_
                   axis.ticks.length = unit(0, "pt"),_x000D_
                   legend.position = "none", _x000D_
                   panel.background = element_rect(fill = "#212121"), _x000D_
                   panel.border = element_blank(), _x000D_
                   panel.grid.major = element_blank(), _x000D_
                   panel.grid.minor = element_blank(), _x000D_
                   plot.background = element_rect(fill = "#212121", colour = NA), _x000D_
                   plot.caption = element_text(colour = "#ffffff", size = 12), _x000D_
                   plot.margin = margin(10, 2, 2, 10),_x000D_
                   plot.subtitle = element_text(colour = "#ffffff", size = 14), _x000D_
                   plot.title = element_text(face = "bold", colour = "#ffffff", size = 18), _x000D_
                   text = element_text(family = "Lato"))_x000D_
_x000D_
_x000D_
#----------------#_x000D_
# Data wrangling #_x000D_
#----------------#_x000D_
_x000D_
# Add decade and filter data_x000D_
met_df &lt;- meteorites %&gt;%_x000D_
  #filter(fall == "Fell") %&gt;%_x000D_
  select(year, long, lat, mass) %&gt;%_x000D_
  mutate(decade = floor(year / 10) * 10) %&gt;%_x000D_
  filter(decade &gt;= 1900 &amp; year &lt;= 2010) %&gt;%_x000D_
  na.omit()_x000D_
_x000D_
_x000D_
#------------------#_x000D_
# Create dot frame #_x000D_
#------------------#_x000D_
_x000D_
# Generate a data frame with all dots_x000D_
## Approach by Taras Kaduk (https://taraskaduk.com/2017/11/26/pixel-maps/)._x000D_
lat &lt;- tibble(lat = seq(-90, 90, by = 1))_x000D_
long &lt;- tibble(long = seq(-180, 180, by = 1))_x000D_
dots &lt;- lat %&gt;% _x000D_
  merge(long, all = TRUE) %&gt;%_x000D_
  mutate(country = map.where("world", long, lat),_x000D_
         lakes = map.where("lakes", long, lat)) %&gt;% _x000D_
  filter(!is.na(country) &amp; is.na(lakes)) %&gt;% _x000D_
  select(-lakes)_x000D_
  _x000D_
_x000D_
#------------#_x000D_
# Static map #_x000D_
#------------#_x000D_
_x000D_
# Plot static map_x000D_
## Inspired by Taras Kaduk (https://taraskaduk.com/2017/11/26/pixel-maps/)._x000D_
ggplot() +_x000D_
  borders("world") +_x000D_
  geom_point(data = dots, aes(x = long, y = lat), col = "grey45", size = 0.7) + _x000D_
  geom_point(data = met_df, aes(x = long, y = lat, size = 0.8, colour = "red")) +_x000D_
  geom_point(data = met_df, aes(x = long, y = lat, size = sqrt(mass)), colour = "red", alpha = 0.4) +_x000D_
  labs(title = "\n#TidyTuesday: Meteorite impacts from 1900-2010", _x000D_
       subtitle = "Point sizes indicating meteorite mass in grams", _x000D_
      caption = "dataplanes.org | @DataPlanes \nInspired by @taraskaduk \nData source: NASA \n", x = NULL, y = NULL) + _x000D_
  coord_cartesian(ylim = c(-50, 90)) + map_theme_x000D_
_x000D_
# Save map_x000D_
ggsave("meteorite-impacts/meteorite_map.png", width = 18, height = 9, units = "in", dpi = 100)_x000D_
_x000D_
_x000D_
#--------------#_x000D_
# Animated map #_x000D_
#--------------#_x000D_
_x000D_
# Plot animated map using gganimate_x000D_
meteorite_map &lt;- ggplot() +_x000D_
  borders("world", colour = "#353535", fill = "#2b2b2b") +_x000D_
  geom_point(data = met_df, aes(x = long, y = lat, size = sqrt(mass)), colour = "red", alpha = 0.5) +_x000D_
  transition_states(met_df$decade, transition_length = 1, state_length = 3, wrap = FALSE) +_x000D_
  shadow_mark() + enter_fade() + exit_fade() + ease_aes("quadratic-in-out") +_x000D_
  labs(title = "#TidyTuesday: Meteorite impacts from 1900-{closest_state} by decade", _x000D_
       subtitle = "Point sizes indicating meteorite mass in grams", _x000D_
       caption = "dataplanes.org | @DataPlanes \nData source: NASA", x = NULL, y = NULL) + _x000D_
  coord_cartesian(ylim = c(-50, 90)) + map_theme + _x000D_
  theme(plot.caption = element_text(size = 16), _x000D_
        plot.subtitle = element_text(size = 20), _x000D_
        plot.title = element_text(size = 28))_x000D_
_x000D_
# Save GIF_x000D_
anim_save("meteorite-impacts/meteorite_map_animated.gif", meteorite_map, width = 1800, height = 900)_x000D_
</t>
  </si>
  <si>
    <t>ufo-sightings/ufo-sightings.R</t>
  </si>
  <si>
    <t>##-----------------------------------------------------------------------##_x000D_
##                      #TIDYTUESDAY: UFO SIGHTINGS                      ##_x000D_
##-----------------------------------------------------------------------##_x000D_
_x000D_
_x000D_
## R version 3.5.3 (2019-03-11)_x000D_
_x000D_
## Author: Lisa Hehnke (dataplanes.org | @DataPlanes)_x000D_
_x000D_
_x000D_
#-------#_x000D_
# Setup #_x000D_
#-------#_x000D_
_x000D_
# Install and load packages using pacman_x000D_
if (!require("pacman")) install.packages("pacman")_x000D_
library(pacman)_x000D_
_x000D_
p_load(emo, extrafont, grid, jpeg, maps, threejs, tidyverse)_x000D_
## Additional fonts: Exan (https://www.behance.net/gallery/36169711/Exan-3-Free-Font) | Orbitron (https://www.theleagueofmoveabletype.com/orbitron)_x000D_
_x000D_
# Retrieve data_x000D_
ufo_df &lt;- readr::read_csv("https://raw.githubusercontent.com/rfordatascience/tidytuesday/master/data/2019/2019-06-25/ufo_sightings.csv")_x000D_
_x000D_
_x000D_
#-------------#_x000D_
# UFO mappin' #_x000D_
#-------------#_x000D_
_x000D_
# Download NASA night lights image (grayscale)_x000D_
download.file("https://eoimages.gsfc.nasa.gov/images/imagerecords/144000/144897/BlackMarble_2016_01deg_gray.jpg", _x000D_
              destfile = "ufo-sightings/BlackMarble_2016_01deg_gray.jpg", mode = "wb")_x000D_
_x000D_
# Load jpg and render_x000D_
earth &lt;- readJPEG("ufo-sightings/BlackMarble_2016_01deg_gray.jpg", native = TRUE)_x000D_
earth &lt;- rasterGrob(earth, interpolate = TRUE)_x000D_
_x000D_
# Plot UFO sightings around the world_x000D_
ggplot() +_x000D_
  annotation_custom(earth, xmin = -180, xmax = 180, ymin = -90, ymax = 90) +_x000D_
  geom_point(data = ufo_df, aes(x = longitude, y = latitude), alpha = 0.8, size = 0.1, colour = "green") + # Alien: 1f47d | UFO: 1f6f8_x000D_
  theme(axis.title = element_blank(), _x000D_
      axis.text = element_blank(), _x000D_
      axis.ticks.length = unit(0, "cm"),_x000D_
      legend.position = "none",_x000D_
      panel.background = element_rect(fill = "#05050f", colour = "#05050f"), _x000D_
      panel.grid.major = element_blank(),_x000D_
      panel.grid.minor = element_blank(), _x000D_
      plot.margin = grid::unit(c(0, 0, 0, 0), "mm")) +_x000D_
  annotate("text", x = -160, y = -18, hjust = 0, size = 14,_x000D_
           label = paste(str_c("UFO sightings ", emo::ji("alien"))), color = "green", family = "Exan", alpha = 0.9) + # Open Sans_x000D_
  annotate("text", x = -160, y = -26, hjust = 0, size = 7, _x000D_
           label = paste(str_c("Data: National UFO Reporting Center")), color = "white", family = "Orbitron", alpha = 0.8) +_x000D_
  annotate("text", x = -160, y = -30, hjust = 0, size = 6, _x000D_
           label = paste("@DataPlanes"), color = "white", family = "Orbitron", alpha = 0.5) +_x000D_
  coord_equal()_x000D_
_x000D_
ggsave("ufo-sightings/UFO_map.png", width = 36, height = 18, units = "in", dpi = 100)_x000D_
_x000D_
_x000D_
#----------#_x000D_
# 3D globe #_x000D_
#----------#_x000D_
_x000D_
# Plot UFO sightings on 3D globe_x000D_
globejs(img = "ufo-sightings/BlackMarble_2016_01deg_gray.jpg",_x000D_
        bg = "black",_x000D_
        lat = ufo_df$latitude,_x000D_
        long = ufo_df$longitude,_x000D_
        val = 3,_x000D_
        color = "#32CD32",_x000D_
        pointsize = 0.5,_x000D_
        atmosphere = TRUE)</t>
  </si>
  <si>
    <t>https://github.com/ivelasq/tidytuesday</t>
  </si>
  <si>
    <t>ivelasq</t>
  </si>
  <si>
    <t>code/tuition_plot.R</t>
  </si>
  <si>
    <t xml:space="preserve">###############################_x000D_
#                             #_x000D_
#       Tidy Tuesday          #_x000D_
#        2018-04-03           #_x000D_
#                             #_x000D_
###############################_x000D_
_x000D_
library(tidyverse)_x000D_
library(readxl)_x000D_
library(janitor)_x000D_
library(ggbeeswarm)_x000D_
library(scales)_x000D_
library(viridis)_x000D_
_x000D_
tuition &lt;-_x000D_
  read_excel(".//data//us_avg_tuition.xlsx") %&gt;% _x000D_
  clean_names()_x000D_
_x000D_
tuition_tidy &lt;-_x000D_
  tuition %&gt;%_x000D_
  gather("year", "value", -1) %&gt;% _x000D_
  mutate(year = paste0("20", str_replace(year, ".*_", "")))_x000D_
_x000D_
tuition_plot &lt;-_x000D_
  tuition_tidy %&gt;%_x000D_
  ggplot(aes(y = value, _x000D_
             x = year, _x000D_
             color = value)) +_x000D_
  geom_beeswarm(size = 2) +_x000D_
  theme_minimal() +_x000D_
  scale_color_viridis() + _x000D_
  scale_y_continuous(labels = dollar_format(prefix = "$")) +_x000D_
  labs(x = "YEAR", _x000D_
       y = "TUITION", _x000D_
       title = "US TUITION COSTS",_x000D_
       subtitle = "Distribution of States, 2005-2016",_x000D_
       caption = "Source: https://onlinembapage.com/average-tuition-and-educational-attainment-in-the-united-states/") +_x000D_
  theme(title = element_text(size = 16),_x000D_
        plot.subtitle = element_text(size = 12, family = "serif", face = "italic"),_x000D_
        axis.title.x = element_text(size = 10),_x000D_
        axis.title.y = element_text(size = 10),_x000D_
        axis.text = element_text(size = 8, face = "italic"),_x000D_
        plot.caption = element_text(size = 7, face = "italic"),_x000D_
        legend.text = element_text(size = 10),_x000D_
        legend.title = element_text(size = 10),_x000D_
        legend.position = "none"_x000D_
  )_x000D_
_x000D_
tuition_plot_x000D_
_x000D_
ggsave(filename = "./plot/tuition_plot.png", plot = tuition_plot, width = 17.04, height = 7.69)_x000D_
</t>
  </si>
  <si>
    <t>code/week6_coffee_chains.R</t>
  </si>
  <si>
    <t xml:space="preserve">###############################_x000D_
#                             #_x000D_
#       Tidy Tuesday          #_x000D_
#        2018-05-07           #_x000D_
#                             #_x000D_
###############################_x000D_
_x000D_
# created using taraskaduk's amazing tutorial:_x000D_
# https://taraskaduk.com/2017/11/26/pixel-maps/ (crosspost: https://medium.com/taras-kaduk/r-walkthrough-create-a-pixel-map-537ce12c2f0c)_x000D_
_x000D_
_x000D_
library(readxl)_x000D_
library(tidyverse)_x000D_
library(maps)_x000D_
library(janitor)_x000D_
_x000D_
coffee &lt;-_x000D_
  read_excel(".//data//week6_coffee_chains.xlsx") %&gt;% _x000D_
  clean_names()_x000D_
_x000D_
coffee &lt;- _x000D_
  coffee %&gt;% _x000D_
  mutate(long_round = round(longitude),_x000D_
         lat_round = round(latitude, 0))_x000D_
_x000D_
lat &lt;- _x000D_
  data_frame(lat = seq(-90, 90, by = 1))_x000D_
_x000D_
long &lt;- _x000D_
  data_frame(long = seq(-180, 180, by = 1))_x000D_
_x000D_
dots &lt;- _x000D_
  lat %&gt;% _x000D_
  merge(long, all = TRUE)_x000D_
_x000D_
# only include dots that are within borders_x000D_
# also, exclude lakes_x000D_
_x000D_
dots &lt;- _x000D_
  dots %&gt;% _x000D_
  mutate(country = map.where('world', long, lat),_x000D_
         lakes = map.where('lakes', long, lat)) %&gt;% _x000D_
  filter(!is.na(country) &amp; is.na(lakes)) %&gt;% _x000D_
  select(-lakes)_x000D_
_x000D_
theme &lt;- _x000D_
  theme_void() +_x000D_
  theme(panel.background = element_rect(fill="#212121"),_x000D_
        plot.background = element_rect(fill="#212121"),_x000D_
        plot.title = element_text(face="bold", colour="#3C3C3C", size = 16),_x000D_
        plot.subtitle = element_text(colour="#3C3C3C", size=12),_x000D_
        plot.caption = element_text(colour="#3C3C3C",size=10),  _x000D_
        plot.margin = unit(c(0, 0, 0, 0), "cm"))_x000D_
_x000D_
map_brands &lt;- _x000D_
  ggplot() +   _x000D_
  # base layer of map dots_x000D_
  geom_point(data = dots, aes(x = long, y = lat), col = "#F2EEE9", size = 0.7) + _x000D_
  geom_point(data = coffee %&gt;% filter(brand == 'Starbucks'), aes(x = long_round, y = lat_round), color = "#43634A", size = 0.7) +_x000D_
  geom_point(data = coffee %&gt;% filter(brand == 'Teavana'), aes(x = long_round, y = lat_round), color = "#AD7E5C", size = 0.7) +_x000D_
  geom_point(data = coffee %&gt;% filter(brand == 'Coffee House Holdings'), aes(x = long_round, y = lat_round), color = "#E7E1D5", size = 0.7) +_x000D_
  geom_point(data = coffee %&gt;% filter(brand == 'Evolution Fresh'), aes(x = long_round, y = lat_round), color = "#5D3B24", size = 0.7) +_x000D_
  theme_x000D_
_x000D_
map_brands_x000D_
_x000D_
map_empty &lt;- _x000D_
  ggplot() +   _x000D_
  # base layer of map dots_x000D_
  geom_point(data = dots, aes(x = long, y = lat), col = "#F2EEE9", size = 0.7) + _x000D_
  geom_point(data = coffee, aes(x = long_round, y = lat_round), color = "#212121", size = 0.7) +_x000D_
  theme_x000D_
_x000D_
map_empty_x000D_
_x000D_
ggsave('.//plot//map_empty.png', _x000D_
       plot = map_empty,_x000D_
       device = 'png', _x000D_
       path = getwd(), _x000D_
       width = 360, _x000D_
       height = 180, _x000D_
       units = 'mm',_x000D_
       dpi = 250)_x000D_
</t>
  </si>
  <si>
    <t>https://github.com/izzyroselle/Tidy_Tuesday/blob/master/nobel.rmd</t>
  </si>
  <si>
    <t>izzyroselle</t>
  </si>
  <si>
    <t>Tidy_Tuesday</t>
  </si>
  <si>
    <t>nobel.rmd</t>
  </si>
  <si>
    <t xml:space="preserve">---_x000D_
title: "Nobel"_x000D_
output: html_document_x000D_
---_x000D_
_x000D_
```{r setup, include=FALSE}_x000D_
knitr::opts_chunk$set(echo = TRUE)_x000D_
```_x000D_
_x000D_
## Prep_x000D_
_x000D_
```{r, results = 'hide'}_x000D_
library(ggplot2)_x000D_
library(dplyr)_x000D_
library(tidyr)_x000D_
```_x000D_
_x000D_
##Import data_x000D_
```{r}_x000D_
1595_x000D_
nobel_winner_all_pubs &lt;- readr::read_csv("https://raw.githubusercontent.com/rfordatascience/tidytuesday/master/data/2019/2019-05-14/nobel_winner_all_pubs.csv")_x000D_
nobel_winners &lt;- readr::read_csv("https://raw.githubusercontent.com/rfordatascience/tidytuesday/master/data/2019/2019-05-14/nobel_winners.csv")_x000D_
```_x000D_
_x000D_
##Data Wrangling_x000D_
```{r}_x000D_
n &lt;- nobel_winners_x000D_
np &lt;- nobel_winner_all_pubs_x000D_
head(np)_x000D_
ne &lt;- aggregate(pub_year ~ laureate_name, data = np, min)_x000D_
g &lt;- np[which(np$is_prize_winning_paper == 'YES'),]_x000D_
g2 &lt;- g[, c(1,2,3, 5),]_x000D_
nbig &lt;- aggregate(pub_year ~ laureate_name, data = np, max)_x000D_
b &lt;- left_join(g2, ne, by = 'laureate_name') %&gt;% left_join(., nbig, by = 'laureate_name')_x000D_
names (b) [4] &lt;- 'prizepub'_x000D_
names (b) [5] &lt;- 'firstpub'_x000D_
names (b) [6] &lt;- 'lastpub'_x000D_
f &lt;- np[, c(2, 11)]_x000D_
b2 &lt;- left_join(b, f, by = 'laureate_name')_x000D_
b3 &lt;- b2[which(!duplicated(b2$laureate_id)),]_x000D_
```_x000D_
_x000D_
NB: I'm using the np dataset, which means I can only do the Medicine, Chemistry and Physics prizes._x000D_
##Graphing_x000D_
_x000D_
We know Nobel prizes are offset, often by a long time, from the publication year of the winning paper. _x000D_
```{r cars}_x000D_
_x000D_
ggplot(b3, aes(x = prizepub, y = prize_year, color = category)) + geom_point() + coord_cartesian(xlim = c(1880, 2020), ylim = c(1880, 2020)) + geom_abline(slope = 1, intercept = 0) + ggtitle('Delay in Nobel Prizes') + xlab('Publication Year of Winning Paper') + ylab('Year Prize Awarded')_x000D_
_x000D_
_x000D_
_x000D_
_x000D_
_x000D_
```_x000D_
_x000D_
_x000D_
##Diagnosing a problem with the data_x000D_
But look - there's a blue (physics) point below the 45 degree line (which denotes a Nobel Prize awarded the same year as the cited paper was published), which is impossible. Let's investigate that._x000D_
_x000D_
```{r}_x000D_
b3[which(b3$prizepub &gt; 1960 &amp; b3$prize_year &lt; 1920),]_x000D_
_x000D_
```_x000D_
Because I know that's about where the outlying point is._x000D_
_x000D_
Then to generalise and make sure there aren't other impossible values (with regard to this error, not to other errors) there: _x000D_
```{r}_x000D_
b3[which(b3$prizepub &gt; b3$prize_year),]_x000D_
```_x000D_
This shows that the laureate was Wien, who won his prize in 1911. Now I want to see if it's a problem with the source data or some error I introduced in my processing, by looking at this entry in the original dataframe: _x000D_
```{r}_x000D_
np[which(np$laureate_id == 10189),]_x000D_
```_x000D_
_x000D_
This shows that the problem existed in the original data, which says that Wien won his Nobel prize in 1911 (true) for a paper published in 1983 (...less so.)_x000D_
_x000D_
So now I know there's something wrong with the data, so I'll be excluding outliers in future but otherwise continuing since this is for fun and learning._x000D_
_x000D_
Now I want to look at how far through their careers laureates published the paper that would win them the Nobel prize. Firstly, looking at years since their first paper: _x000D_
_x000D_
```{r}_x000D_
ggplot(b3[which(b3$prizepub - b3$firstpub &lt; 50),], aes(x = category, y = prizepub - firstpub, fill = category)) + geom_boxplot() + ylab('Years Between First Publication and Winning Publication') + xlab('Category') + labs(subtitle = 'In physics, Nobel laureates hit their stride soon after first publication.') + ggtitle('Incubation Period of the Lesser Spotted Nobel Laureate') + coord_flip() + theme(legend.position = 'none') + theme_classic()_x000D_
```_x000D_
_x000D_
yadyada. Now looking at it percentage-wise:_x000D_
```{r}_x000D_
ggplot(b3[which(b3$prizepub - b3$firstpub &lt; 50),], aes(x = category, y = (prizepub - firstpub)/(lastpub - firstpub), fill = category)) + geom_boxplot() + ylab('Winning paper publication date as fraction of time from first to last paper') + xlab('Category') + labs(subtitle = 'In physics, Nobel laureates hit their stride soon after first publication.') + ggtitle("How far through a laureate's career is their winning paper published?") + coord_flip()  + theme_classic() + theme(legend.position = 'none')_x000D_
```_x000D_
_x000D_
We can see that physics laureates publish their winning paper soonest after their first paper, followed by biologists, then chemists. But is that because their winning paper is early or their first paper is late? Let's check using their age at time of publication of first paper. _x000D_
_x000D_
To do that, let's get their year of birth by extracting it from their birth date:_x000D_
```{r}_x000D_
n2 &lt;- separate(n, birth_date, c('birthyear', NA, NA), sep = "-") _x000D_
```_x000D_
Now the problem is, how to join the laureate dataset with the papers dataset, when neither the names nor the IDs match? Perhaps for individual prizes I could use a combination of year prize awarded and category, but I'd like something better. Spoiler alert: Couldn't find a way, unfortunately, although I did check whether there were any major differences in the raw year of first publication across category and didn't see any. Let me know if you have a way of connecting them! _x000D_
```{r}_x000D_
ggplot(b3, aes(x = category, y = prizepub)) + geom_boxplot()_x000D_
```_x000D_
Okay, now let's lay out the year of their first publication, winning publication, last publication and prize award together. I want to use geom_point() and show the different types as different colours, which means I'll need to first put this data into long format using gather()._x000D_
```{r}_x000D_
head(b3)_x000D_
b4 &lt;- gather(b3, Type, Year, prize_year:lastpub)_x000D_
head(b4)_x000D_
```_x000D_
_x000D_
What I want here is to have each laureate's name on a line on the y axis, as if I was doing a lollipop plot or joyplot. Unfortunately, there are like 1000 laureates, so I'm going to just pick some, namely the Medicine &amp; Physiology laureates from 2000 to 2019. This is arbitrary; I just played around to see what fit nicely onto the graph._x000D_
_x000D_
The basic working version of this is here. Note the filtering for outliers - the 50 year mark is fairly arbitrary and may get rid of some legitimate data, but it does exclude obviously wrong ones._x000D_
```{r}_x000D_
ggplot(b4[which(b3$prize_year %in% c(2000:2019) &amp; b4$category == 'medicine' &amp; b3$prizepub - b3$firstpub &lt; 50),], aes(x = Year, y = laureate_name, color = Type, size = 2)) + geom_point()_x000D_
```_x000D_
_x000D_
However, I wanted to make some changes for cosmetic and information purposes, particularly ordering the names by year of prize. Unfortunately, having converted my data to long format to color code the types of publication meant that I no longer had prize_year available to use to order the name factors, so I made b5, which has prize_year added to it. _x000D_
```{r}_x000D_
priz &lt;- b3[, c(1,3)]_x000D_
b5 &lt;- left_join(b4, priz, by = 'laureate_id')_x000D_
```_x000D_
This means I can make:_x000D_
```{r}_x000D_
ggplot(b5[which(b3$prize_year %in% c(2000:2019) &amp; b5$category == 'medicine' &amp; b3$prizepub - b3$firstpub &lt; 50),], aes(x = Year, y = reorder(laureate_name, prize_year), color = Type)) + geom_point() _x000D_
```_x000D_
_x000D_
_x000D_
And with cosmetic alterations (e.g. decreasing opacity to 0.8 because some of the points overlap) and labelling:_x000D_
```{r}_x000D_
ggplot(b5[which(b3$prize_year %in% c(2000:2019) &amp; b5$category == 'medicine' &amp; b3$prizepub - b3$firstpub &lt; 50),], aes(x = Year, y = reorder(laureate_name, prize_year), color = Type, size = 2, alpha = .8)) + geom_point() + guides(size = FALSE, alpha = FALSE) + ylab('Laureate name') + ggtitle('Milestones in Nobel Laureate Publications')_x000D_
```_x000D_
_x000D_
_x000D_
_x000D_
_x000D_
</t>
  </si>
  <si>
    <t>https://github.com/oranwutang/tidytuesdays_p</t>
  </si>
  <si>
    <t>oranwutang</t>
  </si>
  <si>
    <t>tidytuesdays_p</t>
  </si>
  <si>
    <t>16-4-19/16-4-19 banderas.R</t>
  </si>
  <si>
    <t xml:space="preserve">library(tidyverse)_x000D_
library(magrittr)_x000D_
library(ggthemes)_x000D_
library(devtools)_x000D_
#install_github("rensa/ggflags")_x000D_
library(ggflags)_x000D_
_x000D_
women_research &lt;- readr::read_csv("https://raw.githubusercontent.com/rfordatascience/tidytuesday/master/data/2019/2019-04-16/women_research.csv")_x000D_
women_research$country[grepl("United Kingdom",women_research$country)] &lt;- "UK"_x000D_
women_research$country[grepl("United States",women_research$country)] &lt;- "US"_x000D_
women_research$field[grepl("Women inventores",women_research$field)] &lt;- "Inventors"_x000D_
_x000D_
wr&lt;-women_research_x000D_
wr$country[grepl("Australia", wr$country)]&lt;-"au"_x000D_
wr$country[grepl("Chile", wr$country)]&lt;-"cl"_x000D_
wr$country[grepl("France", wr$country)]&lt;-"fr"_x000D_
wr$country[grepl("Portugal", wr$country)]&lt;-"pt"_x000D_
wr$country[grepl("Brazil", wr$country)]&lt;-"br"_x000D_
wr$country[grepl("Denmark", wr$country)]&lt;-"dk"_x000D_
wr$country[grepl("Japan", wr$country)]&lt;-"jp"_x000D_
wr$country[grepl("UK", wr$country)]&lt;-"gb"_x000D_
wr$country[grepl("Canada", wr$country)]&lt;-"ca"_x000D_
wr$country[grepl("EU28", wr$country)]&lt;-"eu"_x000D_
wr$country[grepl("Mexico", wr$country)]&lt;-"mx"_x000D_
wr$country[grepl("US", wr$country)]&lt;-"us"_x000D_
wr$field[grepl("Computer science, maths", wr$field)]&lt;-"Computer science &amp; Maths"_x000D_
_x000D_
_x000D_
wr %&gt;% ggplot(aes(x=reorder(field, percent_women), y=percent_women*100, country=country), stringsAsFactors = FALSE)+_x000D_
  geom_flag(size=8)+_x000D_
  theme_bw()+_x000D_
  theme(axis.title.x=element_blank(),_x000D_
        axis.ticks.x=element_blank(),_x000D_
        axis.title.y = element_blank(),_x000D_
        legend.position = "NA",_x000D_
        legend.title = element_blank(),_x000D_
        axis.text.x = element_text(angle = 55, hjust = 1, size = 11),_x000D_
        panel.background = element_rect(fill = "#6D9EC1"),_x000D_
        plot.title = element_text( size=16, face="bold"),_x000D_
        panel.grid.major.x = element_blank(),_x000D_
        panel.grid.major.y = element_blank(),_x000D_
        panel.grid.minor.y = element_blank(),_x000D_
        panel.border = element_blank())+_x000D_
  geom_hline(yintercept = 50, linetype="dashed", color = "red")+_x000D_
  labs(title = "Still a Man's World",_x000D_
       subtitle = "Women among researchers\nwith papers published\n2011-15; % of total",_x000D_
       caption="\"Inventors\": Who filled patent applications\nSources: Gender in the Global Research Landscape by Elsevier;\nThe Economist")_x000D_
  _x000D_
  _x000D_
</t>
  </si>
  <si>
    <t>datosdemiercoles/3_5_19 Armas.R</t>
  </si>
  <si>
    <t xml:space="preserve">library(tidyverse)_x000D_
library(magrittr)_x000D_
library(RColorBrewer)_x000D_
library(ggpubr)_x000D_
comercio_hispanoamerica_mundo &lt;- readr::read_csv("https://raw.githubusercontent.com/cienciadedatos/datos-de-miercoles/master/datos/2019/2019-05-01/comercio_hispanoamerica_mundo_agregado.csv")_x000D_
_x000D_
comercio_hispanoamerica_mundo %&gt;% _x000D_
  filter(nombre_comunidad_producto=="Armas") %&gt;% _x000D_
  group_by(anio,nombre_pais_origen) %&gt;% _x000D_
  summarise(Total=sum(valor_importado_dolares)) %&gt;% _x000D_
  ggplot(aes(x=nombre_pais_origen, y=Total/10^6))+_x000D_
  geom_line(size=2, color="tomato2")+_x000D_
  geom_point(aes(color=as.factor(anio)),size=4)+_x000D_
  scale_x_discrete(limits = rev(levels(as.factor(comercio_hispanoamerica_mundo$nombre_pais_origen))))+_x000D_
  coord_flip()+_x000D_
  scale_color_brewer(palette = "Greens")+_x000D_
  theme(panel.background = element_rect(fill="black"),_x000D_
         panel.grid = element_blank(),_x000D_
        legend.background = element_rect(fill = "black"),_x000D_
        legend.key = element_rect(fill = "black", color = NA),_x000D_
        legend.text = element_text(color="white"),_x000D_
        legend.title = element_text(color="white"),_x000D_
        legend.position = c(0.9,0.15),_x000D_
        axis.title.y = element_blank(),_x000D_
        axis.title.x = element_text(color="yellow"),_x000D_
        axis.text = element_text(color="yellow"),_x000D_
        axis.text.y = element_text(size=12),_x000D_
        axis.text.x = element_text(size=12),_x000D_
        title = element_text(color="yellowgreen", size=16),_x000D_
        plot.background = element_rect(fill = "black"))+_x000D_
  labs(color="Año", _x000D_
        title = "Gasto armamentístico en Latinoamérica",_x000D_
        subtitle = "Gasto en importaciones de armas por años")+_x000D_
  ylab(label = "Millones de Dólares")_x000D_
</t>
  </si>
  <si>
    <t>https://github.com/will-r-chase/tidy_tuesday</t>
  </si>
  <si>
    <t>will-r-chase</t>
  </si>
  <si>
    <t>debt_by_field.R</t>
  </si>
  <si>
    <t xml:space="preserve">#have to load fonts before ggplot_x000D_
extrafont::loadfonts(device="win")_x000D_
_x000D_
library(readxl)_x000D_
library(tidyverse)_x000D_
#devtools::install_github("gadenbuie/ggpomological")_x000D_
library(ggpomological)_x000D_
_x000D_
#read in data, fix names_x000D_
data &lt;- read_xlsx("data/debt_by_field_2.xlsx") %&gt;%_x000D_
  select(-contains("Number"))_x000D_
colnames(data)[1] &lt;- "debt"_x000D_
amounts &lt;- c(0, 5000, 15000, 25000, 35000, 45000, 55000, 65000, 75000, 85000, 95000)_x000D_
_x000D_
data_long &lt;- _x000D_
  data %&gt;%_x000D_
  mutate(debt = amounts) %&gt;%_x000D_
  gather(key = field, value = percent, -debt) %&gt;%_x000D_
  mutate(field = case_when(_x000D_
           field == "Mathematics and computer sciences" ~ "Math and computer sciences",_x000D_
           field == "Physical sciences and earth sciences" ~ "Physical and earth sciences",_x000D_
           TRUE ~ field_x000D_
         ), amount = percent*debt) %&gt;%_x000D_
  group_by(field) %&gt;%_x000D_
  summarize(average = sum(amount)/100)_x000D_
_x000D_
paste0("Sorry non STEM people ", emo::ji("shrug"))_x000D_
_x000D_
ggplot(data_long, aes(x = reorder(field, average), y = average, fill = field)) +_x000D_
  geom_bar(stat = "identity") +_x000D_
  geom_text(aes(x = field, y = average, label = scales::dollar(average)), color = "#141414", nudge_y = 2350) +_x000D_
  scale_fill_manual(values = c("#828585", "#4f5157", "#fd8f24", "#c03728", "#f5c04a", "#e68c7c", "#919c4c", "#6f5438"), guide = FALSE) +_x000D_
  coord_flip() +_x000D_
  ylim(0, 35000) +_x000D_
  theme_pomological(base_family="Lato", base_size = 14) +_x000D_
  theme(plot.subtitle = element_text(face = "italic", size = 14), _x000D_
        plot.title = element_text(size = 18),_x000D_
        plot.caption = element_text(face = "italic", size = 8, vjust = 0.5, hjust = 1)) +_x000D_
  labs(x = "Field", y = "Debt incurred (dollars)", title = "Average debt incurred from PhD expenses", subtitle = "Sorry non STEM people...", caption = "Graphic: @W_R_Chase\nData: NCSES")_x000D_
_x000D_
ggsave("debt_by_field.png", device = "png", type = "cairo", height = 6, width = 8)_x000D_
_x000D_
_x000D_
data2 &lt;- read_xlsx("data/debt_by_ethnicity.xlsx", skip = 3)_x000D_
colnames(data2)[1] &lt;- "type"_x000D_
_x000D_
data2_long &lt;- _x000D_
  data2 %&gt;%_x000D_
  filter(type == "Graduate debt") %&gt;%_x000D_
  select(-type) %&gt;%_x000D_
  gather(key = eth, value = debt)_x000D_
_x000D_
ggplot(data2_long, aes(x = reorder(eth, debt), y = debt, fill = eth)) +_x000D_
  geom_bar(stat = "identity") +_x000D_
  geom_text(aes(x = eth, y = debt, label = scales::dollar(debt)), color = "#141414", nudge_y = 5000) +_x000D_
  scale_fill_manual(values = c("#828585", "#4f5157", "#fd8f24", "#c03728", "#f5c04a", "#e68c7c", "#919c4c", "#6f5438", "#c3c377", "#BFB8CE"), guide = FALSE) +_x000D_
  coord_flip() +_x000D_
  ylim(0, 75000) +_x000D_
  theme_pomological(base_family="Lato", base_size = 14) +_x000D_
  theme(plot.subtitle = element_text(face = "italic", size = 14), _x000D_
        plot.title = element_text(size = 18),_x000D_
        plot.caption = element_text(face = "italic", size = 8, vjust = 0.5, hjust = 1)) +_x000D_
  labs(x = "Demographic", y = "Debt incurred (dollars)", title = "Average debt incurred from PhD expenses", subtitle = "The effect of minorities receiving fewer assistantships", caption = "Graphic: @W_R_Chase\nData: NCSES")_x000D_
_x000D_
ggsave("debt_by_ethnicity.png", device = "png", type = "cairo", height = 6, width = 8)_x000D_
_x000D_
</t>
  </si>
  <si>
    <t>dvs_challenge1.R</t>
  </si>
  <si>
    <t xml:space="preserve">#have to load fonts before ggplot_x000D_
extrafont::loadfonts(device="win")_x000D_
#extrafont::loadfonts(device="postscript")_x000D_
extrafont::loadfonts()_x000D_
library(tidyverse)_x000D_
library(sp)_x000D_
library(rworldmap)_x000D_
library(ggforce)_x000D_
library(relayer)_x000D_
_x000D_
data &lt;- read_csv("https://raw.githubusercontent.com/emeeks/datavizsociety/master/challenge_data/dvs_challenge_1_membership_time_space.csv")_x000D_
_x000D_
day &lt;- as.numeric(as.factor(data$date))_x000D_
_x000D_
data2 &lt;- _x000D_
  data %&gt;%_x000D_
  filter(!is.na(lat)) %&gt;%_x000D_
  mutate(day = as.numeric(as.factor(.$date))) %&gt;%_x000D_
  group_by(day) %&gt;%_x000D_
  mutate(hour_floor = hour - min(hour))_x000D_
_x000D_
data2 %&gt;% group_by(date) %&gt;% count()_x000D_
days &lt;- data2 %&gt;% group_by(day) %&gt;% count()_x000D_
hours &lt;- data2 %&gt;% group_by(hour) %&gt;% count() %&gt;% mutate(percent = (n/3460)*100)_x000D_
working_hours &lt;- hours[9:23, ]_x000D_
sum(working_hours$percent)_x000D_
ggplot(hours) + geom_bar(aes(x = hour, y = n), stat = "identity")_x000D_
_x000D_
#combining two imperfect geocoding methods because google maps api is a pain in the ass now_x000D_
dat_coords &lt;- data.frame(lon = data2$long, lat = data2$lat)_x000D_
coords2continent = function(points)_x000D_
{  _x000D_
  countriesSP &lt;- getMap(resolution='low')_x000D_
  pointsSP = SpatialPoints(points, proj4string=CRS(proj4string(countriesSP)))  _x000D_
  indices = over(pointsSP, countriesSP)_x000D_
  indices$REGION   # returns the continent (7 continent model)_x000D_
}_x000D_
_x000D_
region &lt;- coords2continent(dat_coords)_x000D_
data2$region &lt;- region_x000D_
_x000D_
NAm=data.frame(lat=c(90,       90,  78.13,   57.5,  15,  15,  1.25,  1.25,  51,  60,    60, 90),_x000D_
               lon=c(-168.75 ,-10 ,-10     ,-37.5 ,-30 ,-75 ,-82.5 ,-105  ,-180 ,-180 ,-168.75, -168.75))_x000D_
NAm2 = data.frame(lat=c(51,    51,  60, 51),_x000D_
                  lon=c(166.6, 180, 180, 166.6))_x000D_
SAm = data.frame(lat=c(1.25,   1.25,  15,  15, -60, -60, 1.25),_x000D_
                 lon=c(-105, -82.5,  -75, -30, -30, -105, -105))_x000D_
europe=data.frame(lat=c(90,   90,  42.5, 42.5, 40.79, 41, 40.55, 40.40, 40.05, 39.17, 35.46, _x000D_
                        33,   38,  35.42, 28.25, 15,  57.5,  78.13, 90),_x000D_
                  lon=c(-10, 77.5, 48.8, 30,   28.81, 29, 27.31, 26.75, 26.36, 25.19, 27.91,_x000D_
                        27.5, 10, -10,  -13,   -30, -37.5, -10, -10))_x000D_
africa=data.frame(lat=c(15,  28.25 ,35.42 ,38 ,33   ,31.74 ,29.54 ,27.78 ,11.3 ,12.5 ,-60 ,-60, 15),_x000D_
                  lon=c(-30 ,-13   ,-10 ,10 ,27.5 ,34.58 ,34.92 ,34.46 ,44.3 ,52    ,75 ,-30, -30))_x000D_
australia=data.frame(lat=c(-11.88, -10.27, -10 ,-30    ,-52.5 ,-31.88, -11.88),_x000D_
                     lon=c(110,      140  ,145 ,161.25 ,142.5  ,110, 110))_x000D_
asia=data.frame(lat=c(90   ,42.5 ,42.5 ,40.79 ,41 ,40.55 ,40.4  ,40.05 ,39.17 ,35.46 ,33   ,_x000D_
                      31.74 ,29.54 ,27.78 ,11.3 ,12.5 ,-60 ,-60 ,-31.88 ,-11.88 ,-10.27 ,33.13 ,51    ,60  ,90, 90),_x000D_
                lon=c(77.5 ,48.8 ,30   ,28.81 ,29 ,27.31 ,26.75 ,26.36 ,25.19 ,27.91 ,27.5 ,_x000D_
                      34.58 ,34.92 ,34.46 ,44.3 ,52   ,75  ,110  ,110   ,110    ,140    ,140   ,166.6 ,180 ,180, 77.5))_x000D_
asia2=data.frame(lat=c(90    ,90      ,60      ,60, 90),_x000D_
                 lon=c(-180 ,-168.75 ,-168.75 ,-180, -180))_x000D_
antarctica=data.frame(lat=c(-60, -60, -90, -90, -60),_x000D_
                      lon=c(-180, 180, 180, -180, -180))_x000D_
_x000D_
continents=list(_x000D_
  y=c(NAm$lat, NA, NAm2$lat, NA, SAm$lat, NA, europe$lat,NA,africa$lat,NA,_x000D_
      australia$lat,NA,asia$lat,NA,asia2$lat,NA,antarctica$lat),_x000D_
  x=c(NAm$lon, NA, NAm2$lon, NA, SAm$lon, NA,europe$lon,NA,africa$lon,NA,_x000D_
      australia$lon,NA,asia$lon,NA,asia2$lon,NA,antarctica$lon),_x000D_
  names=c("North America", "North America:2", "South America", "Europe",_x000D_
          "Africa","Australia","Asia","Asia:2","Antarctica"))_x000D_
class(continents) &lt;- "map"_x000D_
data2$continent &lt;- maps::map.where(continents, x=data2$long, y=data2$lat)_x000D_
_x000D_
data3 &lt;- _x000D_
  data2 %&gt;%_x000D_
  mutate(region = as.character(region), region = ifelse(is.na(region), continent, region),_x000D_
         region = ifelse(is.na(region), "Australia", region), region = ifelse(region == "Australia", "Oceania", region)) %&gt;%_x000D_
  select(-continent)_x000D_
_x000D_
# ggplot(data3) +_x000D_
#   geom_point(aes(x = day, y = hour, color = region, size = visualization))_x000D_
# ggsave("first_plot.png", device = "png", type = "cairo")_x000D_
_x000D_
data_spacing &lt;- _x000D_
  data3 %&gt;%_x000D_
  group_by(day, hour) %&gt;%_x000D_
  mutate(num = row_number()) %&gt;%_x000D_
  group_split() %&gt;%_x000D_
  map_dfr( ~mutate(., num_scale = scales::rescale(num, to = c(0, 0.99)))) %&gt;%_x000D_
  mutate(interval = hour + num_scale, score_chg = (data - society)/2) _x000D_
_x000D_
day_lag &lt;- _x000D_
  data_spacing %&gt;%_x000D_
  select(day) %&gt;%_x000D_
  distinct() %&gt;%_x000D_
  ungroup() %&gt;%_x000D_
  mutate(day_lag = lag(day), day_lag = ifelse(is.na(day_lag), 0, day_lag))_x000D_
  _x000D_
data_spacing2 &lt;- _x000D_
  data_spacing %&gt;%_x000D_
  left_join(., day_lag, by = "day") %&gt;%_x000D_
  mutate(spacer = 7, x_spaced = day + spacer * day_lag, x_new = x_spaced + score_chg)_x000D_
_x000D_
 # ggplot(data_spacing2) +_x000D_
 #   geom_diagonal(aes(x = x_new, y = interval, xend = lead(x_new), yend = lead(interval))) +_x000D_
 #   geom_point(aes(x = x_new, y = interval, size = visualization, color = region), alpha = 1) +_x000D_
 #   theme_minimal()_x000D_
# _x000D_
# ggsave("pearls_test.png", device = "png", type = "cairo", height = 15, width = 15)_x000D_
_x000D_
#reverse every other day so they read end to end like flowing_x000D_
data_rev &lt;- _x000D_
  data_spacing2 %&gt;%_x000D_
  group_by(day) %&gt;%_x000D_
  mutate(y_rev = ifelse(day %% 2 == 0, rev(interval), interval)) %&gt;%_x000D_
  ungroup()_x000D_
_x000D_
#calculate endpoints for ligatures_x000D_
bots &lt;- _x000D_
  data_rev %&gt;%_x000D_
  group_by(day) %&gt;%_x000D_
  filter(y_rev == min(y_rev)) %&gt;%_x000D_
  select(day, x_bot = x_new, y_bot = y_rev)_x000D_
_x000D_
tops &lt;- _x000D_
  data_rev %&gt;%_x000D_
  group_by(day) %&gt;%_x000D_
  filter(y_rev == max(y_rev)) %&gt;%_x000D_
  select(day, x_top = x_new, y_top = y_rev)_x000D_
_x000D_
endpoints &lt;- inner_join(bots, tops, by = "day") %&gt;%_x000D_
  ungroup()_x000D_
_x000D_
#for equal spaced links_x000D_
perfect_endpoints &lt;- _x000D_
  data_rev %&gt;%_x000D_
  group_by(day) %&gt;%_x000D_
  distinct(day, x_spaced) %&gt;%_x000D_
  ungroup() %&gt;%_x000D_
  mutate(x_bot = x_spaced, x_top = x_spaced, y_bot = rep(0, 18), y_top = rep(24, 18))_x000D_
  _x000D_
#calculate bezier control pts for ligatures_x000D_
_x000D_
# top_endpoints &lt;- _x000D_
#   endpoints %&gt;%_x000D_
#   mutate(group = c(1, 1, 2, 2, 3, 3, 4, 4, 5, 5, 6, 6, 7, 7, 8, 8, 9, 9)) %&gt;%_x000D_
#   select(-x_bot, -y_bot) %&gt;%_x000D_
#   group_by(group) %&gt;%_x000D_
#   mutate(order = c(1, 4)) %&gt;%_x000D_
#   ungroup()_x000D_
_x000D_
top_perfect_endpoints &lt;- _x000D_
  perfect_endpoints %&gt;%_x000D_
  mutate(group = c(1, 1, 2, 2, 3, 3, 4, 4, 5, 5, 6, 6, 7, 7, 8, 8, 9, 9)) %&gt;%_x000D_
  select(-x_bot, -y_bot) %&gt;%_x000D_
  group_by(group) %&gt;%_x000D_
  mutate(order = c(1, 4)) %&gt;%_x000D_
  ungroup()_x000D_
_x000D_
# top_controls &lt;- _x000D_
#   top_endpoints %&gt;%_x000D_
#   mutate(y_top = y_top + 2.5) %&gt;%_x000D_
#   group_by(group) %&gt;%_x000D_
#   mutate(order = c(2, 3)) %&gt;%_x000D_
#   ungroup()_x000D_
_x000D_
top_perfect_controls &lt;- _x000D_
  top_perfect_endpoints %&gt;%_x000D_
  mutate(y_top = y_top + 2.5) %&gt;%_x000D_
  group_by(group) %&gt;%_x000D_
  mutate(order = c(2, 3)) %&gt;%_x000D_
  ungroup()_x000D_
_x000D_
# top_links &lt;- _x000D_
#   rbind(top_endpoints, top_controls) %&gt;%_x000D_
#   arrange(group, order)_x000D_
_x000D_
top_perfect_links &lt;- _x000D_
  rbind(top_perfect_endpoints, top_perfect_controls) %&gt;%_x000D_
  arrange(group, order)_x000D_
_x000D_
# bot_endpoints &lt;- _x000D_
#   endpoints %&gt;%_x000D_
#   filter(day != 1 &amp; day != 18) %&gt;%_x000D_
#   mutate(group = c(1, 1, 2, 2, 3, 3, 4, 4, 5, 5, 6, 6, 7, 7, 8, 8)) %&gt;%_x000D_
#   select(-x_top, -y_top) %&gt;%_x000D_
#   group_by(group) %&gt;%_x000D_
#   mutate(order = c(1, 4)) %&gt;%_x000D_
#   ungroup()_x000D_
_x000D_
bot_perfect_endpoints &lt;- _x000D_
  perfect_endpoints %&gt;%_x000D_
  filter(day != 1 &amp; day != 18) %&gt;%_x000D_
  mutate(group = c(1, 1, 2, 2, 3, 3, 4, 4, 5, 5, 6, 6, 7, 7, 8, 8)) %&gt;%_x000D_
  select(-x_top, -y_top) %&gt;%_x000D_
  group_by(group) %&gt;%_x000D_
  mutate(order = c(1, 4)) %&gt;%_x000D_
  ungroup()_x000D_
_x000D_
# bot_controls &lt;- _x000D_
#   bot_endpoints %&gt;%_x000D_
#   mutate(y_bot = y_bot + -2.5) %&gt;%_x000D_
#   group_by(group) %&gt;%_x000D_
#   mutate(order = c(2, 3)) %&gt;%_x000D_
#   ungroup()_x000D_
_x000D_
bot_perfect_controls &lt;- _x000D_
  bot_perfect_endpoints %&gt;%_x000D_
  mutate(y_bot = y_bot + -2.5) %&gt;%_x000D_
  group_by(group) %&gt;%_x000D_
  mutate(order = c(2, 3)) %&gt;%_x000D_
  ungroup()_x000D_
_x000D_
# bot_links &lt;- _x000D_
#   rbind(bot_endpoints, bot_controls) %&gt;%_x000D_
#   arrange(group, order)_x000D_
_x000D_
bot_perfect_links &lt;- _x000D_
  rbind(bot_perfect_endpoints, bot_perfect_controls) %&gt;%_x000D_
  arrange(group, order)_x000D_
_x000D_
###optional for quadratic instead of cubic bezier_x000D_
# top_endpoints &lt;- _x000D_
#   endpoints %&gt;%_x000D_
#   mutate(group = c(1, 1, 2, 2, 3, 3, 4, 4, 5, 5, 6, 6, 7, 7, 8, 8, 9, 9)) %&gt;%_x000D_
#   select(-x_bot, -y_bot) %&gt;%_x000D_
#   group_by(group) %&gt;%_x000D_
#   mutate(order = c(1, 3)) %&gt;%_x000D_
#   ungroup()_x000D_
# _x000D_
# top_controls &lt;- _x000D_
#   top_endpoints %&gt;%_x000D_
#   mutate(y_top = y_top + 2.5) %&gt;%_x000D_
#   group_by(group) %&gt;%_x000D_
#   mutate(order = c(2, 3), x_top = mean(x_top)) %&gt;%_x000D_
#   ungroup() %&gt;%_x000D_
#   filter(order != 3) %&gt;%_x000D_
#   mutate(y_top = max(y_top))_x000D_
# _x000D_
# top_links &lt;- _x000D_
#   rbind(top_endpoints, top_controls) %&gt;%_x000D_
#   arrange(group, order)_x000D_
# _x000D_
# bot_endpoints &lt;- _x000D_
#   endpoints %&gt;%_x000D_
#   filter(day != 1 &amp; day != 18) %&gt;%_x000D_
#   mutate(group = c(1, 1, 2, 2, 3, 3, 4, 4, 5, 5, 6, 6, 7, 7, 8, 8)) %&gt;%_x000D_
#   select(-x_top, -y_top) %&gt;%_x000D_
#   group_by(group) %&gt;%_x000D_
#   mutate(order = c(1, 3)) %&gt;%_x000D_
#   ungroup()_x000D_
# _x000D_
# bot_controls &lt;- _x000D_
#   bot_endpoints %&gt;%_x000D_
#   mutate(y_bot = y_bot - 2.5) %&gt;%_x000D_
#   group_by(group) %&gt;%_x000D_
#   mutate(order = c(2, 3), x_bot = mean(x_bot)) %&gt;%_x000D_
#   ungroup() %&gt;%_x000D_
#   filter(order != 3) %&gt;%_x000D_
#   mutate(y_bot = min(y_bot))_x000D_
# _x000D_
# bot_links &lt;- _x000D_
#   rbind(bot_endpoints, bot_controls) %&gt;%_x000D_
#   arrange(group, order)_x000D_
# _x000D_
# #perfect cubic ligatures_x000D_
# top_perfect_endpoints &lt;- _x000D_
#   perfect_endpoints %&gt;%_x000D_
#   mutate(group = c(1, 1, 2, 2, 3, 3, 4, 4, 5, 5, 6, 6, 7, 7, 8, 8, 9, 9)) %&gt;%_x000D_
#   select(-x_bot, -y_bot) %&gt;%_x000D_
#   group_by(group) %&gt;%_x000D_
#   mutate(order = c(1, 3)) %&gt;%_x000D_
#   ungroup()_x000D_
# _x000D_
# top_perfect_controls &lt;- _x000D_
#   top_perfect_endpoints %&gt;%_x000D_
#   mutate(y_top = y_top + 2.5) %&gt;%_x000D_
#   group_by(group) %&gt;%_x000D_
#   mutate(order = c(2, 3), x_top = mean(x_top)) %&gt;%_x000D_
#   ungroup() %&gt;%_x000D_
#   filter(order != 3) %&gt;%_x000D_
#   mutate(y_top = max(y_top))_x000D_
# _x000D_
# top_perfect_links &lt;- _x000D_
#   rbind(top_perfect_endpoints, top_perfect_controls) %&gt;%_x000D_
#   arrange(group, order)_x000D_
# _x000D_
# bot_perfect_endpoints &lt;- _x000D_
#   perfect_endpoints %&gt;%_x000D_
#   filter(day != 1 &amp; day != 18) %&gt;%_x000D_
#   mutate(group = c(1, 1, 2, 2, 3, 3, 4, 4, 5, 5, 6, 6, 7, 7, 8, 8)) %&gt;%_x000D_
#   select(-x_top, -y_top) %&gt;%_x000D_
#   group_by(group) %&gt;%_x000D_
#   mutate(order = c(1, 3)) %&gt;%_x000D_
#   ungroup()_x000D_
# _x000D_
# bot_perfect_controls &lt;- _x000D_
#   bot_perfect_endpoints %&gt;%_x000D_
#   mutate(y_bot = y_bot - 2.5) %&gt;%_x000D_
#   group_by(group) %&gt;%_x000D_
#   mutate(order = c(2, 3), x_bot = mean(x_bot)) %&gt;%_x000D_
#   ungroup() %&gt;%_x000D_
#   filter(order != 3) %&gt;%_x000D_
#   mutate(y_bot = min(y_bot))_x000D_
# _x000D_
# bot_perfect_links &lt;- _x000D_
#   rbind(bot_perfect_endpoints, bot_perfect_controls) %&gt;%_x000D_
#   arrange(group, order)_x000D_
# _x000D_
# #get rid of geom_diagonals between endpoints_x000D_
# data_rev2 &lt;- _x000D_
#   data_rev %&gt;%_x000D_
#   group_by(day) %&gt;%_x000D_
#   mutate(color = case_when(_x000D_
#     y_rev == max(y_rev) ~ NA_character_,_x000D_
#     y_rev == min(y_rev) ~ NA_character_,_x000D_
#     TRUE ~ "black"_x000D_
#   ))_x000D_
# _x000D_
# #now adding back in some diagonals that got cut off_x000D_
# fix_top &lt;- _x000D_
#   data_rev2 %&gt;%_x000D_
#   filter(day %in% c(2, 4, 6, 8, 10, 12, 14, 16, 18)) %&gt;%_x000D_
#   slice(1:2) %&gt;%_x000D_
#   ungroup() %&gt;%_x000D_
#   mutate(num = ifelse(!is.na(color), 2, 1)) %&gt;%_x000D_
#   select(num, x_new, y_rev, day) %&gt;%_x000D_
#   gather(key = "var", value = "value", -num, -day) %&gt;%_x000D_
#   unite("new_var", var, num, sep = "_") %&gt;%_x000D_
#   spread(key = new_var, value = value)_x000D_
# _x000D_
# fix_bot &lt;- _x000D_
#   data_rev2 %&gt;%_x000D_
#   filter(day %in% c(3, 5, 7, 9, 11, 13, 15, 17)) %&gt;%_x000D_
#   slice(1:2) %&gt;%_x000D_
#   ungroup() %&gt;%_x000D_
#   mutate(num = ifelse(!is.na(color), 2, 1)) %&gt;%_x000D_
#   select(num, x_new, y_rev, day) %&gt;%_x000D_
#   gather(key = "var", value = "value", -num, -day) %&gt;%_x000D_
#   unite("new_var", var, num, sep = "_") %&gt;%_x000D_
#   spread(key = new_var, value = value)_x000D_
# _x000D_
# fix_all &lt;- rbind(fix_top, fix_bot)_x000D_
colors_new &lt;-  c("#01E5A8", "#FDEF0B", "#F53E91", "#FE783E", "#B9E128", "#910599")_x000D_
_x000D_
#using relayer to have diff color scales for diagonals and points_x000D_
ggplot(data_rev2) +_x000D_
  geom_diagonal(aes(x = x_new, y = y_rev, xend = lead(x_new), yend = lead(y_rev), colour = color)) +_x000D_
  geom_diagonal(data = fix_all, aes(x = x_new_1, y = y_rev_1, xend = x_new_2, yend = y_rev_2), color = "white") +_x000D_
  geom_bezier(data = top_links, aes(x = x_top, y = y_top, group = group), colour = "white") +_x000D_
  geom_bezier(data = bot_links, aes(x = x_bot, y = y_bot, group = group), colour = "white") +_x000D_
  geom_point(aes(x = x_new, y = y_rev, size = visualization, colour2 = region), alpha = 1) %&gt;% rename_geom_aes(new_aes = c("colour" = "colour2")) +_x000D_
  scale_color_identity(aesthetics = "colour") +_x000D_
  scale_color_manual(aesthetics = "colour2", values = colors_new) +_x000D_
  coord_flip() +_x000D_
  scale_x_reverse() +_x000D_
  theme_minimal() +_x000D_
  theme(axis.text = element_blank(), axis.title = element_blank(), panel.grid = element_blank(),_x000D_
        panel.background = element_rect(fill = "#14183D", size = 0), plot.background = element_rect(fill = "#14183D", size = 0), _x000D_
        panel.border = element_blank(), legend.text = element_text(color = "white"), legend.title = element_text(color = "white"))_x000D_
_x000D_
_x000D_
#ggsave("colors_test.png", device = "png", type = "cairo", height = 15, width = 15)_x000D_
_x000D_
_x000D_
pearl_colors &lt;- c("#B5B9A3", "#736C94", "#DFCA87", "#CBC4BA", "#7B3E45", "#9CAFB6")_x000D_
ggplot(data_rev2) +_x000D_
  geom_diagonal(aes(x = x_new, y = y_rev, xend = lead(x_new), yend = lead(y_rev), colour = color)) +_x000D_
  geom_diagonal(data = fix_all, aes(x = x_new_1, y = y_rev_1, xend = x_new_2, yend = y_rev_2), color = "black") +_x000D_
  geom_bezier(data = top_links, aes(x = x_top, y = y_top, group = group), colour = "black") +_x000D_
  geom_bezier(data = bot_links, aes(x = x_bot, y = y_bot, group = group), colour = "black") +_x000D_
  geom_point(aes(x = x_new, y = y_rev, size = visualization, colour2 = region), alpha = 1) %&gt;% rename_geom_aes(new_aes = c("colour" = "colour2")) +_x000D_
  scale_color_identity(aesthetics = "colour") +_x000D_
  scale_color_manual(aesthetics = "colour2", values = pearl_colors) +_x000D_
  coord_flip() +_x000D_
  scale_x_reverse() +_x000D_
  theme_minimal() +_x000D_
  theme(axis.text = element_blank(), axis.title = element_blank(), panel.grid = element_blank(),_x000D_
        panel.background = element_rect(fill = "white", color = "NA"), plot.background = element_rect(fill = "white", color = "NA"), _x000D_
        panel.border = element_blank(), legend.text = element_text(color = "black"), legend.title = element_text(color = "black"))_x000D_
_x000D_
ggsave("pearl_ggplot.svg", device = "svg", height = 15, width = 15)_x000D_
_x000D_
#colors purple, pink, green, blue, yellow, grey_x000D_
watercolors &lt;- c("#9F5697", "#FF7C7C", "#5ABD5E", "#327CBC", "#EED121", "#8b8285")_x000D_
ggplot(data_rev2) +_x000D_
  geom_diagonal(aes(x = x_new, y = y_rev, xend = lead(x_new), yend = lead(y_rev), colour = color)) +_x000D_
  geom_diagonal(data = fix_all, aes(x = x_new_1, y = y_rev_1, xend = x_new_2, yend = y_rev_2), color = "black") +_x000D_
  geom_bezier(data = top_links, aes(x = x_top, y = y_top, group = group), colour = "black") +_x000D_
  geom_bezier(data = bot_links, aes(x = x_bot, y = y_bot, group = group), colour = "black") +_x000D_
  geom_point(aes(x = x_new, y = y_rev, size = visualization, colour2 = region), alpha = 1) %&gt;% rename_geom_aes(new_aes = c("colour" = "colour2")) +_x000D_
  scale_color_identity(aesthetics = "colour") +_x000D_
  scale_color_manual(aesthetics = "colour2", values = watercolors, guide = "none") +_x000D_
  scale_size(guide = "none") +_x000D_
  coord_flip() +_x000D_
  scale_x_reverse() +_x000D_
  theme_minimal() +_x000D_
  theme(axis.text = element_blank(), axis.title = element_blank(), panel.grid = element_blank(),_x000D_
        panel.background = element_rect(fill = "white", color = "NA"), plot.background = element_rect(fill = "white", color = "NA"), _x000D_
        panel.border = element_blank(), legend.text = element_text(color = "black"), legend.title = element_text(color = "black"))_x000D_
_x000D_
ggsave("watercolor_ggplot.svg", device = "svg", height = 15, width = 15)_x000D_
_x000D_
_x000D_
#colors purple, pink, blue, yellow, red_x000D_
#using straight guide lines and perfect ligatures_x000D_
watercolors &lt;- c("#AC44B5", "#FB5573", "#EC1D14", "#156EDB", "#EED121", "#5ABD5E")_x000D_
ggplot(data_rev) +_x000D_
  geom_segment(data = perfect_endpoints, aes(x = x_bot, xend = x_top, y = y_bot, yend = y_top, group = x_spaced), size = 0.8, color = "black", alpha = 0.7) +_x000D_
  geom_bezier(data = top_perfect_links, aes(x = x_top, y = y_top, group = group), colour = "black", alpha = 0.7, size = 0.8) +_x000D_
  geom_bezier(data = bot_perfect_links, aes(x = x_bot, y = y_bot, group = group), colour = "black", alpha = 0.7, size = 0.8) +_x000D_
  geom_point(aes(x = x_new, y = y_rev, size = (visualization + 0.5)*5.2, colour = region), alpha = 0.8) +_x000D_
  scale_color_manual("Region", values = watercolors) +_x000D_
  scale_size_identity("Visualization score") +_x000D_
  coord_flip() +_x000D_
  scale_x_reverse() +_x000D_
  theme_minimal() +_x000D_
  labs(title = "The Data Visualization Society",_x000D_
       subtitle = "Membership Timeline") +_x000D_
  guides(colour = guide_legend(override.aes = list(size=20)), size = guide_legend())+_x000D_
  theme(axis.text = element_blank(), axis.title = element_blank(), panel.grid = element_blank(),_x000D_
        panel.background = element_blank(), plot.background = element_rect(fill = "transparent", color = "NA"), _x000D_
        panel.border = element_blank(), legend.text = element_text(color = "black", size = 45), legend.title = element_text(color = "black", size = 70),_x000D_
        plot.margin = margin(t = 150, r = 0, b = 100, l = 0, unit = "mm"), legend.position = "bottom",_x000D_
        plot.title = element_text(hjust = 0.5, size = 120),_x000D_
        plot.subtitle = element_text(hjust = 0.5, size = 100))_x000D_
_x000D_
ggsave("watercolor-test2.svg", device = "svg", height = 1189, width = 841, units = "mm", limitsize = FALSE)_x000D_
</t>
  </si>
  <si>
    <t>ethnicity_by_field.R</t>
  </si>
  <si>
    <t xml:space="preserve">#have to load fonts before ggplot_x000D_
extrafont::loadfonts(device="win")_x000D_
_x000D_
library(readxl)_x000D_
library(tidyverse)_x000D_
#devtools::install_github("gadenbuie/ggpomological")_x000D_
library(ggpomological)_x000D_
_x000D_
data &lt;- read_xlsx("data/ethnicity_by_field.xlsx", skip = 3) %&gt;%_x000D_
  select(field, ethnicity, phds = "2017") %&gt;%_x000D_
  filter(ethnicity != "Not Hispanic or Latino")_x000D_
_x000D_
totals &lt;-_x000D_
  data %&gt;%_x000D_
  filter(ethnicity == "total") %&gt;%_x000D_
  select(field, total = phds)_x000D_
_x000D_
data_percent &lt;- _x000D_
  data %&gt;%_x000D_
  right_join(., totals, by = "field") %&gt;%_x000D_
  mutate(percent = round(phds/total*100, 2)) %&gt;%_x000D_
  filter(ethnicity != "total") %&gt;%_x000D_
  mutate(ethnicity = ifelse(ethnicity == "Other race or race not reported", "Other or not reported", ethnicity),_x000D_
         field = case_when(_x000D_
           field == "Mathematics and computer sciences" ~ "Math and computer sciences",_x000D_
           field == "Physical sciences and earth sciences" ~ "Physical and earth sciences",_x000D_
           TRUE ~ field_x000D_
         ))_x000D_
_x000D_
ggplot(data_percent, aes(x = field, y = percent, fill = ethnicity)) +_x000D_
  #stacked bar_x000D_
  geom_bar(stat = "identity") +_x000D_
  #design stuff_x000D_
  scale_fill_manual("Ethnicity", values = c("#828585", "#4f5157", "#fd8f24", "#c03728", "#f5c04a", "#e68c7c", "#6f5438", "#919c4c")) +_x000D_
  coord_flip() +_x000D_
  theme_pomological(base_family="Lato", base_size = 14) +_x000D_
  theme(plot.subtitle = element_text(face = "italic", size = 14), _x000D_
        plot.title = element_text(size = 18),_x000D_
        plot.caption = element_text(face = "italic", size = 8, vjust = 0.5, hjust = 1)) +_x000D_
  labs(x = "", y = "Percent", title = "PhDs awarded by ethnicity in 2017", subtitle = "That's pretty depressing... please do better", caption = "Graphic: @W_R_Chase\nData: NCSES")_x000D_
_x000D_
ggsave("ethnicity_by_field.png", device = "png", type = "cairo", height = 5, width = 10)_x000D_
</t>
  </si>
  <si>
    <t>ethnicity_parents_alluvial.R</t>
  </si>
  <si>
    <t xml:space="preserve">#have to load fonts before ggplot_x000D_
extrafont::loadfonts(device="win")_x000D_
_x000D_
library(readxl)_x000D_
library(tidyverse)_x000D_
library(ggalluvial)_x000D_
#devtools::install_github("gadenbuie/ggpomological")_x000D_
library(ggpomological)_x000D_
_x000D_
#read in data, fix names_x000D_
data &lt;- read_xlsx("data/ethnicity_parents_education.xlsx", skip = 3) _x000D_
_x000D_
data_clean &lt;-_x000D_
  data %&gt;%_x000D_
  gather(key = education, value = percent, -ethnicity, -parent) %&gt;%_x000D_
  filter(!is.na(percent)) %&gt;%_x000D_
  group_by(ethnicity, education) %&gt;%_x000D_
  summarize(mean = mean(percent)) %&gt;%_x000D_
  ungroup() %&gt;%_x000D_
  mutate(ethnicity = ifelse(ethnicity == "Temporary visa holder", "International student", ethnicity)) %&gt;%_x000D_
  mutate(ethnicity = as.factor(ethnicity), education = as.factor(education))_x000D_
_x000D_
data_clean$education &lt;- fct_collapse(data_clean$education, "Some college, high school, or less" = c("Some college", "High school or less"))_x000D_
data_clean$ethnicity &lt;- fct_collapse(data_clean$ethnicity, "Other or not reported" = c("Other or not reported", "Ethnicity not reported"))_x000D_
data_clean$mean[data_clean$ethnicity=="Other or not reported"] &lt;- data_clean$mean[data_clean$ethnicity=="Other or not reported"]/2_x000D_
_x000D_
data_clean &lt;- _x000D_
  data_clean%&gt;%_x000D_
  mutate(ethnicity = str_wrap(data_clean$ethnicity, 18), education = str_wrap(data_clean$education, 18))_x000D_
_x000D_
ggplot(as.data.frame(data_clean),_x000D_
       aes(y = mean, axis1 = ethnicity, axis2 = education)) +_x000D_
  geom_alluvium(aes(fill = education), width = 1/12, alpha = 0.7) +_x000D_
  geom_stratum(width = 1/7, fill = "#efe1c6", color = "white", size = 1) +_x000D_
  geom_text(stat = "stratum", label.strata = TRUE, family = "Lato", hjust = "left", nudge_x = -0.065) +_x000D_
  scale_x_discrete(limits = c(str_wrap("PhD awardee ethnicity", 18), str_wrap("Parent's educational attainment", 18)), expand = c(.05, .05)) +_x000D_
  scale_fill_manual(values = c("#c03728", "#f5c04a", "#0C1E43"), guide = FALSE) +_x000D_
  theme_pomological(base_family="Lato", base_size = 14) +_x000D_
  theme(axis.ticks.y = element_blank(), axis.text.y = element_blank(), axis.text.x = element_text(size = 14, hjust = 0.5)) +_x000D_
  theme(plot.subtitle = element_text(face = "italic", size = 14), _x000D_
        plot.title = element_text(size = 18),_x000D_
        plot.caption = element_text(face = "italic", size = 8.5, vjust = 0.5, hjust = 1)) +_x000D_
  labs(x = "", y = "", title = "Parent's educational attainment of PhD graduates by ethnicity", subtitle = "Minority students are less likely to have parents with advanced degrees", caption = "Graphic: @W_R_Chase\nData: NCSES")_x000D_
_x000D_
ggsave("ethnicity_parents_education.png", device = "png", type = "cairo", height = 8, width = 14)_x000D_
_x000D_
</t>
  </si>
  <si>
    <t>ethnicity_stacked_bar.R</t>
  </si>
  <si>
    <t xml:space="preserve">#have to load fonts before ggplot_x000D_
extrafont::loadfonts(device="win")_x000D_
_x000D_
library(readxl)_x000D_
library(tidyverse)_x000D_
#devtools::install_github("gadenbuie/ggpomological")_x000D_
library(ggpomological)_x000D_
_x000D_
#read in data, get subset_x000D_
data &lt;- read_xlsx("data/ethnicity_1.xlsx", skip = 3) %&gt;%_x000D_
  slice(1:9)_x000D_
_x000D_
#do some manual cleaning_x000D_
data_clean &lt;-_x000D_
  data %&gt;%_x000D_
  slice(-3)_x000D_
_x000D_
colnames(data_clean)[1] &lt;- "ethnicity"  _x000D_
data_clean[4,1] &lt;- "Asian"_x000D_
data_clean[8,1] &lt;- "Other or not reported"_x000D_
data_clean[7,2] &lt;- 0_x000D_
_x000D_
#get overall vals for percent calc_x000D_
all_fields &lt;-_x000D_
  data_clean %&gt;%_x000D_
  gather(key = year, value = all_fields, -ethnicity) %&gt;%_x000D_
  filter(ethnicity == "All fields") %&gt;%_x000D_
  select(all_fields, year) %&gt;%_x000D_
  mutate(all_fields = as.numeric(all_fields))_x000D_
_x000D_
#switch to long format, calc percent_x000D_
data_long &lt;- _x000D_
  data_clean %&gt;%_x000D_
  filter(ethnicity != "All fields") %&gt;%_x000D_
  gather(key = year, value = phds, -ethnicity) %&gt;%_x000D_
  right_join(., all_fields, by = "year") %&gt;%_x000D_
  mutate(phds = as.numeric(phds), percent = (phds/all_fields)*100)_x000D_
_x000D_
#plot_x000D_
ggplot(data_long, aes(x = year, y = percent, fill = ethnicity)) +_x000D_
  #stacked bar_x000D_
  geom_bar(stat = "identity") +_x000D_
  #design stuff_x000D_
  scale_fill_manual("Ethnicity", values = c("#828585", "#4f5157", "#fd8f24", "#c03728", "#f5c04a", "#e68c7c", "#919c4c", "#6f5438")) +_x000D_
  theme_pomological(base_family="Lato", base_size = 14) +_x000D_
  theme(plot.subtitle = element_text(face = "italic", size = 14), _x000D_
        plot.title = element_text(size = 18),_x000D_
        plot.caption = element_text(face = "italic", size = 8, vjust = 0.5, hjust = 1)) +_x000D_
  labs(x = "Year", y = "Percent", title = "PhDs awarded by ethnicity", subtitle = "Grad school is very white, but changing slowly", caption = "Graphic: @W_R_Chase\nData: NCSES")_x000D_
ggsave("ethnicity_stacked_bar.png", device = "png", type = "cairo", height = 6, width = 6.5)_x000D_
</t>
  </si>
  <si>
    <t>field_of_study_bump_chart.R</t>
  </si>
  <si>
    <t xml:space="preserve">#have to load fonts before ggplot_x000D_
extrafont::loadfonts(device="win")_x000D_
_x000D_
library(readxl)_x000D_
library(tidyverse)_x000D_
library(ggalluvial)_x000D_
#devtools::install_github("gadenbuie/ggpomological")_x000D_
library(ggpomological)_x000D_
_x000D_
#read in data, fix names_x000D_
data1 &lt;- read_xlsx("data/field_of_study_1.xlsx", skip = 3)_x000D_
data2 &lt;- read_xlsx("data/field_of_study_2.xlsx", skip = 3) _x000D_
colnames(data1)[1] &lt;- "field_of_study"_x000D_
colnames(data2)[1] &lt;- "field_of_study"_x000D_
_x000D_
#get only subset of data from major categories_x000D_
#clean up some entries_x000D_
cats &lt;- c("All fields", "Life sciences", "Physical sciences and earth sciences", "Mathematics and computer sciences",_x000D_
  "Psychology and social sciences", "Engineering", "Education", "Humanities and arts", "Othero", "Othera")_x000D_
_x000D_
data2_filter &lt;- _x000D_
  data2 %&gt;%_x000D_
  filter(field_of_study %in% cats)_x000D_
data2_filter[9, 1] &lt;- "Other"_x000D_
_x000D_
data1_filter &lt;- _x000D_
  data1 %&gt;%_x000D_
  filter(field_of_study %in% cats) %&gt;%_x000D_
  select(-ends_with("__1"), -"2012", -"2017")_x000D_
data1_filter[9, 1] &lt;- "Other"_x000D_
_x000D_
#join data from old and new sets_x000D_
data_comb &lt;- _x000D_
  inner_join(data1_filter, data2_filter, by = "field_of_study")_x000D_
_x000D_
#get the overall vals for percent calc_x000D_
all_fields &lt;- _x000D_
  data_comb %&gt;% _x000D_
  slice(1) %&gt;% _x000D_
  gather(key = year, value = all_fields, -field_of_study) %&gt;% _x000D_
  select(2:3)_x000D_
_x000D_
#switch to long format, calculate percent_x000D_
data_long &lt;-   _x000D_
  data_comb %&gt;%_x000D_
  gather(key = year, value = phds, -field_of_study) %&gt;%_x000D_
  right_join(., all_fields, by = "year") %&gt;%_x000D_
  mutate(phds = as.numeric(phds), all_fields = as.numeric(all_fields), percent = round((phds/all_fields)*100, 2)) %&gt;%_x000D_
  filter(field_of_study != "All fields")_x000D_
_x000D_
#make labels for y axis_x000D_
data_rank &lt;- _x000D_
  data_long %&gt;%_x000D_
  arrange(year, percent) %&gt;%_x000D_
  mutate(rank = rep(8:1, 15))_x000D_
_x000D_
data_labels_before &lt;- _x000D_
  data_rank %&gt;%_x000D_
  filter(year == "1987") %&gt;%_x000D_
  mutate(field_of_study = case_when(_x000D_
    field_of_study == "Mathematics and computer sciences" ~ "Math and computer sciences",_x000D_
    field_of_study == "Physical sciences and earth sciences" ~ "Physical and earth sciences",_x000D_
    TRUE ~ field_of_study_x000D_
  )) %&gt;%_x000D_
  mutate(pos = cumsum(percent)-(percent/2), _x000D_
         field_of_study = str_wrap(data_labels_before$field_of_study, 18),_x000D_
         color = c("#e68c7c", "#828585", "#fd8f24", "#919c4c", "#4f5157", "#f5c04a", "#6f5438", "#c03728")_x000D_
        ) _x000D_
data_labels_before[1,7] &lt;- 0_x000D_
_x000D_
data_labels_after &lt;- _x000D_
  data_rank %&gt;%_x000D_
  filter(year == "2017") %&gt;%_x000D_
  mutate(field_of_study = case_when(_x000D_
    field_of_study == "Mathematics and computer sciences" ~ "Math and computer sciences",_x000D_
    field_of_study == "Physical sciences and earth sciences" ~ "Physical and earth sciences",_x000D_
    TRUE ~ field_of_study_x000D_
  )) %&gt;%_x000D_
  arrange(phds) %&gt;%_x000D_
  mutate(pos = cumsum(percent)-(percent/2), _x000D_
         field_of_study = str_wrap(data_labels_after$field_of_study, 18),_x000D_
         color = c("#828585", "#e68c7c", "#c03728", "#fd8f24", "#4f5157", "#6f5438", "#919c4c", "#f5c04a")_x000D_
         )_x000D_
_x000D_
#plot w/ ggalluvial_x000D_
ggplot(data_long, aes(x = year, y = percent, alluvium = field_of_study)) +_x000D_
  #area bump chart_x000D_
  geom_alluvium(aes(fill = field_of_study, color = field_of_study), width = 0.25, alpha = 0.75, decreasing = FALSE) +_x000D_
  #y axis labels_x000D_
  geom_text(data = data_labels_before, aes(x = year, y = pos, label = field_of_study), hjust = "right", nudge_x = -0.2, size = 4, family = "Lato", fontface = "bold", color = data_labels_before$color) +_x000D_
  geom_text(data = data_labels_after, aes(x = year, y = pos, label = field_of_study), hjust = "left", nudge_x = 0.2, size = 4, family = "Lato", fontface = "bold", color = data_labels_after$color) +_x000D_
  #design stuff_x000D_
  scale_fill_manual(values = c("#c03728", "#919c4c", "#fd8f24", "#f5c04a", "#e68c7c", "#828585", "#4f5157", "#6f5438"), guide = FALSE) +_x000D_
  scale_color_manual(values = c("#c03728", "#919c4c", "#fd8f24", "#f5c04a", "#e68c7c", "#828585", "#4f5157", "#6f5438"), guide = FALSE) +_x000D_
  scale_x_discrete(expand = c(0.185, 0)) +_x000D_
  theme_pomological(base_family="Lato", base_size = 14) +_x000D_
  theme(axis.ticks.y = element_blank(), axis.text.y = element_blank()) +_x000D_
  theme(plot.subtitle = element_text(face = "italic", size = 14), _x000D_
        plot.title = element_text(size = 18),_x000D_
        plot.caption = element_text(face = "italic", size = 8.5, vjust = 0.5, hjust = 1)) +_x000D_
  labs(x = "Year", y = "Bar order: rank\nBar width: Percent of PhDs awarded", title = "PhDs awarded by field of study", subtitle = "Engineering climbs; education tumbles; biology wins", caption = "Graphic: @W_R_Chase\nData: NCSES")_x000D_
_x000D_
ggsave("field_of_study_bump.png", device = "png", type = "cairo", height = 7, width = 12)_x000D_
_x000D_
_x000D_
_x000D_
_x000D_
</t>
  </si>
  <si>
    <t>field_parents_alluvial.R</t>
  </si>
  <si>
    <t xml:space="preserve">#have to load fonts before ggplot_x000D_
extrafont::loadfonts(device="win")_x000D_
_x000D_
library(readxl)_x000D_
library(tidyverse)_x000D_
library(ggalluvial)_x000D_
#devtools::install_github("gadenbuie/ggpomological")_x000D_
library(ggpomological)_x000D_
_x000D_
#read in data, fix names_x000D_
data &lt;- read_xlsx("data/field_parents_education.xlsx") _x000D_
_x000D_
data_clean &lt;-_x000D_
  data %&gt;%_x000D_
  gather(key = education, value = percent, -field, -parent) %&gt;%_x000D_
  filter(!is.na(percent)) %&gt;%_x000D_
  group_by(field, education) %&gt;%_x000D_
  summarize(mean = mean(percent)) %&gt;%_x000D_
  ungroup() %&gt;%_x000D_
  mutate(field = case_when(_x000D_
    field == "Mathematics and computer sciences" ~ "Math and computer sciences",_x000D_
    field == "Physical sciences and earth sciences" ~ "Physical and earth sciences",_x000D_
    TRUE ~ field_x000D_
  )) %&gt;%_x000D_
  mutate(field = as.factor(field), education = as.factor(education))_x000D_
_x000D_
data_clean$education &lt;- fct_collapse(data_clean$education, "Some college, high school, or less" = c("Some college", "High school or less"))_x000D_
_x000D_
data_clean &lt;- _x000D_
  data_clean%&gt;%_x000D_
  mutate(field = str_wrap(data_clean$field, 18), education = str_wrap(data_clean$education, 18))_x000D_
_x000D_
ggplot(as.data.frame(data_clean),_x000D_
       aes(y = mean, axis1 = field, axis2 = education)) +_x000D_
  geom_alluvium(aes(fill = education), width = 1/12, alpha = 0.7) +_x000D_
  geom_stratum(width = 1/7, fill = "#efe1c6", color = "white", size = 1) +_x000D_
  geom_text(stat = "stratum", label.strata = TRUE, family = "Lato", hjust = "left", nudge_x = -0.065) +_x000D_
  scale_x_discrete(limits = c(str_wrap("PhD field of study", 18), str_wrap("Parent's educational attainment", 18)), expand = c(.05, .05)) +_x000D_
  scale_fill_manual(values = c("#c03728", "#f5c04a", "#0C1E43"), guide = FALSE) +_x000D_
  theme_pomological(base_family="Lato", base_size = 14) +_x000D_
  theme(axis.ticks.y = element_blank(), axis.text.y = element_blank(), axis.text.x = element_text(size = 14, hjust = 0.5)) +_x000D_
  theme(plot.subtitle = element_text(face = "italic", size = 14), _x000D_
        plot.title = element_text(size = 18),_x000D_
        plot.caption = element_text(face = "italic", size = 8.5, vjust = 0.5, hjust = 1)) +_x000D_
  labs(x = "", y = "", title = "Parent's educational attainment of PhD graduates by field of study", subtitle = "Humanities students are most likely to have a parent with an advanced degree", caption = "Graphic: @W_R_Chase\nData: NCSES")_x000D_
_x000D_
ggsave("field_parents_education.png", device = "png", type = "cairo", height = 8, width = 14)_x000D_
</t>
  </si>
  <si>
    <t>gender_gap_field.R</t>
  </si>
  <si>
    <t xml:space="preserve">#have to load fonts before ggplot_x000D_
extrafont::loadfonts(device="win")_x000D_
_x000D_
library(readxl)_x000D_
library(tidyverse)_x000D_
#devtools::install_github("gadenbuie/ggpomological")_x000D_
library(ggpomological)_x000D_
library(ggalt)_x000D_
_x000D_
#read in data_x000D_
data &lt;- read_xlsx("data/sex_by_field.xlsx", skip = 3) %&gt;%_x000D_
  filter(field != "All fields")_x000D_
_x000D_
data_change &lt;- _x000D_
  data %&gt;%_x000D_
  gather(key = year, value = percent, -field, -sex) %&gt;%_x000D_
  spread(key = sex, value = percent) %&gt;%_x000D_
  mutate(field = case_when(_x000D_
    field == "Mathematics and computer sciences" ~ "Math and computer sciences",_x000D_
    field == "Physical sciences and earth sciences" ~ "Physical and earth sciences",_x000D_
    TRUE ~ field_x000D_
  )) %&gt;%_x000D_
  group_by(field, year) %&gt;%_x000D_
  mutate(change = round(Male - Female, 2), label = ifelse(change &gt; 0, paste0("+", change, "%"), paste0(change, "%")))_x000D_
_x000D_
data_change$field &lt;- fct_relevel(data_change$field, "Education", "Psychology and social sciences", "Life sciences",_x000D_
                                 "Other", "Humanities and arts", "Physical and earth sciences", _x000D_
                                 "Math and computer sciences", "Engineering")_x000D_
                                _x000D_
ggplot(data_change, aes(x = year, y = field, fill = change))+_x000D_
  geom_tile(color = "#FFFEEA") +_x000D_
  scale_fill_gradient2(low = "#919c4c", high = "#f5c04a", mid = "white", _x000D_
                      space = "Lab", _x000D_
                       name="Gender imbalance (%)", guide = FALSE) +_x000D_
  theme_pomological(base_family="Lato", base_size = 14) +_x000D_
  geom_text(aes(x = year, y = field, label = label), color = "black", size = 4) +_x000D_
  theme(plot.subtitle = element_text(face = "italic", size = 14), _x000D_
        plot.title = element_text(size = 18),_x000D_
        plot.caption = element_text(face = "italic", size = 8, vjust = 0.5, hjust = 1)) +_x000D_
  labs(x = "Year", y = "Field", title = str_wrap("Gender imbalance of PhDs awarded to men compared to women", 35), caption = "Graphic: @W_R_Chase\nData: NCSES") +_x000D_
  coord_fixed()_x000D_
_x000D_
ggsave("gender_gap_by_field.png", device = "png", type = "cairo", width = 8, height = 7)_x000D_
</t>
  </si>
  <si>
    <t>gender_gap_time.R</t>
  </si>
  <si>
    <t xml:space="preserve">#have to load fonts before ggplot_x000D_
extrafont::loadfonts(device="win")_x000D_
_x000D_
library(readxl)_x000D_
library(tidyverse)_x000D_
#devtools::install_github("gadenbuie/ggpomological")_x000D_
library(ggpomological)_x000D_
library(ggalt)_x000D_
_x000D_
#read in data_x000D_
data &lt;- read_xlsx("data/sex_by_field.xlsx", skip = 3)_x000D_
_x000D_
#get only overall data_x000D_
data_all_fields &lt;- _x000D_
  data %&gt;%_x000D_
  gather(key = year, value = percent, -field, -sex) %&gt;%_x000D_
  filter(field == "All fields") %&gt;%_x000D_
  spread(key = sex, value = percent)_x000D_
_x000D_
#relevel for plot order_x000D_
data_all_fields$year &lt;- fct_relevel(data_all_fields$year, "2017", "2012", "2007", "2002", "1997", "1992", "1987")_x000D_
_x000D_
#plot w/ ggalt_x000D_
ggplot(data_all_fields) +_x000D_
  #dumbbells_x000D_
  geom_dumbbell(aes(y = year, x = Female, xend = Male), colour_x = "#919c4c", colour_xend = "#f5c04a", size = 1, size_x = 5, size_xend = 5) +_x000D_
  xlim(0, 100) +_x000D_
  #labels_x000D_
  geom_text(aes(x = 35, y = "1987", label = "Female"), color = "#919c4c", size = 5, family = "Lato", vjust = -1) +_x000D_
  geom_text(aes(x = 66, y = "1987", label = "Male"), color = "#f5c04a", size = 5, family = "Lato", vjust = -1) +_x000D_
  #design stuff_x000D_
  theme_pomological(base_family="Lato", base_size = 14) +_x000D_
  theme(plot.subtitle = element_text(face = "italic", size = 14), _x000D_
        plot.title = element_text(size = 18),_x000D_
        plot.caption = element_text(face = "italic", size = 8, vjust = 0.5, hjust = 1)) +_x000D_
  labs(x = "Percent", y = "Year", title = "PhDs awarded by sex", subtitle = "The gender gap is closing", caption = "Graphic: @W_R_Chase\nData: NCSES")_x000D_
_x000D_
ggsave("gender_gap_time.png", device = "png", type = "cairo", width = 5, height = 5)_x000D_
</t>
  </si>
  <si>
    <t>job_by_field.R</t>
  </si>
  <si>
    <t xml:space="preserve">#devtools::install_github("thomasp85/ggforce")_x000D_
extrafont::loadfonts(device="win")_x000D_
library(readxl)_x000D_
library(tidyverse)_x000D_
#devtools::install_github("gadenbuie/ggpomological")_x000D_
library(ggpomological)_x000D_
library(ggforce)_x000D_
library(ggalluvial)_x000D_
_x000D_
data &lt;- read_excel("data/jobs_by_field.xlsx", skip = 3)_x000D_
colnames(data)[1] &lt;- "job"_x000D_
_x000D_
data_long &lt;- _x000D_
  data %&gt;%_x000D_
  gather(key = var, value = percent, -job) %&gt;%_x000D_
  filter(var != "Total") %&gt;%_x000D_
  mutate(job_cat = ifelse(job == "Academia", "Academia", "Employment"),_x000D_
         field = case_when(_x000D_
           var == "Life sciences" ~ "STEM",_x000D_
           var == "Mathematics and computer sciences" ~ "STEM",_x000D_
           var == "Physical sciences and earth sciences" ~ "STEM",_x000D_
           var == "Engineering" ~ "STEM",_x000D_
           var == "Psychology and social sciences" ~ "non-STEM",_x000D_
           var == "Education" ~ "non-STEM",_x000D_
           var == "Humanities and arts" ~ "non-STEM",_x000D_
           var == "Other" ~ "non-STEM"_x000D_
         )_x000D_
  )_x000D_
_x000D_
data_summary &lt;-_x000D_
  data_long %&gt;%_x000D_
  group_by(job_cat, var) %&gt;%_x000D_
  mutate(sum = sum(percent)) %&gt;%_x000D_
  ungroup() %&gt;%_x000D_
  group_by(job_cat, field) %&gt;%_x000D_
  summarize(percent = mean(sum))_x000D_
  _x000D_
_x000D_
data_sex &lt;- read_xlsx("data/sex_by_field.xlsx", skip = 3) %&gt;%_x000D_
  filter(field != "All fields") %&gt;%_x000D_
  select(field, sex, percent = "2017") %&gt;%_x000D_
  mutate(field = case_when(field == "Life sciences" ~ "STEM",_x000D_
                           field == "Mathematics and computer sciences" ~ "STEM",_x000D_
                           field == "Physical sciences and earth sciences" ~ "STEM",_x000D_
                           field == "Engineering" ~ "STEM",_x000D_
                           field == "Psychology and social sciences" ~ "non-STEM",_x000D_
                           field == "Education" ~ "non-STEM",_x000D_
                           field == "Humanities and arts" ~ "non-STEM",_x000D_
                           field == "Other" ~ "non-STEM"_x000D_
                          )) %&gt;%_x000D_
  group_by(field, sex) %&gt;%_x000D_
  summarize(percent = mean(percent)) _x000D_
_x000D_
sex_by_job &lt;- read_excel("data/sex_by_job.xlsx") %&gt;%_x000D_
  gather(key = sex, value = percent, -job)_x000D_
  _x000D_
  _x000D_
data_comb &lt;- _x000D_
  data_sex %&gt;%_x000D_
  left_join(., sex_by_job, by = "sex") %&gt;%_x000D_
  #select(sex, field, job_cat, percent, percent_sex) %&gt;%_x000D_
  gather(key = type, value = value, -sex, -field, -job) %&gt;%_x000D_
  gather_set_data(1:3)_x000D_
_x000D_
data_comb$x &lt;- fct_relevel(data_comb$x, "sex", "field", "job")_x000D_
_x000D_
ggplot(data_comb, aes(x, id = id, split = y, value = value)) +_x000D_
  geom_parallel_sets(aes(fill = sex), alpha = 0.3, axis.width = 0.1) +_x000D_
  geom_parallel_sets_axes(axis.width = 0.1) +_x000D_
  geom_parallel_sets_labels(colour = 'white')_x000D_
_x000D_
data1 &lt;- reshape2::melt(Titanic)_x000D_
head(data1)_x000D_
data1 &lt;- gather_set_data(data1, 1:4)_x000D_
head(data1)_x000D_
_x000D_
data$x &lt;- fct_relevel(data$x, "Age", "Class", "Survived", "Sex")_x000D_
_x000D_
ggplot(data, aes(x, id = id, split = y, value = value)) +_x000D_
  geom_parallel_sets(aes(fill = Sex), alpha = 0.3, axis.width = 0.1) +_x000D_
  geom_parallel_sets_axes(axis.width = 0.1) +_x000D_
  geom_parallel_sets_labels(colour = 'white')_x000D_
_x000D_
_x000D_
data(vaccinations)_x000D_
levels(vaccinations$response) &lt;- rev(levels(vaccinations$response))_x000D_
ggplot(vaccinations,_x000D_
       aes(x = survey, stratum = response, alluvium = subject,_x000D_
           y = freq,_x000D_
           fill = response, label = response)) +_x000D_
  scale_x_discrete(expand = c(.1, .1)) +_x000D_
  geom_flow() +_x000D_
  geom_stratum(alpha = .5) +_x000D_
  geom_text(stat = "stratum", size = 3) +_x000D_
  theme(legend.position = "none") +_x000D_
  ggtitle("vaccination survey responses at three points in time")_x000D_
_x000D_
</t>
  </si>
  <si>
    <t>pets.R</t>
  </si>
  <si>
    <t xml:space="preserve">extrafont::loadfonts(device="win")_x000D_
library(tidyverse)_x000D_
_x000D_
_x000D_
data &lt;- readr::read_csv("https://raw.githubusercontent.com/rfordatascience/tidytuesday/master/data/2019/2019-03-26/seattle_pets.csv")_x000D_
_x000D_
#look at least popular names_x000D_
least_pop &lt;- _x000D_
  data %&gt;%_x000D_
  group_by(animals_name) %&gt;%_x000D_
  add_tally() %&gt;%_x000D_
  filter(n == 1) %&gt;%_x000D_
  select(animals_name, species, primary_breed, secondary_breed, zip_code) %&gt;%_x000D_
  write_excel_csv("least_popular_names.csv")_x000D_
_x000D_
_x000D_
_x000D_
popular_names &lt;- c("1.        ABBEY",_x000D_
                   "2.        ABBIE",_x000D_
                   "3.        ABBY",_x000D_
                   "4.        ABEL",_x000D_
                   "5.        ABIGAIL",_x000D_
                   "6.        ACE",_x000D_
                   "7.        ADAM",_x000D_
                   "8.        ADDIE",_x000D_
                   "9.        ADMIRAL",_x000D_
                   "10.        AGGIE",_x000D_
                   "11.        AIRES",_x000D_
                   "12.        AJ",_x000D_
                   "13.        AJAX",_x000D_
                   "14.        ALDO",_x000D_
                   "15.        ALEX",_x000D_
                   "16.        ALEXUS",_x000D_
                   "17.        ALF",_x000D_
                   "18.        ALFIE",_x000D_
                   "19.        ALLIE",_x000D_
                   "20.        ALLY",_x000D_
                   "21.        AMBER",_x000D_
                   "22.        AMIE",_x000D_
                   "23.        AMIGO",_x000D_
                   "24.        AMOS",_x000D_
                   "25.        AMY",_x000D_
                   "26.        ANDY",_x000D_
                   "27.        ANGEL",_x000D_
                   "28.        ANGUS",_x000D_
                   "29.        ANNIE",_x000D_
                   "30.        APOLLO",_x000D_
                   "31.        APRIL",_x000D_
                   "32.        ARCHIE",_x000D_
                   "33.        ARGUS",_x000D_
                   "34.        ARIES",_x000D_
                   "35.        ARMANTI",_x000D_
                   "36.        ARNIE",_x000D_
                   "37.        ARROW",_x000D_
                   "38.        ASHES",_x000D_
                   "39.        ASHLEY",_x000D_
                   "40.        ASTRO",_x000D_
                   "41.        ATHENA",_x000D_
                   "42.        ATLAS",_x000D_
                   "43.        AUDI",_x000D_
                   "44.        AUGIE",_x000D_
                   "45.        AUSSIE",_x000D_
                   NA,_x000D_
                   "46.        AUSTIN",_x000D_
                   "47.        AUTUMN",_x000D_
                   "48.        AXEL",_x000D_
                   "49.        AXLE",_x000D_
                   "50.        BABBLES",_x000D_
                   "51.        BABE",_x000D_
                   "52.        BABY",_x000D_
                   "53.        BABY-DOLL",_x000D_
                   "54.        BABYKINS",_x000D_
                   "55.        BACCHUS",_x000D_
                   "56.        BAILEY",_x000D_
                   "57.        BAM-BAM",_x000D_
                   "58.        BAMBI",_x000D_
                   "59.        BANDIT",_x000D_
                   "60.        BANJO",_x000D_
                   "61.        BARBIE",_x000D_
                   "62.        BARCLAY",_x000D_
                   "63.        BARKER",_x000D_
                   "64.        BARKLEY",_x000D_
                   "65.        BARLEY",_x000D_
                   "66.        BARNABY",_x000D_
                   "67.        BARNEY",_x000D_
                   "68.        BARON",_x000D_
                   "69.        BART",_x000D_
                   "70.        BASIL",_x000D_
                   "71.        BAXTER",_x000D_
                   "72.        BB",_x000D_
                   "73.        BEAMER",_x000D_
                   "74.        BEANIE",_x000D_
                   "75.        BEANS",_x000D_
                   "76.        BEAR",_x000D_
                   "77.        BEAU",_x000D_
                   "78.        BEAUTY",_x000D_
                   "79.        BEAUX",_x000D_
                   "80.        BEBE",_x000D_
                   "81.        BEETLE",_x000D_
                   "82.        BELLA",_x000D_
                   "83.        BELLE",_x000D_
                   "84.        BEN",_x000D_
                   "85.        BENJI",_x000D_
                   "86.        BENNY",_x000D_
                   "87.        BENSON",_x000D_
                   "88.        BENTLEY",_x000D_
                   "89.        BERNIE",_x000D_
                   "90.        BESSIE",_x000D_
                   "91.        BIABLO",_x000D_
                   "92.        BIBBLES",_x000D_
                   "93.        BIG BOY",_x000D_
                   "94.        BIG FOOT",_x000D_
                   "95.        BIGGIE",_x000D_
                   "96.        BILLIE",_x000D_
                   "97.        BILLY",_x000D_
                   "98.        BINGO",_x000D_
                   "99.        BINKY",_x000D_
                   "100.        BIRDIE",_x000D_
                   NA,_x000D_
                   NA,_x000D_
                   NA,_x000D_
                   "101.        BIRDY",_x000D_
                   "102.        BISCUIT",_x000D_
                   "103.        BISHOP",_x000D_
                   "104.        BITS",_x000D_
                   "105.        BITSY",_x000D_
                   "106.        BIZZY",_x000D_
                   "107.        BJ",_x000D_
                   "108.        BLACKIE",_x000D_
                   "109.        BLACK-JACK",_x000D_
                   "110.        BLANCHE",_x000D_
                   "111.        BLAST",_x000D_
                   "112.        BLAZE",_x000D_
                   "113.        BLONDIE",_x000D_
                   "114.        BLOSSOM",_x000D_
                   "115.        BLUE",_x000D_
                   "116.        BO",_x000D_
                   "117.        BO",_x000D_
                   "118.        BOB",_x000D_
                   "119.        BOBBIE",_x000D_
                   "120.        BOBBY",_x000D_
                   "121.        BOBO",_x000D_
                   "122.        BODIE",_x000D_
                   "123.        BOGEY",_x000D_
                   "124.        BONES",_x000D_
                   "125.        BONGO",_x000D_
                   "126.        BONNIE",_x000D_
                   "127.        BOO",_x000D_
                   "128.        BOO-BOO",_x000D_
                   "129.        BOOKER",_x000D_
                   "130.        BOOMER",_x000D_
                   "131.        BOONE",_x000D_
                   "132.        BOOSTER",_x000D_
                   "133.        BOOTIE",_x000D_
                   "134.        BOOTS",_x000D_
                   "135.        BOOZER",_x000D_
                   "136.        BORIS",_x000D_
                   "137.        BOSCO",_x000D_
                   "138.        BOSLEY",_x000D_
                   "139.        BOSS",_x000D_
                   "140.        BOY",_x000D_
                   "141.        BOZLEY",_x000D_
                   "142.        BRADLEY",_x000D_
                   "143.        BRADY",_x000D_
                   "144.        BRAGGS",_x000D_
                   "145.        BRANDI",_x000D_
                   "146.        BRANDO",_x000D_
                   "147.        BRANDY",_x000D_
                   "148.        BRIDGETT",_x000D_
                   "149.        BRIDGETTE",_x000D_
                   "150.        BRIE",_x000D_
                   "151.        BRINDLE",_x000D_
                   "152.        BRIT",_x000D_
                   "153.        BRITTANY",_x000D_
                   "154.        BRODIE",_x000D_
                   "155.        BROOK",_x000D_
                   "156.        BROOKE",_x000D_
                   "157.        BROWNIE",_x000D_
                   "158.        BRUISER",_x000D_
                   "159.        BRUNO",_x000D_
                   "160.        BRUTUS",_x000D_
                   "161.        BUBBA",_x000D_
                   "162.        BUBBLES",_x000D_
                   "163.        BUCK",_x000D_
                   "164.        BUCKEYE",_x000D_
                   "165.        BUCKO",_x000D_
                   "166.        BUCKY",_x000D_
                   "167.        BUD",_x000D_
                   "168.        BUDDA",_x000D_
                   "169.        BUDDIE",_x000D_
                   "170.        BUDDY",_x000D_
                   "171.        BUDDY BOY",_x000D_
                   "172.        BUFFIE",_x000D_
                   "173.        BUFFY",_x000D_
                   "174.        BUG",_x000D_
                   "175.        BUGSEY",_x000D_
                   NA,_x000D_
                   "176.        BUGSY",_x000D_
                   "177.        BULLET",_x000D_
                   "178.        BULLWINKLE",_x000D_
                   "179.        BULLY",_x000D_
                   "180.        BUMPER",_x000D_
                   "181.        BUNKY",_x000D_
                   "182.        BUSTER",_x000D_
                   "183.        BUSTER-BROWN",_x000D_
                   "184.        BUTCH",_x000D_
                   "185.        BUTCHY",_x000D_
                   "186.        BUTTER",_x000D_
                   "187.        BUTTERBALL",_x000D_
                   "188.        BUTTERCUP",_x000D_
                   "189.        BUTTERSCOTCH",_x000D_
                   "190.        BUTTONS",_x000D_
                   "191.        BUZZY",_x000D_
                   "192.        CAESAR",_x000D_
                   "193.        CALI",_x000D_
                   "194.        CALLIE",_x000D_
                   "195.        CALVIN",_x000D_
                   "196.        CAMEO",_x000D_
                   "197.        CAMILLE",_x000D_
                   "198.        CANDY",_x000D_
                   "199.        CAPONE",_x000D_
                   "200.        CAPTAIN",_x000D_
                   NA,_x000D_
                   NA,_x000D_
                   NA,_x000D_
                   "201.        CARLEY",_x000D_
                   "202.        CASEY",_x000D_
                   "203.        CASPER",_x000D_
                   "204.        CASSIE",_x000D_
                   "205.        CASSIS",_x000D_
                   "206.        CHA CHA",_x000D_
                   "207.        CHAD",_x000D_
                   "208.        CHAMBERLAIN",_x000D_
                   "209.        CHAMP",_x000D_
                   "210.        CHANCE",_x000D_
                   "211.        CHANEL",_x000D_
                   "212.        CHAOS",_x000D_
                   "213.        CHARISMA",_x000D_
                   "214.        CHARLES",_x000D_
                   "215.        CHARLIE",_x000D_
                   "216.        CHARLIE BROWN",_x000D_
                   "217.        CHARMER",_x000D_
                   "218.        CHASE",_x000D_
                   "219.        CHAUNCEY",_x000D_
                   "220.        CHAZ",_x000D_
                   "221.        CHECKERS",_x000D_
                   "222.        CHELSEA",_x000D_
                   "223.        CHEROKEE",_x000D_
                   "224.        CHESSIE",_x000D_
                   "225.        CHESTER",_x000D_
                   "226.        CHEVY",_x000D_
                   "227.        CHEWIE",_x000D_
                   "228.        CHEWY",_x000D_
                   "229.        CHEYENNE",_x000D_
                   "230.        CHI CHI",_x000D_
                   "231.        CHIC",_x000D_
                   "232.        CHICO",_x000D_
                   "233.        CHIEF",_x000D_
                   "234.        CHILI",_x000D_
                   "235.        CHINA",_x000D_
                   "236.        CHIP",_x000D_
                   "237.        CHIPPER",_x000D_
                   "238.        CHIPPY",_x000D_
                   "239.        CHIPS",_x000D_
                   "240.        CHIQUITA",_x000D_
                   "241.        CHIVAS",_x000D_
                   "242.        CHLOE",_x000D_
                   "243.        CHOCOLATE",_x000D_
                   "244.        CHRISSY",_x000D_
                   "245.        CHUBBS",_x000D_
                   "246.        CHUCKY",_x000D_
                   "247.        CHYNA",_x000D_
                   "248.        CINDER",_x000D_
                   "249.        CINDY",_x000D_
                   "250.        CINNAMON",_x000D_
                   "251.        CISCO",_x000D_
                   "252.        CLAIRE",_x000D_
                   "253.        CLANCY",_x000D_
                   "254.        CLEO",_x000D_
                   "255.        CLEOPATRA",_x000D_
                   "256.        CLICKER",_x000D_
                   "257.        CLIFFORD",_x000D_
                   "258.        CLOVER",_x000D_
                   "259.        CLYDE",_x000D_
                   "260.        COAL",_x000D_
                   "261.        COBWEB",_x000D_
                   "262.        COCO",_x000D_
                   "263.        COCOA",_x000D_
                   "264.        COCONUT",_x000D_
                   "265.        CODI",_x000D_
                   "266.        CODY",_x000D_
                   "267.        COLE",_x000D_
                   "268.        COMET",_x000D_
                   "269.        COMMANDO",_x000D_
                   "270.        CONAN",_x000D_
                   "271.        CONNOR",_x000D_
                   NA,_x000D_
                   "272.        COOKIE",_x000D_
                   "273.        COOPER",_x000D_
                   "274.        COPPER",_x000D_
                   "275.        CORKY",_x000D_
                   "276.        COSMO",_x000D_
                   "277.        COTTON",_x000D_
                   "278.        COZMO",_x000D_
                   "279.        CRACKERS",_x000D_
                   "280.        CRICKET",_x000D_
                   "281.        CRYSTAL",_x000D_
                   "282.        CUBBY",_x000D_
                   "283.        CUBS",_x000D_
                   "284.        CUJO",_x000D_
                   "285.        CUPCAKE",_x000D_
                   "286.        CURLY",_x000D_
                   "287.        CURRY",_x000D_
                   "288.        CUTIE",_x000D_
                   "289.        CUTIE-PIE",_x000D_
                   "290.        CYRUS",_x000D_
                   "291.        DAFFY",_x000D_
                   "292.        DAISEY-MAE",_x000D_
                   "293.        DAISY",_x000D_
                   "294.        DAKOTA",_x000D_
                   "295.        DALLAS",_x000D_
                   "296.        DANDY",_x000D_
                   "297.        DANTE",_x000D_
                   "298.        DAPHNE",_x000D_
                   "299.        DARBY",_x000D_
                   "300.        DARCY",_x000D_
                   NA,_x000D_
                   NA,_x000D_
                   NA,_x000D_
                   "301.        DARWIN",_x000D_
                   "302.        DASH",_x000D_
                   "303.        DAVE",_x000D_
                   "304.        DEACON",_x000D_
                   "305.        DEE",_x000D_
                   "306.        DEE DEE",_x000D_
                   "307.        DEMPSEY",_x000D_
                   "308.        DESTINI",_x000D_
                   "309.        DEWEY",_x000D_
                   "310.        DEXTER",_x000D_
                   "311.        DHARMA",_x000D_
                   "312.        DIAMOND",_x000D_
                   "313.        DICKENS",_x000D_
                   "314.        DIEGO",_x000D_
                   "315.        DIESEL",_x000D_
                   "316.        DIGGER",_x000D_
                   "317.        DILLON",_x000D_
                   "318.        DINKY",_x000D_
                   "319.        DINO",_x000D_
                   "320.        DIVA",_x000D_
                   "321.        DIXIE",_x000D_
                   "322.        DOBIE",_x000D_
                   "323.        DOC",_x000D_
                   "324.        DODGER",_x000D_
                   "325.        DOGGON’",_x000D_
                   "326.        DOLLY",_x000D_
                   "327.        DOMINO",_x000D_
                   "328.        DOODLES",_x000D_
                   "329.        DOOGIE",_x000D_
                   "330.        DOTS",_x000D_
                   "331.        DOTTIE",_x000D_
                   "332.        DOZER",_x000D_
                   "333.        DRAGSTER",_x000D_
                   "334.        DREAMER",_x000D_
                   "335.        DUCHESS",_x000D_
                   "336.        DUDE",_x000D_
                   "337.        DUDLEY",_x000D_
                   "338.        DUFFY",_x000D_
                   "339.        DUKE",_x000D_
                   "340.        DUNCAN",_x000D_
                   "341.        DUNN",_x000D_
                   "342.        DUSTY",_x000D_
                   "343.        DUTCHES",_x000D_
                   "344.        DUTCHESS",_x000D_
                   "345.        DYLAN",_x000D_
                   "346.        EARL",_x000D_
                   "347.        EBONY",_x000D_
                   "348.        ECHO",_x000D_
                   "349.        EDDIE",_x000D_
                   "350.        EDDY",_x000D_
                   "351.        EDGAR",_x000D_
                   "352.        EDSEL",_x000D_
                   "353.        EIFEL",_x000D_
                   "354.        EINSTEIN",_x000D_
                   "355.        ELLIE",_x000D_
                   "356.        ELLIOT",_x000D_
                   "357.        ELMO",_x000D_
                   "358.        ELVIS",_x000D_
                   "359.        ELWOOD",_x000D_
                   "360.        EMBER",_x000D_
                   "361.        EMILY",_x000D_
                   "362.        EMMA",_x000D_
                   "363.        EMMY",_x000D_
                   "364.        ERIN",_x000D_
                   "365.        ERNIE",_x000D_
                   "366.        EVA",_x000D_
                   "367.        FAITH",_x000D_
                   "368.        FANCY",_x000D_
                   "369.        FELIX",_x000D_
                   "370.        FERGIE",_x000D_
                   "371.        FERRIS",_x000D_
                   "372.        FIDO",_x000D_
                   "373.        FIFI",_x000D_
                   "374.        FIGARO",_x000D_
                   "375.        FINNEGAN",_x000D_
                   "376.        FIONA",_x000D_
                   NA,_x000D_
                   "377.        FLAKE",_x000D_
                   "378.        FLAKEY",_x000D_
                   "379.        FLASH",_x000D_
                   "380.        FLINT",_x000D_
                   "381.        FLOPSY",_x000D_
                   "382.        FLOWER",_x000D_
                   "383.        FLOYD",_x000D_
                   "384.        FLUFFY",_x000D_
                   "385.        FONZIE",_x000D_
                   "386.        FOXY",_x000D_
                   "387.        FRANCAIS",_x000D_
                   "388.        FRANKIE",_x000D_
                   "389.        FRANKY",_x000D_
                   "390.        FRECKLES",_x000D_
                   "391.        FRED",_x000D_
                   "392.        FREDDIE",_x000D_
                   "393.        FREDDY",_x000D_
                   "394.        FREEDOM",_x000D_
                   "395.        FREEWAY",_x000D_
                   "396.        FRESIER",_x000D_
                   "397.        FRIDAY",_x000D_
                   "398.        FRISCO",_x000D_
                   "399.        FRISKY",_x000D_
                   "400.        FRITZ",_x000D_
                   NA,_x000D_
                   "401.        FRODO",_x000D_
                   "402.        FROSTY",_x000D_
                   "403.        FURBALL",_x000D_
                   "404.        FUZZY",_x000D_
                   "405.        GABBY",_x000D_
                   "406.        GABRIELLA",_x000D_
                   "407.        GARFIELD",_x000D_
                   "408.        GASBY",_x000D_
                   "409.        GATOR",_x000D_
                   "410.        GAVIN",_x000D_
                   "411.        GENIE",_x000D_
                   "412.        GEORGE",_x000D_
                   "413.        GEORGIA",_x000D_
                   "414.        GEORGIE",_x000D_
                   "415.        GIANT",_x000D_
                   "416.        GIBSON",_x000D_
                   "417.        GIDGET",_x000D_
                   "418.        GIGI",_x000D_
                   "419.        GILBERT",_x000D_
                   "420.        GILDA",_x000D_
                   "421.        GINGER",_x000D_
                   "422.        GINNY",_x000D_
                   "423.        GIRL",_x000D_
                   "424.        GIZMO",_x000D_
                   "425.        GODIVA",_x000D_
                   "426.        GOLDIE",_x000D_
                   "427.        GOOBER",_x000D_
                   "428.        GOOSE",_x000D_
                   "429.        GORDON",_x000D_
                   "430.        GRACE",_x000D_
                   "431.        GRACE",_x000D_
                   "432.        GRACIE",_x000D_
                   "433.        GRACIE",_x000D_
                   "434.        GRADY",_x000D_
                   "435.        GREENIE",_x000D_
                   "436.        GRETA",_x000D_
                   "437.        GRETCHEN",_x000D_
                   "438.        GRETEL",_x000D_
                   "439.        GRETTA",_x000D_
                   "440.        GRIFFEN",_x000D_
                   "441.        GRINGO",_x000D_
                   "442.        GRIZZLY",_x000D_
                   "443.        GROMIT",_x000D_
                   "444.        GROVER",_x000D_
                   "445.        GUCCI",_x000D_
                   "446.        GUIDO",_x000D_
                   "447.        GUINNESS",_x000D_
                   "448.        GUNNER",_x000D_
                   "449.        GUNTHER",_x000D_
                   "450.        GUS",_x000D_
                   "451.        GUY",_x000D_
                   "452.        GYPSY",_x000D_
                   "453.        HAILEY",_x000D_
                   "454.        HALEY",_x000D_
                   "455.        HALLIE",_x000D_
                   "456.        HAMLET",_x000D_
                   "457.        HAMMER",_x000D_
                   "458.        HANK",_x000D_
                   "459.        HANNA",_x000D_
                   "460.        HANNAH",_x000D_
                   "461.        HANS",_x000D_
                   "462.        HAPPYT",_x000D_
                   "463.        HARDY",_x000D_
                   "464.        HARLEY",_x000D_
                   "465.        HARPO",_x000D_
                   "466.        HARRISON",_x000D_
                   "467.        HARRY",_x000D_
                   "468.        HARVEY",_x000D_
                   "469.        HEATHER",_x000D_
                   "470.        HEIDI",_x000D_
                   "471.        HENRY",_x000D_
                   "472.        HERCULES",_x000D_
                   "473.        HERSHEY",_x000D_
                   NA,_x000D_
                   "474.        HIGGINS",_x000D_
                   "475.        HOBBES",_x000D_
                   "476.        HOLLY",_x000D_
                   "477.        HOMER",_x000D_
                   "478.        HONEY",_x000D_
                   "479.        HONEY-BEAR",_x000D_
                   "480.        HOOCH",_x000D_
                   "481.        HOOVER",_x000D_
                   "482.        HOPE",_x000D_
                   "483.        HOUDINI",_x000D_
                   "484.        HOWIE",_x000D_
                   "485.        HUDSON",_x000D_
                   "486.        HUEY",_x000D_
                   "487.        HUGH",_x000D_
                   "488.        HUGO",_x000D_
                   "489.        HUMPHREY",_x000D_
                   "490.        HUNTER",_x000D_
                   "491.        INDIA",_x000D_
                   "492.        INDY",_x000D_
                   "493.        IRIS",_x000D_
                   "494.        ISABELLA",_x000D_
                   "495.        ISABELLE",_x000D_
                   "496.        ITSY",_x000D_
                   "497.        ITSY-BITSY",_x000D_
                   "498.        IVORY",_x000D_
                   "499.        IVY",_x000D_
                   "500.        IZZY",_x000D_
                   NA,_x000D_
                   "501.        JACK",_x000D_
                   "502.        JACKIE",_x000D_
                   "503.        JACKPOT",_x000D_
                   "504.        JACKSON",_x000D_
                   "505.        JADE",_x000D_
                   "506.        JAGGER",_x000D_
                   "507.        JAGS",_x000D_
                   "508.        JAGUAR",_x000D_
                   "509.        JAKE",_x000D_
                   "510.        JAMIE",_x000D_
                   "511.        JASMINE",_x000D_
                   "512.        JASPER",_x000D_
                   "513.        JAXSON",_x000D_
                   "514.        JAZMIE",_x000D_
                   "515.        JAZZ",_x000D_
                   "516.        JELLY",_x000D_
                   "517.        JELLY-BEAN",_x000D_
                   "518.        JENNA",_x000D_
                   "519.        JENNY",_x000D_
                   "520.        JERRY",_x000D_
                   "521.        JERSEY",_x000D_
                   "522.        JESS",_x000D_
                   "523.        JESSE",_x000D_
                   "524.        JESSE JAMES",_x000D_
                   "525.        JESSIE",_x000D_
                   "526.        JESTER",_x000D_
                   "527.        JET",_x000D_
                   "528.        JETHRO",_x000D_
                   "529.        JETT",_x000D_
                   "530.        JETTA",_x000D_
                   "531.        JEWEL",_x000D_
                   "532.        JEWELS",_x000D_
                   "533.        JIMMUY",_x000D_
                   "534.        JINGLES",_x000D_
                   "535.        JJ",_x000D_
                   "536.        JOE",_x000D_
                   "537.        JOEY",_x000D_
                   "538.        JOHNNY",_x000D_
                   "539.        JOJO",_x000D_
                   "540.        JOKER",_x000D_
                   "541.        JOLIE",_x000D_
                   "542.        JOLLY",_x000D_
                   "543.        JORDAN",_x000D_
                   "544.        JOSIE",_x000D_
                   "545.        JOY",_x000D_
                   "546.        JR",_x000D_
                   "547.        JUDY",_x000D_
                   "548.        JULIUS",_x000D_
                   "549.        JUNE",_x000D_
                   "550.        JUNIOR",_x000D_
                   "551.        JUSTICE",_x000D_
                   "552.        KALI",_x000D_
                   "553.        KALLIE",_x000D_
                   "554.        KANE",_x000D_
                   "555.        KARMA",_x000D_
                   "556.        KASEY",_x000D_
                   "557.        KATIE",_x000D_
                   "558.        KATO",_x000D_
                   "559.        KATZ",_x000D_
                   "560.        KAYLA",_x000D_
                   "561.        KC",_x000D_
                   "562.        KEESHA",_x000D_
                   "563.        KELLIE",_x000D_
                   "564.        KELLY",_x000D_
                   "565.        KELSEY",_x000D_
                   "566.        KENYA",_x000D_
                   "567.        KERRY",_x000D_
                   "568.        KIBBLES",_x000D_
                   "569.        KID",_x000D_
                   "570.        KIKI",_x000D_
                   "571.        KILLIAN",_x000D_
                   "572.        KING",_x000D_
                   "573.        KIPPER",_x000D_
                   "574.        KIRA",_x000D_
                   "575.        KIRBY",_x000D_
                   "576.        KISMET",_x000D_
                   NA,_x000D_
                   "577.        KISSY",_x000D_
                   "578.        KITTY",_x000D_
                   "579.        KIWI",_x000D_
                   "580.        KLAUS",_x000D_
                   "581.        KOBA",_x000D_
                   "582.        KOBE",_x000D_
                   "583.        KODA",_x000D_
                   "584.        KOKO",_x000D_
                   "585.        KONA",_x000D_
                   "586.        KOSMO",_x000D_
                   "587.        KOTY",_x000D_
                   "588.        KRAMER",_x000D_
                   "589.        KUJO",_x000D_
                   "590.        KURLY",_x000D_
                   "591.        KYRA",_x000D_
                   "592.        LACEY",_x000D_
                   "593.        LADDIE",_x000D_
                   "594.        LADY",_x000D_
                   "595.        LADYBUG",_x000D_
                   "596.        LANEY",_x000D_
                   "597.        LASSIE",_x000D_
                   "598.        LATTE",_x000D_
                   "599.        LAYLA",_x000D_
                   "600.        LAZARUS",_x000D_
                   NA,_x000D_
                   "601.        LEFTY",_x000D_
                   "602.        LEO",_x000D_
                   "603.        LEVI",_x000D_
                   "604.        LEXI",_x000D_
                   "605.        LEXIE",_x000D_
                   "606.        LEXUS",_x000D_
                   "607.        LIBBY",_x000D_
                   "608.        LIGHTNING",_x000D_
                   "609.        LILI",_x000D_
                   "610.        LILLY",_x000D_
                   "611.        LILY",_x000D_
                   "612.        LINCOLN",_x000D_
                   "613.        LINUS",_x000D_
                   "614.        LITTLE BIT",_x000D_
                   "615.        LITTLE-GUY",_x000D_
                   "616.        LITTLE-ONE",_x000D_
                   "617.        LITTLE-RASCAL",_x000D_
                   "618.        LIZZY",_x000D_
                   "619.        LOGAN",_x000D_
                   "620.        LOKI",_x000D_
                   "621.        LOLA",_x000D_
                   "622.        LOU",_x000D_
                   "623.        LOUIE",_x000D_
                   "624.        LOUIS",_x000D_
                   "625.        LOVEY",_x000D_
                   "626.        LUCAS",_x000D_
                   "627.        LUCI",_x000D_
                   "628.        LUCIFER",_x000D_
                   "629.        LUCKY",_x000D_
                   "630.        LUCY",_x000D_
                   "631.        LUKE",_x000D_
                   "632.        LULU",_x000D_
                   "633.        LUNA",_x000D_
                   "634.        LYNX",_x000D_
                   "635.        MAC",_x000D_
                   "636.        MACHO",_x000D_
                   "637.        MACINTOSH",_x000D_
                   "638.        MACK",_x000D_
                   "639.        MACKENZIE",_x000D_
                   "640.        MACY",_x000D_
                   "641.        MADDIE",_x000D_
                   "642.        MADDY",_x000D_
                   "643.        MADISON",_x000D_
                   "644.        MAGGIE",_x000D_
                   "645.        MAGGIE-MAE",_x000D_
                   "646.        MAGGIE-MOO",_x000D_
                   "647.        MAGGY",_x000D_
                   "648.        MAGIC",_x000D_
                   "649.        MAGNOLIA",_x000D_
                   "650.        MAJOR",_x000D_
                   "651.        MANDI",_x000D_
                   "652.        MANDY",_x000D_
                   "653.        MANGO",_x000D_
                   "654.        MARBLE",_x000D_
                   "655.        MARIAH",_x000D_
                   "656.        MARLEY",_x000D_
                   "657.        MARY",_x000D_
                   "658.        MARY JANE",_x000D_
                   "659.        MASON",_x000D_
                   "660.        MATTIE",_x000D_
                   "661.        MAVERICK",_x000D_
                   "662.        MAX",_x000D_
                   "663.        MAXIMUS",_x000D_
                   "664.        MAXINE",_x000D_
                   "665.        MAXWELL",_x000D_
                   "666.        MAY",_x000D_
                   "667.        MAYA",_x000D_
                   "668.        MCDUFF",_x000D_
                   "669.        MCKENZIE",_x000D_
                   "670.        MEADOW",_x000D_
                   "671.        MEGAN",_x000D_
                   "672.        MEGGIE")_x000D_
</t>
  </si>
  <si>
    <t>support_by_field.R</t>
  </si>
  <si>
    <t xml:space="preserve">#have to load fonts before ggplot_x000D_
extrafont::loadfonts(device="win")_x000D_
_x000D_
library(readxl)_x000D_
library(tidyverse)_x000D_
#devtools::install_github("gadenbuie/ggpomological")_x000D_
library(ggpomological)_x000D_
_x000D_
#read in data, fix names_x000D_
data &lt;- read_xlsx("data/support_by_field.xlsx", skip = 3) _x000D_
_x000D_
#first analyze sex-field-support relationship_x000D_
data_sex &lt;- _x000D_
  data %&gt;%_x000D_
  filter(field == "All fields") %&gt;%_x000D_
  select(field, support, male = Male, female = Female) %&gt;%_x000D_
  mutate(label_male = paste0(male, "%"), _x000D_
         label_female = paste0(female, "%"), _x000D_
         pos = male - female,_x000D_
         male_nudge = ifelse(pos &gt;= 0, 2.2, -2.2), _x000D_
         female_nudge = ifelse(pos &gt;= 0, -2.2, 2.2)) _x000D_
_x000D_
data_sex$support &lt;- fct_relevel(data_sex$support, "Other", "Employer", "Own resources", "Fellowships, scholarships, or dissertation grants", "Teaching assistantships", "Research assistantships or traineeships")_x000D_
_x000D_
ggplot(data_sex) +_x000D_
  #dumbbells_x000D_
  geom_segment(aes(y = support, yend = support, x = male, xend = female), color = "black", size = 1) +_x000D_
  geom_point(aes(y = support, x = female), color = "#919c4c", size = 10, shape = "|") +_x000D_
  geom_point(aes(y = support, x = male), color = "#f5c04a", size = 10, shape = "|") +_x000D_
  #percent labels_x000D_
  geom_text(aes(y = support, x = female, label = label_female), color = "#919c4c", nudge_x = data_sex$female_nudge, family = "Lato") +_x000D_
  geom_text(aes(y = support, x = male, label = label_male), color = "#f5c04a", nudge_x = data_sex$male_nudge, family = "Lato") +_x000D_
  scale_x_continuous(limits = c(-2, 50), breaks = c(0, 10, 20, 30, 40, 50)) +_x000D_
  scale_y_discrete(expand = expand_scale(mult = c(0.1, 0.2))) +_x000D_
  #labels_x000D_
  geom_text(aes(x = 24.3, y = "Research assistantships or traineeships", label = "Female"), color = "#919c4c", size = 4.3, family = "Lato", vjust = -2) +_x000D_
  geom_text(aes(x = 40.6, y = "Research assistantships or traineeships", label = "Male"), color = "#f5c04a", size = 4.3, family = "Lato", vjust = -2) +_x000D_
  #design stuff_x000D_
  theme_pomological(base_family="Lato", base_size = 14) +_x000D_
  theme(plot.subtitle = element_text(face = "italic", size = 14), _x000D_
        plot.title = element_text(size = 18),_x000D_
        plot.caption = element_text(face = "italic", size = 8, vjust = 0.5, hjust = 1)) +_x000D_
  labs(x = "Percent", y = "Primary Source of Support", title = "Gender gap in primary funding source for PhDs", subtitle = str_wrap("Compared to men, women receive fewer RA's and use more of their own resources to fund their PhDs", 50), caption = "Graphic: @W_R_Chase\nData: NCSES")_x000D_
_x000D_
ggsave("gender_gap_funding.png", device = "png", type = "cairo", width = 10, height = 5)_x000D_
_x000D_
_x000D_
#ethnicity by funding_x000D_
data_eth &lt;- _x000D_
  data %&gt;%_x000D_
  filter(field == "All fields") %&gt;%_x000D_
  select(field, support, International = "Temporary visa holder", 8:14) %&gt;%_x000D_
  gather(key = eth, value = percent, -field, -support) %&gt;%_x000D_
  select(-field) %&gt;%_x000D_
  mutate(eth = ifelse(eth == "Other race or race not reported", "Other or not reported", eth),_x000D_
         percent = round(as.numeric(percent), 1),_x000D_
         label = paste0(percent, "%"), _x000D_
         label = case_when(_x000D_
           percent &lt; 6 ~ "",_x000D_
           TRUE ~ label_x000D_
         ))_x000D_
_x000D_
#plot_x000D_
ggplot(data_eth, aes(x = eth, y = percent, fill = support)) +_x000D_
  #stacked bar_x000D_
  geom_bar(stat = "identity") +_x000D_
  geom_text(aes(x = eth, y = percent, label = label), position = position_stack(vjust = 0.5), family = "Lato") +_x000D_
  coord_flip() +_x000D_
  #design stuff_x000D_
  scale_fill_manual("Primary Support", values = c("#828585", "#4f5157", "#fd8f24", "#c03728", "#919c4c", "#f5c04a", "#e68c7c", "#919c4c", "#6f5438")) +_x000D_
  theme_pomological(base_family="Lato", base_size = 14) +_x000D_
  theme(plot.subtitle = element_text(face = "italic", size = 14), _x000D_
        plot.title = element_text(size = 18),_x000D_
        plot.caption = element_text(face = "italic", size = 8, vjust = 0.5, hjust = 1)) +_x000D_
  guides(fill = guide_legend(reverse = TRUE)) +_x000D_
  labs(x = "Ethnicity", y = "Percent", title = "Primary source of PhD funding by ethnicity", subtitle = str_wrap("International students rely almost entirely on assistantships and grants, while black students are passed over for assistantships and fill the gap with their own resources", 55), caption = "Graphic: @W_R_Chase\nData: NCSES")_x000D_
_x000D_
ggsave("ethnicity_funding_support.png", device = "png", type = "cairo", height = 6, width = 12)_x000D_
_x000D_
</t>
  </si>
  <si>
    <t>trains.R</t>
  </si>
  <si>
    <t xml:space="preserve">library(tidyverse)_x000D_
_x000D_
trains_raw &lt;- readr::read_csv("https://raw.githubusercontent.com/rfordatascience/tidytuesday/master/data/2019/2019-02-26/full_trains.csv")_x000D_
_x000D_
</t>
  </si>
  <si>
    <t>week10_women_in_workplace/gender_part_time.R</t>
  </si>
  <si>
    <t xml:space="preserve">extrafont::loadfonts(device="win")_x000D_
library(tidyverse)_x000D_
library(ggpomological)_x000D_
_x000D_
#data_x000D_
jobs_gender &lt;- readr::read_csv("https://raw.githubusercontent.com/rfordatascience/tidytuesday/master/data/2019/2019-03-05/gender_earnings.csv")_x000D_
earnings_female &lt;- readr::read_csv("https://raw.githubusercontent.com/rfordatascience/tidytuesday/master/data/2019/2019-03-05/earnings_female.csv") _x000D_
employed_gender &lt;- readr::read_csv("https://raw.githubusercontent.com/rfordatascience/tidytuesday/master/data/2019/2019-03-05/employed_gender.csv") _x000D_
_x000D_
#base theme_x000D_
theme_du_bois &lt;- function() {_x000D_
  theme_gray(base_family = "Inconsolata") %+replace%_x000D_
    theme(_x000D_
      plot.background = element_rect(_x000D_
        fill = "antiquewhite2",_x000D_
        color = "antiquewhite2"_x000D_
      ),_x000D_
      panel.background = element_rect(_x000D_
        fill = "antiquewhite2",_x000D_
        color = "antiquewhite2"_x000D_
      ),_x000D_
      plot.title = element_text(_x000D_
        face = "bold",_x000D_
        hjust = 0_x000D_
      )_x000D_
    )_x000D_
}_x000D_
_x000D_
#get our data ready_x000D_
part_time &lt;- _x000D_
  employed_gender %&gt;%_x000D_
  select(year, part_time_female, part_time_male, full_time_female, full_time_male) %&gt;%_x000D_
  gather(key = var, value = percent, -year) %&gt;%_x000D_
  separate(var, into = c("type", "time", "sex")) %&gt;%_x000D_
  select(-time) %&gt;%_x000D_
  mutate(type = ifelse(type == "full", "Full Time", "Part Time")) %&gt;%_x000D_
  mutate(half_decade = (year %/% 5) * 5) %&gt;% #this'll make it more blocky like the original_x000D_
  group_by(half_decade, sex, type) %&gt;%_x000D_
  mutate(average = round(mean(percent), 0))_x000D_
_x000D_
#x labels_x000D_
labs &lt;- c("100", "90", "80", "70", "60", "50", "40", "30", "20", "10", "0", "10",  "20",  "30",  "40",  "50",  "60",  "70",  "80",  "90",  "100")_x000D_
_x000D_
plot &lt;- _x000D_
ggplot(part_time, aes(x = rev(year), y = ifelse(sex=="male", -average, average), fill = type)) +_x000D_
  geom_bar(stat = "identity", width = 1) +_x000D_
  geom_hline(yintercept = 0, linetype = "solid", size = 2) +_x000D_
  annotate("text", x = c(2000, 2000, 2000, 2000), _x000D_
           y = c(-50, -6, 13, 50), label = c("FULL-TIME", "PART-TIME", "PART-TIME", "FULL-TIME"),_x000D_
           family = "Inconsolata", fontface = "bold", _x000D_
           angle = c(45, 60, -45, -45), size = 6) +_x000D_
  coord_flip(clip = "off") +_x000D_
  theme_du_bois() +_x000D_
  scale_fill_manual(_x000D_
    values = c("royalblue3", "#C1032A"),_x000D_
    labels = c("PART-TIME", "FULL-TIME")_x000D_
  )  +_x000D_
  scale_x_continuous(_x000D_
    breaks = c(1969.5, 1974.5, 1979.5, 1984.5, 1989.5, 1994.5, 1999.5, 2004.5, 2009.5, 2014.5),_x000D_
    labels = rev(c("1970", "1975", "1980", "1985", "1990", "1995", "2000", "2005", "2010", "2015")),_x000D_
    expand = c(0, 0),_x000D_
    sec.axis = dup_axis()_x000D_
    ) +# dual age axis_x000D_
  scale_y_continuous(_x000D_
    breaks = seq(-100, 100, by = 10),_x000D_
    labels = paste0(labs, "%"),_x000D_
    expand = c(0, 0),_x000D_
    # lines on original plot are by 2s_x000D_
    minor_breaks = seq(-100, 100, by = 2)_x000D_
  ) +_x000D_
  labs(title = "Percent of part-time and full-time workers by sex", _x000D_
       subtitle = "Women have remained nearly constant over the last 48 years, while the proportion of men working part time is slowly increasing",_x000D_
       x = "YEAR", _x000D_
       y = "PERCENTS",_x000D_
       caption = "Graphic: @W_R_Chase\nData: Census Bureau") +_x000D_
  annotate(_x000D_
    "text",_x000D_
    label = c("MALES", "FEMALES"),_x000D_
    y = c(-50, 50),_x000D_
    x = Inf, # is this a thing? will it just put it outside the panel with_x000D_
    # clip = "off"?_x000D_
    vjust = -0.4,_x000D_
    size = 6,_x000D_
    family = "Inconsolata",_x000D_
    fontface = "bold"_x000D_
  ) +_x000D_
  theme(_x000D_
    text = element_text(face = "bold"),_x000D_
    panel.background = element_blank(),_x000D_
    plot.title = element_text(_x000D_
      family = "Cormorant Garamond",_x000D_
      face = "plain",_x000D_
      size = 24,_x000D_
      vjust = 8,_x000D_
      margin = margin(t = 12, b = 5, unit = "pt")_x000D_
    ),_x000D_
    plot.subtitle = element_text(_x000D_
      family = "Cormorant Garamond",_x000D_
      face = "plain",_x000D_
      size = 18,_x000D_
      vjust = 8,_x000D_
      margin = margin(b = 10, unit = "pt")_x000D_
    ),_x000D_
    axis.title = element_text(size = 14),_x000D_
    axis.ticks = element_blank(),_x000D_
    panel.grid.major = element_line(_x000D_
      color = "black",_x000D_
      size = 0.1_x000D_
    ),_x000D_
    panel.grid.minor.x = element_line(_x000D_
      color = "black",_x000D_
      size = 0.06_x000D_
    ),_x000D_
    panel.grid.minor.y = element_blank(),_x000D_
    legend.background = element_blank(),_x000D_
    legend.position = "none",_x000D_
    legend.key = element_blank(),_x000D_
    # put grid lines on top so not covered by plot_x000D_
    panel.ontop = TRUE,_x000D_
    panel.border = element_rect(_x000D_
      fill = NA,_x000D_
      color = "black"_x000D_
    ),_x000D_
    axis.text.x = element_text(size = 12),_x000D_
    # both axes titles for age hortizontal instead of vertical, and put them at_x000D_
    # the top, just above the values_x000D_
    axis.title.y = element_text(_x000D_
      angle = 0,_x000D_
      vjust = 1_x000D_
    ),_x000D_
    axis.title.y.right = element_text(_x000D_
      angle = 0,_x000D_
      vjust = 1_x000D_
    ),_x000D_
    # age group labels need to be slightly below grid line_x000D_
    axis.text.y = element_text(_x000D_
      vjust = 0.5,_x000D_
      size = 12_x000D_
    ),_x000D_
    #something really weird with margins_x000D_
    #when you change it it changes the weight of the grid lines_x000D_
    #played with it to try to fix it... but gave up_x000D_
    plot.margin = margin(t = 25, l = 10, r = 10, unit = "pt") _x000D_
  )_x000D_
_x000D_
_x000D_
paint_pomological(plot, outfile = "second_plot.png", height = 650, width = 1100, pointsize = 18)_x000D_
_x000D_
paint_pomological &lt;- function(_x000D_
  pomo_gg, _x000D_
  width = 800, _x000D_
  height = 500, _x000D_
  pointsize = 16, _x000D_
  outfile = NULL,_x000D_
  pomological_background = "week10_women_in_workplace/background.jpg", _x000D_
  pomological_overlay = pomological_images("overlay"),_x000D_
  ..._x000D_
) {_x000D_
  if (!requireNamespace("magick", quietly = TRUE)) {_x000D_
    stop("The package magick is required for `paint_pomological()`. ",_x000D_
         "Please install with `install.packages('magick')`")_x000D_
  }_x000D_
  if (!file.exists(pomological_background)) {_x000D_
    warning(paste0("Cannot find file \"", pomological_background, "\""), call. = FALSE)_x000D_
  }_x000D_
  _x000D_
  # Paint figure_x000D_
  pomo_gg &lt;- pomo_gg + ggplot2::theme(plot.background = ggplot2::element_rect(fill = 'transparent', colour = NA))_x000D_
  gg_fig &lt;- magick::image_graph(width, height, bg = "transparent", pointsize = pointsize, ...)_x000D_
  print(pomo_gg)_x000D_
  dev.off()_x000D_
  _x000D_
  if (!is.null(pomological_overlay) &amp;&amp; file.exists(pomological_overlay)) {_x000D_
    pomo_over &lt;- magick::image_read(pomological_overlay)_x000D_
    pomo_over &lt;- magick::image_resize(pomo_over, paste0(width, "x", height, "!"))_x000D_
    gg_fig &lt;- magick::image_composite(gg_fig, pomo_over, "blend", compose_args = "15")_x000D_
  }_x000D_
  _x000D_
  # Paint background_x000D_
  if (file.exists(pomological_background)) {_x000D_
    pomo_bg &lt;- magick::image_read(pomological_background)_x000D_
    pomo_bg &lt;- magick::image_resize(pomo_bg, paste0(width, "x", height, "!"))_x000D_
    pomo_bg &lt;- magick::image_crop(pomo_bg, paste0(width, "x", height))_x000D_
    _x000D_
    # Paint figure onto background_x000D_
    pomo_img &lt;- magick::image_composite(pomo_bg, gg_fig)_x000D_
  } else pomo_img &lt;- gg_fig_x000D_
  _x000D_
  if (!is.null(outfile)) {_x000D_
    # Do you want your picture framed?_x000D_
    magick::image_write(pomo_img, outfile)_x000D_
  }_x000D_
  pomo_img_x000D_
}_x000D_
_x000D_
pomological_images &lt;- function(which = c("background", "overlay")) {_x000D_
  which &lt;- match.arg(which)_x000D_
  exts &lt;- c("background" = ".png", "overlay" = ".jpg")_x000D_
  system.file("images", paste0("pomological_", which, exts[which]),_x000D_
              package = "ggpomological")_x000D_
}_x000D_
_x000D_
test &lt;- paint_pomological(plot, outfile = "test_plot.png", height = 650, width = 1200)_x000D_
_x000D_
part_time$row_x000D_
rev(part_time$row)_x000D_
extrafont::font_import()_x000D_
</t>
  </si>
  <si>
    <t>week11_board_games/board_games.R</t>
  </si>
  <si>
    <t xml:space="preserve">extrafont::loadfonts(device="win")_x000D_
library(tidyverse)_x000D_
library(ghibli)_x000D_
_x000D_
board_games &lt;- readr::read_csv("https://raw.githubusercontent.com/rfordatascience/tidytuesday/master/data/2019/2019-03-12/board_games.csv")_x000D_
glimpse(board_games)_x000D_
_x000D_
my_theme &lt;- theme(_x000D_
  panel.background = element_blank(),_x000D_
  plot.background = element_rect(fill = "#FCF5E3", size = 0),_x000D_
  legend.background = element_blank(),_x000D_
  legend.key = element_blank(),_x000D_
  panel.border = element_blank(),_x000D_
  plot.subtitle = element_text(face = "italic", size = 14, vjust = 5), _x000D_
  plot.title = element_text(size = 18, vjust = 5),_x000D_
  plot.caption = element_text(face = "italic", size = 8, vjust = 0.5, hjust = 1),_x000D_
  panel.grid.major = element_line(size = 0.12, color = "#E1DAC8"),_x000D_
  panel.grid.minor = element_blank(), _x000D_
  axis.ticks = element_line(size = 0.03, color = "#E1DAC8"),_x000D_
  axis.title.x = element_text(vjust = -5, margin = margin(15, unit = "pt")),_x000D_
  plot.margin = margin(t = 25, l = 20, r = 20, b=20, unit = "pt") _x000D_
)_x000D_
_x000D_
designers &lt;- _x000D_
  board_games %&gt;%_x000D_
  group_by(designer) %&gt;%_x000D_
  summarize(num = n(), rating = round(mean(average_rating), 2), time = mean(max_playtime)) %&gt;%_x000D_
  filter(!is.na(designer) &amp; designer != "(Uncredited)") %&gt;%_x000D_
  arrange(desc(num))_x000D_
_x000D_
artists &lt;- _x000D_
  board_games %&gt;%_x000D_
  group_by(artist) %&gt;%_x000D_
  summarize(num = n(), rating = round(mean(average_rating), 2), time = mean(max_playtime)) %&gt;%_x000D_
  filter(!is.na(artist) &amp; artist != "(Uncredited)") %&gt;%_x000D_
  arrange(desc(num))_x000D_
_x000D_
publishers &lt;- _x000D_
  board_games %&gt;%_x000D_
  group_by(publisher) %&gt;%_x000D_
  summarize(num = n(), rating = round(mean(average_rating), 2), time = mean(max_playtime)) %&gt;%_x000D_
  filter(!is.na(publisher) &amp; publisher != "(Uncredited)") %&gt;%_x000D_
  arrange(desc(num))_x000D_
_x000D_
top_artists &lt;- artists[1:10, ]_x000D_
_x000D_
art_cat &lt;- _x000D_
  board_games %&gt;%_x000D_
  filter(artist %in% top_artists$artist) %&gt;%_x000D_
  select(name, category, artist) %&gt;%_x000D_
  group_by(artist, category) %&gt;%_x000D_
  summarize(count = n()) %&gt;%_x000D_
  filter(!is.na(category)) %&gt;%_x000D_
  arrange(artist, desc(count)) %&gt;%_x000D_
  ungroup() %&gt;%_x000D_
  separate(category, into = c(paste0("V", 1:10)), sep = ",") %&gt;%_x000D_
  gather(key = dummy, value = category, -artist, -count) %&gt;%_x000D_
  select(-dummy) %&gt;%_x000D_
  filter(!is.na(category)) %&gt;%_x000D_
  group_by(artist, category) %&gt;%_x000D_
  summarize(num = sum(count)) %&gt;%_x000D_
  arrange(artist, desc(num)) _x000D_
_x000D_
art_mech &lt;- _x000D_
  board_games %&gt;%_x000D_
  filter(artist %in% top_artists$artist) %&gt;%_x000D_
  select(name, mechanic, artist) %&gt;%_x000D_
  group_by(artist, mechanic) %&gt;%_x000D_
  summarize(count = n()) %&gt;%_x000D_
  filter(!is.na(mechanic)) %&gt;%_x000D_
  arrange(artist, desc(count)) %&gt;%_x000D_
  ungroup() %&gt;%_x000D_
  separate(mechanic, into = c(paste0("V", 1:10)), sep = ",") %&gt;%_x000D_
  gather(key = dummy, value = mechanic, -artist, -count) %&gt;%_x000D_
  select(-dummy) %&gt;%_x000D_
  filter(!is.na(mechanic)) %&gt;%_x000D_
  group_by(artist, mechanic) %&gt;%_x000D_
  summarize(num = sum(count)) %&gt;%_x000D_
  arrange(artist, desc(num)) _x000D_
_x000D_
top_designers &lt;- designers[1:10, ]_x000D_
_x000D_
designers_cat &lt;- _x000D_
  board_games %&gt;%_x000D_
  filter(designer %in% top_designers$designer) %&gt;%_x000D_
  select(name, category, designer) %&gt;%_x000D_
  group_by(designer, category) %&gt;%_x000D_
  summarize(count = n()) %&gt;%_x000D_
  filter(!is.na(category)) %&gt;%_x000D_
  arrange(designer, desc(count)) %&gt;%_x000D_
  ungroup() %&gt;%_x000D_
  separate(category, into = c(paste0("V", 1:10)), sep = ",") %&gt;%_x000D_
  gather(key = dummy, value = category, -designer, -count) %&gt;%_x000D_
  select(-dummy) %&gt;%_x000D_
  filter(!is.na(category)) %&gt;%_x000D_
  group_by(designer, category) %&gt;%_x000D_
  summarize(num = sum(count)) %&gt;%_x000D_
  arrange(designer, desc(num)) _x000D_
_x000D_
designers_mech &lt;- _x000D_
  board_games %&gt;%_x000D_
  filter(designer %in% top_designers$designer) %&gt;%_x000D_
  select(name, mechanic, designer) %&gt;%_x000D_
  group_by(designer, mechanic) %&gt;%_x000D_
  summarize(count = n()) %&gt;%_x000D_
  filter(!is.na(mechanic)) %&gt;%_x000D_
  arrange(designer, desc(count)) %&gt;%_x000D_
  ungroup() %&gt;%_x000D_
  separate(mechanic, into = c(paste0("V", 1:10)), sep = ",") %&gt;%_x000D_
  gather(key = dummy, value = mechanic, -designer, -count) %&gt;%_x000D_
  select(-dummy) %&gt;%_x000D_
  filter(!is.na(mechanic)) %&gt;%_x000D_
  group_by(designer, mechanic) %&gt;%_x000D_
  summarize(num = sum(count)) %&gt;%_x000D_
  arrange(designer, desc(num)) _x000D_
_x000D_
top_publishers &lt;- publishers[1:10, ]_x000D_
_x000D_
publishers_cat &lt;- _x000D_
  board_games %&gt;%_x000D_
  filter(publisher %in% top_publishers$publisher) %&gt;%_x000D_
  select(name, category, publisher) %&gt;%_x000D_
  group_by(publisher, category) %&gt;%_x000D_
  summarize(count = n()) %&gt;%_x000D_
  filter(!is.na(category)) %&gt;%_x000D_
  arrange(publisher, desc(count)) %&gt;%_x000D_
  ungroup() %&gt;%_x000D_
  separate(category, into = c(paste0("V", 1:10)), sep = ",") %&gt;%_x000D_
  gather(key = dummy, value = category, -publisher, -count) %&gt;%_x000D_
  select(-dummy) %&gt;%_x000D_
  filter(!is.na(category)) %&gt;%_x000D_
  group_by(publisher, category) %&gt;%_x000D_
  summarize(num = sum(count)) %&gt;%_x000D_
  arrange(publisher, desc(num)) _x000D_
_x000D_
publishers_mech &lt;- _x000D_
  board_games %&gt;%_x000D_
  filter(publisher %in% top_publishers$publisher) %&gt;%_x000D_
  select(name, mechanic, publisher) %&gt;%_x000D_
  group_by(publisher, mechanic) %&gt;%_x000D_
  summarize(count = n()) %&gt;%_x000D_
  filter(!is.na(mechanic)) %&gt;%_x000D_
  arrange(publisher, desc(count)) %&gt;%_x000D_
  ungroup() %&gt;%_x000D_
  separate(mechanic, into = c(paste0("V", 1:10)), sep = ",") %&gt;%_x000D_
  gather(key = dummy, value = mechanic, -publisher, -count) %&gt;%_x000D_
  select(-dummy) %&gt;%_x000D_
  filter(!is.na(mechanic)) %&gt;%_x000D_
  group_by(publisher, mechanic) %&gt;%_x000D_
  summarize(num = sum(count)) %&gt;%_x000D_
  arrange(publisher, desc(num)) _x000D_
_x000D_
fire &lt;- colorRampPalette(c("#ffc12e", "#b32424"))_x000D_
_x000D_
ggplot(artists[1:10, ]) +_x000D_
  geom_segment(aes(x = reorder(artist, num), xend = reorder(artist, num), y = 0, yend = num), color = "#1E1E1E") +_x000D_
  geom_point(aes(x = reorder(artist, num), y = num, size = rating, color = rating)) +_x000D_
  scale_size_continuous(breaks = c(6, 6.5, 7, 7.5, 8), labels = c("6", "6.5", "7", "7.5", "8"), limits = c(6, 7.5), range = c(8, 12)) +_x000D_
  scale_color_gradient(breaks = c(6, 6.5, 7, 7.5, 8), labels = c("6", "6.5", "7", "7.5", "8"), limits = c(6, 7.5), low = "#ffc12e", high = "#B51212") +_x000D_
  guides(color = guide_legend(), size = guide_legend()) +_x000D_
  coord_flip() +_x000D_
  labs(title = "Most prolific board game artists", _x000D_
       subtitle = "Point size represents the average rating of the artists games", _x000D_
       caption = "Graphic: @W_R_Chase\nData: boardgamegeek.com",_x000D_
       y = "Number of games illustrated",_x000D_
       x = "") +_x000D_
  theme_light(base_family = "Lato") +_x000D_
  my_theme +_x000D_
  theme(panel.grid.major.y = element_blank())_x000D_
_x000D_
ggsave("artists.svg", device = "svg", height = 8, width = 10)_x000D_
_x000D_
_x000D_
ggplot(designers[1:10, ]) +_x000D_
  geom_segment(aes(x = reorder(designer, num), xend = reorder(designer, num), y = 0, yend = num), color = "#1E1E1E") +_x000D_
  geom_point(aes(x = reorder(designer, num), y = num, size = rating, color = rating)) +_x000D_
  scale_size_continuous(breaks = c(6, 6.5, 7), labels = c("6", "6.5", "7"), limits = c(5.8, 7), range = c(8, 12)) +_x000D_
  scale_color_gradient(breaks = c(6, 6.5, 7), labels = c("6", "6.5", "7"), limits = c(5.8, 7), low = "#179CE7", high = "#882BB9") +_x000D_
  guides(color = guide_legend(), size = guide_legend()) +_x000D_
  coord_flip() +_x000D_
  labs(title = "Most prolific board game designers", _x000D_
       subtitle = "Point size represents the average rating of the designer's games", _x000D_
       caption = "Graphic: @W_R_Chase\nData: boardgamegeek.com",_x000D_
       y = "Number of games designed",_x000D_
       x = "") +_x000D_
  theme_light(base_family = "Lato") +_x000D_
  my_theme +_x000D_
  theme(panel.grid.major.y = element_blank())_x000D_
_x000D_
ggsave("designers.svg", device = "svg", height = 8, width = 10)_x000D_
  _x000D_
  #trying a network thing_x000D_
  edge_list &lt;- _x000D_
    board_games %&gt;%_x000D_
    select(game_id, name, year_published, category, average_rating, artist, designer, publisher) %&gt;%_x000D_
    group_by(artist, designer, publisher) %&gt;%_x000D_
    summarize(weight = n()) %&gt;%_x000D_
    filter(!is.na(artist) &amp; !is.na(publisher) &amp; !is.na(designer)) %&gt;%_x000D_
    filter(artist != "(Uncredited)" &amp; publisher != "(Uncredited)" &amp; designer != "(Uncredited)") %&gt;%_x000D_
    filter(weight &gt; 1)_x000D_
  </t>
  </si>
  <si>
    <t>Tidy-Tuesday</t>
  </si>
  <si>
    <t>http://github.com/emily-ho/tidytuesday</t>
  </si>
  <si>
    <t>emily-ho</t>
  </si>
  <si>
    <t xml:space="preserve">require(tidyverse)_x000D_
require(tidytext)_x000D_
require(ggthemes)_x000D_
_x000D_
# April 23, 2019_x000D_
# tidy tuesday dataset_x000D_
_x000D_
tidy_anime &lt;- readr::read_csv("https://raw.githubusercontent.com/rfordatascience/tidytuesday/master/data/2019/2019-04-23/tidy_anime.csv")_x000D_
_x000D_
# sentiment analysis_x000D_
# 'sentiments' dataset taken from tidytext_x000D_
# afinn lexicon :continuous _x000D_
afinn &lt;- sentiments %&gt;% _x000D_
           dplyr::filter(lexicon == "AFINN") %&gt;% _x000D_
           dplyr::select(word, score) _x000D_
_x000D_
# nrc lexicon: categorical_x000D_
nrc &lt;- sentiments %&gt;% _x000D_
          dplyr::filter(lexicon == "nrc") %&gt;%_x000D_
          dplyr::select(word, sentiment)_x000D_
_x000D_
tokens &lt;- tidy_anime %&gt;% _x000D_
            tidytext::unnest_tokens(word, synopsis) %&gt;% _x000D_
            dplyr::count(genre, word, sort = T)_x000D_
_x000D_
total_words &lt;- tokens %&gt;%_x000D_
                dplyr::group_by(genre) %&gt;%_x000D_
                dplyr::summarize(total = sum(n))_x000D_
_x000D_
synopsis_words &lt;- tokens %&gt;% _x000D_
  dplyr::left_join(., total_words) _x000D_
_x000D_
# ti-idf_x000D_
_x000D_
ti_idf &lt;- synopsis_words %&gt;%_x000D_
            tidytext::bind_tf_idf(word, genre, n) %&gt;%_x000D_
            dplyr::arrange(desc(tf_idf)) _x000D_
_x000D_
# sentiment analysis_x000D_
anime_sentiment &lt;- ti_idf %&gt;%_x000D_
  dplyr::left_join(., afinn, by = "word") %&gt;% _x000D_
  dplyr::left_join(., nrc, by = "word") _x000D_
_x000D_
_x000D_
_x000D_
ggplot2::theme_set(ggthemes::theme_economist())_x000D_
_x000D_
afinn_barplot &lt;- anime_sentiment %&gt;%_x000D_
                    dplyr::filter(!is.na(score)) %&gt;%_x000D_
                    dplyr::select(genre, word, tf_idf, score) %&gt;%_x000D_
                    dplyr::group_by(genre) %&gt;%_x000D_
                    dplyr::summarize(mean_sentiment = mean(score)) %&gt;% _x000D_
                    dplyr::mutate(genre = reorder(genre, mean_sentiment)) %&gt;%_x000D_
                    ggplot2::ggplot(ggplot2::aes(x=genre, _x000D_
                                                 y = mean_sentiment,_x000D_
                                                 fill = mean_sentiment)) +_x000D_
                    ggplot2::geom_col() +_x000D_
                    ggplot2::coord_flip() + _x000D_
                    ggplot2::labs(title = "Average Sentiment Rating by Genre using AFINN lexicon",_x000D_
                                  x = "",_x000D_
                                  y = "Sentiment (negative to positive)",_x000D_
                                  caption = "figure by @EmilyHHo") +_x000D_
                    ggplot2::scale_fill_gradient(low = "black", high = "red")_x000D_
  _x000D_
# using nrc sentiment dictionary_x000D_
nrc_biplot &lt;- anime_sentiment %&gt;% _x000D_
                dplyr::select(genre, sentiment) %&gt;% _x000D_
                na.omit() %&gt;%_x000D_
                table(.) %&gt;%_x000D_
                FactoMineR::CA(., graph = F) %&gt;%_x000D_
                factoextra::fviz_ca_biplot(., repel = T, labelsize = 5,_x000D_
                                           title = "Correspondence Analysis of Genre and Sentiment using NRC lexicon")_x000D_
_x000D_
gridExtra::grid.arrange(afinn_barplot, nrc_biplot, ncol = 2)_x000D_
_x000D_
 _x000D_
_x000D_
_x000D_
</t>
  </si>
  <si>
    <t>economist/economist.r</t>
  </si>
  <si>
    <t>women_research &lt;- readr::read_csv("https://raw.githubusercontent.com/rfordatascience/tidytuesday/master/data/2019/2019-04-16/women_research.csv")_x000D_
_x000D_
women_research %&lt;&gt;% _x000D_
	dplyr::arrange(desc(country), field) %&gt;%_x000D_
	dplyr::mutate(percent_men = 1 - percent_women,_x000D_
	       		  ratio = percent_men/percent_women)_x000D_
_x000D_
women_research %&gt;% _x000D_
   		 ggplot2::ggplot(ggplot2::aes(x = country, y = ratio, group = field, col = field,fill = field, shape = field)) + _x000D_
		 ggplot2::geom_point(size = 4.5)  + _x000D_
		 ggplot2::theme_bw() + ggplot2::ylim(c(0, 12)) + _x000D_
		 ggplot2::geom_hline(yintercept = 1, lwd = 1.5, col = 'red') + _x000D_
		 ggplot2::coord_flip() +_x000D_
	     ggplot2::theme(axis.text = ggplot2::element_text(size = 17),_x000D_
			   plot.subtitle = ggplot2::element_text(size = 13),_x000D_
			   plot.title = ggplot2::element_text(size = 25),_x000D_
			   axis.title = ggplot2::element_text(size = 20),_x000D_
			   legend.text = ggplot2::element_text(size = 15)) +_x000D_
	     ggplot2::labs(title = "% of women authors in Scopus articles and patent applications (2011-2015)",_x000D_
	          caption = "Tidy Tuesday | @emilyhho") + _x000D_
#ggplot2::scale_y_continuous(c(0,1,3,6,9,12)) + _x000D_
	     ggplot2::xlab("") +_x000D_
	     ggplot2::scale_y_continuous(name = "Ratio of Men / Women publishing", c(0,1, 3, 6, 9, 12))_x000D_
_x000D_
ggplot2::ggsave("economist.png")</t>
  </si>
  <si>
    <t>seattlebike/seattlebike.r</t>
  </si>
  <si>
    <t>require(magrittr)_x000D_
require(ggplot2)_x000D_
require(gganimate)_x000D_
require(transformr)_x000D_
_x000D_
bike_traffic &lt;- readr::read_csv("https://raw.githubusercontent.com/rfordatascience/tidytuesday/master/data/2019/2019-04-02/bike_traffic.csv")_x000D_
_x000D_
# formatting time and date_x000D_
_x000D_
bike_traffic %&lt;&gt;% _x000D_
         dplyr::mutate(date_time = lubridate::mdy_hms(date),_x000D_
                      # date = format(date_time, '%d/%m/%Y'),_x000D_
                      # time = format(date_time, '%H:%M:%S'),_x000D_
                       hour = lubridate::hour(date_time))_x000D_
_x000D_
# summarizing mean traffic by hour _x000D_
mean_traffic &lt;- bike_traffic %&gt;%_x000D_
  dplyr::group_by(hour, crossing, direction) %&gt;%_x000D_
  dplyr::summarize(bike_count =mean(bike_count, na.rm=T)) #%&gt;% head()_x000D_
_x000D_
_x000D_
_x000D_
# rush hour _x000D_
_x000D_
rushhr &lt;- data.frame(rush = c("AM Rush (6 - 9AM)", "PM Rush (4 - 7PM)"),_x000D_
                     lb = c(6, 16),_x000D_
                     ub = c(9, 19))_x000D_
# static plot _x000D_
ggplot2::ggplot(mean_traffic, _x000D_
             ggplot2::aes(x=hour, y=bike_count, size = bike_count, _x000D_
                    group = crossing, color = crossing)_x000D_
     ) +_x000D_
  ggplot2::geom_point(alpha = 0.8, show.legend = F) + geom_line(size = 1.25) + _x000D_
  ggplot2::facet_wrap(~direction) +_x000D_
  ggplot2::theme_classic() +_x000D_
  ggplot2::geom_rect(data = rushhr, _x000D_
                     ggplot2::aes(xmin = lb, xmax = ub, _x000D_
                                  ymin = -Inf, ymax = Inf,_x000D_
                                  fill=rush_x000D_
                     ),_x000D_
                     alpha = 0.25,  _x000D_
                     inherit.aes = F) +_x000D_
  ggplot2::ylab("Bike Count") +_x000D_
  ggplot2::xlab("Hour of Day") +_x000D_
  ggplot2::theme(legend.position ="bottom", _x000D_
                 legend.title = ggplot2::element_blank(),_x000D_
                 legend.text = ggplot2::element_text(size = 16),_x000D_
                 axis.text = ggplot2::element_text(size = 16),_x000D_
                 axis.title = ggplot2::element_text(size = 20))_x000D_
_x000D_
_x000D_
animated_traffic &lt;- ggplot2::ggplot(mean_traffic, _x000D_
                              ggplot2::aes(x=hour, y=bike_count, _x000D_
                              group = crossing, color = crossing)_x000D_
     ) +_x000D_
  ggplot2::geom_point(alpha = 0.8, show.legend = F) + _x000D_
  ggplot2::geom_line(size = 1.25, show.legend = F) + _x000D_
  # geom_segment(aes(xend=25, yend = bike_count), linetype = 2, colour = 'grey') + _x000D_
  _x000D_
_x000D_
  ggplot2::facet_wrap(~direction) +_x000D_
  ggplot2::theme_classic()   +_x000D_
  ggplot2::geom_text(aes(x=hour, y = bike_count + 8, label = crossing), show.legend = F) + _x000D_
  ggplot2::geom_rect(data = rushhr, _x000D_
                     ggplot2::aes(xmin = lb, xmax = ub, _x000D_
                                  ymin = -Inf, ymax = Inf,_x000D_
                                  fill=rush_x000D_
                     ),_x000D_
                     alpha = 0.25,  _x000D_
                     inherit.aes = F) +_x000D_
    ggplot2::ylab("Bike Count") +_x000D_
    ggplot2::xlab("Hour of Day") +_x000D_
    ggplot2::theme(legend.position ="top", _x000D_
                 legend.title = ggplot2::element_blank(),_x000D_
                 legend.text = ggplot2::element_text(size = 16),_x000D_
                 axis.text = ggplot2::element_text(size = 16),_x000D_
                 axis.title = ggplot2::element_text(size = 20)) +_x000D_
_x000D_
  ggplot2::labs(title = 'Hour: {frame_along}') + _x000D_
#  transition_time(date_time) #+_x000D_
  gganimate::transition_reveal(hour) _x000D_
_x000D_
_x000D_
gganimate::animate(animated_traffic, fps = 6)_x000D_
  _x000D_
_x000D_
gganimate::anim_save("animated_traffic.gif", animated_traffic)</t>
  </si>
  <si>
    <t>tennis/040919_tennis.r</t>
  </si>
  <si>
    <t xml:space="preserve">_x000D_
require(magrittr)_x000D_
_x000D_
player_dob &lt;- readr::read_csv("https://raw.githubusercontent.com/rfordatascience/tidytuesday/master/data/2019/2019-04-09/player_dob.csv")_x000D_
grand_slams &lt;- readr::read_csv("https://raw.githubusercontent.com/rfordatascience/tidytuesday/master/data/2019/2019-04-09/grand_slams.csv")_x000D_
grand_slam_timeline &lt;- readr::read_csv("https://raw.githubusercontent.com/rfordatascience/tidytuesday/master/data/2019/2019-04-09/grand_slam_timeline.csv")_x000D_
_x000D_
age_slams_comb &lt;- dplyr::left_join(grand_slams, player_dob, by = c("name")) %&gt;% _x000D_
  dplyr::mutate(age = tournament_date - date_of_birth) %&gt;% # needs to be datetime_x000D_
  dplyr::group_by(name, age, gender) %&gt;% _x000D_
  dplyr::summarize(counts = n()) %&gt;% _x000D_
  dplyr::group_by(name) %&gt;% _x000D_
  dplyr::mutate(total_wins = cumsum(counts)) %&gt;% _x000D_
  dplyr::arrange(desc(total_wins))_x000D_
  _x000D_
_x000D_
# test plot_x000D_
age_slams_comb %&gt;% _x000D_
  ggplot2::ggplot(ggplot2::aes(x = age, _x000D_
  	y = total_wins, group = name)) +_x000D_
  ggplot2::geom_point() +_x000D_
  ggplot2::geom_step() +_x000D_
  ggplot2::facet_wrap(~gender) +_x000D_
  ggplot2::theme_bw()_x000D_
_x000D_
_x000D_
tmp &lt;- dplyr::left_join(grand_slams, player_dob, by = c("name")) %&gt;% _x000D_
         dplyr::mutate(age = tournament_date - date_of_birth)_x000D_
_x000D_
df &lt;- grand_slam_timeline %&gt;% _x000D_
	dplyr::rename(name = "player") %&gt;% _x000D_
	dplyr::left_join(., age_slams_comb, by = c('name', 'year'))_x000D_
_x000D_
##############_x000D_
_x000D_
dplyr::glimpse(df)_x000D_
_x000D_
dat &lt;- grand_slam_timeline %&gt;% _x000D_
			dplyr::filter(outcome == "Won") %&gt;% _x000D_
			dplyr::arrange(year) %&gt;% _x000D_
			dplyr::group_by(player) %&gt;% _x000D_
			dplyr::mutate(count = seq(n())) _x000D_
_x000D_
dat &lt;- grand_slam_timeline %&gt;%_x000D_
				dplyr::filter(outcome == "Won") %&gt;%_x000D_
				dplyr::mutate(outcome == ifelse(outcome == "Won", 1,0)) _x000D_
_x000D_
theme_bluewhite &lt;- function (base_size = 11, base_family = "") {_x000D_
    ggplot2::theme_classic() + _x000D_
        ggplot2::theme(_x000D_
            panel.grid.major  = ggplot2::element_line(color = "white"),_x000D_
            panel.background = ggplot2::element_rect(fill = "lightblue"),_x000D_
          #  panel.border = ggplot2::element_rect(color = "lightblue", fill = NA),_x000D_
            axis.line = ggplot2::element_line(color = "lightblue"),_x000D_
            axis.ticks = ggplot2::element_line(color = "lightblue"),_x000D_
            axis.text = ggplot2::element_text(color = "steelblue")_x000D_
        )_x000D_
}_x000D_
_x000D_
_x000D_
_x000D_
_x000D_
dat %&gt;% _x000D_
    ggplot2::ggplot(., ggplot2::aes(x=player, y = count, col = player,_x000D_
                                    group = player)) + _x000D_
    ggplot2::geom_point() + _x000D_
    ggplot2::geom_line() + _x000D_
    ggplot2::facet_wrap(~tournament) +_x000D_
    theme_bluewhite() +_x000D_
    ggplot2::theme(legend.position = "none")_x000D_
_x000D_
    _x000D_
dat %&gt;% _x000D_
    ggplot2::ggplot(., ggplot2::aes(x=year, y = count, col = player,_x000D_
                                 group = player)) + _x000D_
    ggplot2::geom_point() + _x000D_
    ggplot2::geom_line() + _x000D_
    ggplot2::facet_wrap(~tournament) +_x000D_
    ggplot2::theme_bw() +_x000D_
    ggplot2::theme(legend.position = "none") +_x000D_
  #  ggplot2::geom_text() +_x000D_
    ggplot2::labs(title = 'Hour: {frame_along}') + _x000D_
    #  transition_time(date_time) #+_x000D_
    gganimate::transition_reveal(count)_x000D_
_x000D_
_x000D_
gganimate::animate(anim, fps = 6)_x000D_
  _x000D_
</t>
  </si>
  <si>
    <t>https://github.com/npaterno/TidyTuesdayProjects/blob/master/SeattleBikes.Rmd</t>
  </si>
  <si>
    <t>npaterno</t>
  </si>
  <si>
    <t>TidyTuesdayProjects</t>
  </si>
  <si>
    <t>SeattleBikes.Rmd</t>
  </si>
  <si>
    <t xml:space="preserve">---_x000D_
title: "R Notebook"_x000D_
output: html_notebook_x000D_
---_x000D_
_x000D_
```{r}_x000D_
library(tidyverse)_x000D_
```_x000D_
#Load the data from the TidyTuesday Github repository_x000D_
```{r}_x000D_
bike_traffic &lt;- readr::read_csv("https://raw.githubusercontent.com/rfordatascience/tidytuesday/master/data/2019/2019-04-02/bike_traffic.csv")_x000D_
```_x000D_
#Filter and clean the data to only include month, day and average riders per day._x000D_
```{r}_x000D_
bike_traffic_clean&lt;-bike_traffic%&gt;%_x000D_
  select(-c(ped_count,crossing,direction))%&gt;%_x000D_
  extract(date, into = c("Mo","Day","Yr"),regex="([0-9]{2})/([0-9]{2})/([0-9]{4})")%&gt;%_x000D_
  filter(!Yr %in% c("2013","2019"))%&gt;%_x000D_
  group_by(Mo,Day,Yr)%&gt;%_x000D_
  summarize(count=sum(bike_count,na.rm=TRUE))%&gt;%_x000D_
  group_by(Mo,Day)%&gt;%_x000D_
  summarize(avg_bike=mean(count))_x000D_
```_x000D_
#Split the data into four data sets by season._x000D_
```{r}_x000D_
Winter&lt;-bike_traffic_clean%&gt;%_x000D_
  filter(Mo %in% c("12","01","02"))_x000D_
_x000D_
Spring&lt;-bike_traffic_clean%&gt;%_x000D_
 filter(Mo %in% c("03","04","05"))_x000D_
_x000D_
Summer&lt;-bike_traffic_clean%&gt;%_x000D_
  filter(Mo %in% c("06","07","08"))_x000D_
_x000D_
Fall&lt;-bike_traffic_clean%&gt;%_x000D_
  filter(Mo %in% c("09","10","11"))_x000D_
```_x000D_
#Plot histograms for each season overlayed into one plot._x000D_
```{r}_x000D_
ggplot(mapping=aes(x=avg_bike))+_x000D_
         geom_histogram(data=Winter, color="purple",fill="purple",alpha=0.2,binwidth=250,boundary=0.4,na.rm=TRUE)+_x000D_
         geom_histogram(data=Spring, color="green",fill="green",alpha=0.2,binwidth=250,boundary=0.4,na.rm=TRUE)+_x000D_
         geom_histogram(data=Summer, color="blue",fill="blue",alpha=0.2,binwidth=250,boundary=0.4,na.rm=TRUE)+_x000D_
         geom_histogram(data=Fall, color="red",fill="red",alpha=0.2,binwidth=250,boundary=0.4,na.rm=TRUE)+_x000D_
  xlim(500,6000)+_x000D_
         labs(title="Number of Bike Riders in Seattle per Day", x="Bike Riders per Day", y="Number of Days")+_x000D_
         theme_bw()_x000D_
```_x000D_
#Add season variable and join data back into one data set._x000D_
```{r}_x000D_
Winter2&lt;-Winter%&gt;%_x000D_
  mutate(Season="Winter")_x000D_
_x000D_
Spring2&lt;-Spring%&gt;%_x000D_
  mutate(Season="Spring")_x000D_
_x000D_
Summer2&lt;-Summer%&gt;%_x000D_
  mutate(Season="Summer")_x000D_
_x000D_
Fall2&lt;-Fall%&gt;%_x000D_
  mutate(Season="Fall")_x000D_
_x000D_
Seasons_data&lt;-Winter2%&gt;%_x000D_
  full_join(Spring2)%&gt;%_x000D_
  full_join(Summer2)%&gt;%_x000D_
  full_join(Fall2)_x000D_
```_x000D_
#Plot individual histograms via facet wrap._x000D_
```{r}_x000D_
ggplot(Seasons_data%&gt;%group_by(Season),mapping=aes(x=avg_bike,color=Season,fill=Season))+_x000D_
  geom_histogram(alpha=0.3,binwidth=250,boundary=0.4,na.rm=TRUE)+_x000D_
        facet_wrap(~Season)+_x000D_
         xlim(0,6000)+_x000D_
         labs(title="Number of Bike Riders in Seattle per Day", x="Bike Riders per Day", y="Number of Days")+_x000D_
         theme_bw()_x000D_
```_x000D_
_x000D_
_x000D_
</t>
  </si>
  <si>
    <t>https://github.com/npaterno/TidyTuesdayProjects/blob/master/StateExploration.Rmd</t>
  </si>
  <si>
    <t>StateExploration.Rmd</t>
  </si>
  <si>
    <t xml:space="preserve">---_x000D_
title: "R Notebook"_x000D_
output: html_notebook_x000D_
---_x000D_
_x000D_
```{r}_x000D_
library(tidyverse)_x000D_
```_x000D_
_x000D_
---_x000D_
Import Data_x000D_
---_x000D_
```{r}_x000D_
wa&lt;-readr::read_csv("wa_statewide.csv")_x000D_
```_x000D_
_x000D_
---_x000D_
Clean Data_x000D_
---_x000D_
```{r}_x000D_
wa_clean&lt;-wa%&gt;%_x000D_
  select(c(subject_race,subject_sex,county_name,search_conducted))%&gt;%_x000D_
           na.omit()_x000D_
```_x000D_
---_x000D_
Split by gender and calculate search rates_x000D_
---_x000D_
```{r}_x000D_
wa_women_searched&lt;-wa_clean%&gt;%_x000D_
  filter(subject_sex=="female")%&gt;%_x000D_
  group_by(county_name)%&gt;%_x000D_
  mutate(n=n())%&gt;%_x000D_
  filter(search_conducted==TRUE)%&gt;%_x000D_
  mutate(n_search=n(),search_rate=n_search/n)%&gt;%_x000D_
  unique()_x000D_
```_x000D_
_x000D_
```{r}_x000D_
wa_men_searched&lt;-wa_clean%&gt;%_x000D_
  filter(subject_sex=="male")%&gt;%_x000D_
  group_by(county_name)%&gt;%_x000D_
  mutate(n=n())%&gt;%_x000D_
  filter(search_conducted==TRUE)%&gt;%_x000D_
  mutate(n_search=n(),search_rate=n_search/n)%&gt;%_x000D_
  unique()_x000D_
```_x000D_
---_x000D_
Join Data Sets_x000D_
---_x000D_
```{r}_x000D_
wa_searched&lt;-wa_men_searched%&gt;%_x000D_
  full_join(wa_women_searched)_x000D_
```_x000D_
_x000D_
---_x000D_
Plot Search Rate_x000D_
---_x000D_
```{r}_x000D_
ggplot()+_x000D_
  geom_col(data=wa_women_searched,mapping=aes(x=county_name,y=search_rate,fill=n))+_x000D_
  coord_flip()+_x000D_
  labs(title="Search Rates of Female Drivers Stopped by County",x="County",y="Search Rate",fill="Drivers Stopped",caption="Sourse: Stanford Open Policing Project")+_x000D_
  theme_bw()+_x000D_
    theme(text=element_text(size=8))_x000D_
_x000D_
ggplot()+_x000D_
  geom_col(data=wa_men_searched,mapping=aes(x=county_name,y=search_rate,fill=n))+_x000D_
  coord_flip()+_x000D_
  labs(title="Search Rates of Male Drivers Stopped by County",x="County",y="Search Rate",fill="Drivers Stopped",caption="Source: Stanford Open Policing Project")+_x000D_
  theme_bw()+_x000D_
    theme(text=element_text(size=8))_x000D_
```_x000D_
```{r}_x000D_
ggplot()+_x000D_
  geom_col(data=wa_women_searched,mapping=aes(x=county_name,y=search_rate,fill=n))+_x000D_
  geom_col(data=wa_men_searched,mapping=aes(x=county_name,y=search_rate,fill=n),alpha=0.7)+_x000D_
  coord_flip()+_x000D_
  labs(title="Search Rates of Drivers Stopped by County",subtitle="(Faded Bars for Men)",x="County",y="Search Rate",fill="Drivers Stopped",caption="Source: Stanford Open Policing Project")+_x000D_
  theme_bw()+_x000D_
  theme(text=element_text(size=8))_x000D_
```_x000D_
_x000D_
_x000D_
</t>
  </si>
  <si>
    <t>https://github.com/npaterno/TidyTuesdayProjects</t>
  </si>
  <si>
    <t>Anime.R</t>
  </si>
  <si>
    <t xml:space="preserve">library(tidyverse)_x000D_
_x000D_
tidy_anime &lt;- readr::read_csv("https://raw.githubusercontent.com/rfordatascience/tidytuesday/master/data/2019/2019-04-23/tidy_anime.csv")_x000D_
_x000D_
toei_tv &lt;- tidy_anime %&gt;% _x000D_
  filter(studio=="Toei Animation" &amp; type == "TV") %&gt;% _x000D_
  group_by(name,episodes, rank) %&gt;% _x000D_
  summarize(score=mean(score)) %&gt;% _x000D_
  mutate(highlight = case_when(name=="Dragon Ball Z"~"highlight",_x000D_
                               TRUE ~ "normal"))_x000D_
_x000D_
my_colors &lt;- c("highlight"="dark red","normal"="blue")_x000D_
_x000D_
_x000D_
ggplot(toei_tv)+_x000D_
  geom_point(mapping=aes(episodes, score,size=rank, color = highlight) ,alpha=0.3)+_x000D_
  scale_color_manual("Status", values = my_colors,guide=FALSE) +_x000D_
  geom_text(data = subset(toei_tv,name=="Dragon Ball Z"),_x000D_
                           aes(x = episodes, y = score, label = name),hjust=1,vjust=-0.5) +_x000D_
  theme_bw()+_x000D_
  labs(title="Average Rating for Toei Studios",_x000D_
      subtitle = "TV Shows",_x000D_
      size= "Rank",_x000D_
       x="Number of Episodes",_x000D_
       y="Average Rating",_x000D_
       caption = "Source: myanimelist.net | Graph: @Mathl3t3")_x000D_
_x000D_
ggplot()+_x000D_
  geom_point(toei_tv,mapping=aes(rank, score, color=highlight), alpha=0.3)+_x000D_
  scale_color_manual("Status", values = my_colors,guide=FALSE) +_x000D_
  geom_text(data = subset(toei_tv,name=="Dragon Ball Z"),_x000D_
            aes(x = episodes, y = score, label = name),hjust=-0.2) +_x000D_
  theme_bw()+  labs(title="Average Rating for Toei Studios",_x000D_
       subtitle = "TV Shows",_x000D_
       x="Rank",_x000D_
       y="Average Rating",_x000D_
       caption = "Source: myanimelist.net | Graph: @Mathl3t3")_x000D_
</t>
  </si>
  <si>
    <t>Brexit.R</t>
  </si>
  <si>
    <t xml:space="preserve">library(tidyverse)_x000D_
library(scales)_x000D_
library(lubridate)_x000D_
_x000D_
#load data_x000D_
brexit &lt;- readr::read_csv("https://raw.githubusercontent.com/rfordatascience/tidytuesday/master/data/2019/2019-04-16/brexit.csv")_x000D_
_x000D_
#clean data to calculate boxplots for right/wrong votes_x000D_
brexit_new &lt;- brexit %&gt;% _x000D_
  rename(Right = percent_responding_right) %&gt;% _x000D_
  rename(Wrong = percent_responding_wrong) %&gt;% _x000D_
  gather(Right,Wrong,key = "Vote", value="Percent") %&gt;% _x000D_
  mutate(Date=dmy(date))_x000D_
_x000D_
#plot right v wrong violin plots_x000D_
ggplot(brexit_new,aes(x=Vote,y=Percent/100))+_x000D_
  geom_violin(color="black",_x000D_
              fill="light blue")+_x000D_
  geom_jitter(width=0.2,aes(color=Date))+_x000D_
  scale_y_continuous(labels = percent_format())+_x000D_
  theme_bw()+_x000D_
  labs(title="Was Britian Right in Voting to Leave the EU?",_x000D_
       subtitle="(Polls represented by dots)",_x000D_
       x="Vote",_x000D_
       y="Percent",_x000D_
       caption="Source: The Economist | Graphic: @Mathl3t3")_x000D_
</t>
  </si>
  <si>
    <t>HorrorMovies.R</t>
  </si>
  <si>
    <t xml:space="preserve"># Load Libraries_x000D_
library(tidyverse)_x000D_
library(extrafont)_x000D_
library(ggthemes)_x000D_
_x000D_
# Set up fonts_x000D_
font_import()_x000D_
loadfonts(device = "win")_x000D_
_x000D_
# Read Data_x000D_
raw_data &lt;- readr::read_csv("https://raw.githubusercontent.com/rfordatascience/tidytuesday/master/data/2019/2019-10-22/horror_movies.csv")_x000D_
_x000D_
# Tidy runtime data_x000D_
horror_movies&lt;-raw_data%&gt;%_x000D_
  separate(movie_run_time, _x000D_
           into = c("movie_length", "drop"), _x000D_
           sep = " ", _x000D_
           convert = TRUE)%&gt;%_x000D_
  select(-drop)_x000D_
_x000D_
# Plot heat map of length v rating_x000D_
p&lt;-ggplot(horror_movies, aes(movie_length, review_rating))+_x000D_
  geom_hex(na.rm = TRUE)+_x000D_
  scale_fill_gradient2_tableau()+_x000D_
  theme_economist()+_x000D_
  theme(text = element_text(family = "Rockwell"),_x000D_
    plot.title = element_text(size = 15))+_x000D_
  labs(title = "Movie Length V Rating",_x000D_
       subtitle = "Horror Movies",_x000D_
       x = "Movie Length (min)",_x000D_
       y = "Review Rating",_x000D_
       aesthetic = "Frequency",_x000D_
       caption = "Source: imdb.com | Graph: @Mathl3t3")_x000D_
_x000D_
ggsave("HorrorHeatmap.jpg")_x000D_
</t>
  </si>
  <si>
    <t>SeattlePets.Rmd</t>
  </si>
  <si>
    <t xml:space="preserve">---_x000D_
title: "R Notebook"_x000D_
output: html_notebook_x000D_
---_x000D_
_x000D_
```{r}_x000D_
library(tidyverse)_x000D_
```_x000D_
```{r}_x000D_
seattle_pets &lt;- readr::read_csv("https://raw.githubusercontent.com/rfordatascience/tidytuesday/master/data/2019/2019-03-26/seattle_pets.csv")_x000D_
```_x000D_
Renaming Variable_x000D_
```{r}_x000D_
seattle_pets&lt;-seattle_pets%&gt;% _x000D_
  rename(PetName='animals_name',PBreed='primary_breed')_x000D_
```_x000D_
Sort By Pet Species_x000D_
```{r}_x000D_
dogs&lt;-seattle_pets%&gt;%_x000D_
  filter(species=="Dog")%&gt;%_x000D_
  select(c(PetName,species,PBreed))_x000D_
_x000D_
cats&lt;-seattle_pets%&gt;%_x000D_
  filter(species=="Cat")%&gt;%_x000D_
  select(c(PetName,species,PBreed))_x000D_
_x000D_
#Ended up not using the other data yet. _x000D_
other&lt;-seattle_pets%&gt;%_x000D_
  anti_join(dogs)%&gt;%_x000D_
  anti_join(cats)_x000D_
```_x000D_
Count and Filter for Top Pet Names _x000D_
```{r}_x000D_
dogs_counted&lt;-dogs%&gt;%_x000D_
  group_by(PetName)%&gt;%_x000D_
  summarize(count=n())%&gt;%_x000D_
  top_n(n=10,wt=count)_x000D_
_x000D_
dogs_counted$PetName &lt;- factor(dogs_counted$PetName) %&gt;%_x000D_
  fct_reorder(dogs_counted$count)_x000D_
_x000D_
cats_counted&lt;-cats%&gt;%_x000D_
  filter(!is.na(PetName))%&gt;%_x000D_
  group_by(PetName)%&gt;%_x000D_
  summarize(count=n())%&gt;%_x000D_
  top_n(n=10,wt=count)_x000D_
_x000D_
cats_counted$PetName &lt;- factor(cats_counted$PetName) %&gt;%_x000D_
  fct_reorder(cats_counted$count)_x000D_
_x000D_
all_counted&lt;-seattle_pets%&gt;%_x000D_
  filter(!is.na(PetName))%&gt;%_x000D_
  group_by(PetName)%&gt;%_x000D_
  summarize(count=n())%&gt;%_x000D_
  top_n(n=10,wt=count)_x000D_
_x000D_
all_counted$PetName &lt;- factor(all_counted$PetName) %&gt;%_x000D_
  fct_reorder(all_counted$count)_x000D_
```_x000D_
Plot Top Names_x000D_
```{r}_x000D_
dog_names&lt;-ggplot()+_x000D_
  geom_col(data=dogs_counted,mapping=aes(x=PetName,y=count), fill="navy blue")+_x000D_
  labs(title="Top Dog Names in Seattle",x="Name",y="Total")+_x000D_
  coord_flip()+_x000D_
  theme_bw()_x000D_
png("~/R/Tidy Tuesday/SeattlePetNames/dog_names.png",_x000D_
    width = 200, height = 150, res = 500, units = 'mm')_x000D_
print(dog_names)_x000D_
```_x000D_
```{r}_x000D_
cat_names&lt;-ggplot()+_x000D_
  geom_col(data=cats_counted,mapping=aes(x=PetName,y=count), fill="dark green")+_x000D_
  labs(title="Top Cat Names in Seattle",x="Name",y="Total")+_x000D_
  coord_flip()+_x000D_
  theme_bw()_x000D_
png("~/R/Tidy Tuesday/SeattlePetNames/cat_names.png",_x000D_
    width = 200, height = 150, res = 500, units = 'mm')_x000D_
print(cat_names)_x000D_
```_x000D_
```{r}_x000D_
all_names&lt;-ggplot()+_x000D_
  geom_col(data=all_counted,mapping=aes(x=PetName,y=count),fill="dark red)+_x000D_
  labs(title="Top Pet Names in Seattle",x="Name",y="Total")+_x000D_
  coord_flip()+_x000D_
  theme_bw()_x000D_
png("~/R/Tidy Tuesday/SeattlePetNames/all_names.png",_x000D_
    width = 200, height = 150, res = 500, units = 'mm')_x000D_
print(all_names)_x000D_
```_x000D_
</t>
  </si>
  <si>
    <t>TTBG.Rmd</t>
  </si>
  <si>
    <t xml:space="preserve">---_x000D_
title: "R Notebook"_x000D_
output: html_notebook_x000D_
---_x000D_
_x000D_
#load Tidyverse library and download data from Github TidyTuesday repository_x000D_
```{r}_x000D_
library(tidyverse)_x000D_
_x000D_
board_games &lt;- readr::read_csv("https://raw.githubusercontent.com/rfordatascience/tidytuesday/master/data/2019/2019-03-12/board_games.csv")_x000D_
```_x000D_
_x000D_
#Filter board games to those that last no more than three hours for 8 players or less. These are games my family might play during get togethers._x000D_
_x000D_
```{r}_x000D_
bg_fam&lt;-board_games %&gt;%_x000D_
  filter(max_playtime&lt;=180 &amp; max_players&lt;=8)_x000D_
```_x000D_
_x000D_
#rename "max_players" to "Players"_x000D_
```{r}_x000D_
colnames(bg_fam)[colnames(bg_fam)=="max_players"] &lt;- "Players"_x000D_
```_x000D_
_x000D_
#plot to compare year published and average rating, faceted by number of players_x000D_
```{r}_x000D_
ggplot(bg_fam,aes(x=year_published,y=average_rating,color=playing_time))+_x000D_
  geom_point(alpha=0.2)+_x000D_
  facet_wrap(~ Players, labeller=label_both)+_x000D_
  scale_color_gradient(name="Playing Time",low="blue",high="red")+_x000D_
  theme_bw()+_x000D_
  xlab("Year")+_x000D_
  ylab("Average Rating")_x000D_
```_x000D_
_x000D_
#calculate the average rating per year published_x000D_
```{r}_x000D_
bg_year&lt;-board_games %&gt;%_x000D_
  group_by(year_published)%&gt;%_x000D_
  summarize(mean=mean(average_rating, na.rm=TRUE))_x000D_
```_x000D_
_x000D_
#plot to compare year published and average rating with linear mean_x000D_
```{r}_x000D_
ggplot()+_x000D_
  geom_point(data=board_games, mapping=aes(x=year_published,y=average_rating,color=min_age),alpha=0.2)+_x000D_
  geom_line(data=bg_year,mapping=aes(x=year_published,y=mean))+_x000D_
  xlab("Year")+_x000D_
  ylab("Average Rating")+_x000D_
  theme_bw()+_x000D_
  scale_color_gradient(name="Minimum Age", low="blue", high="red")_x000D_
```_x000D_
_x000D_
#filter our card games_x000D_
```{r}_x000D_
bg_card&lt;-board_games %&gt;%_x000D_
  filter(str_detect(category, "Card"))_x000D_
```_x000D_
#calculate the average rating of card games by year published_x000D_
```{r}_x000D_
bg_card_year &lt;-bg_card%&gt;%_x000D_
  group_by(year_published)%&gt;%_x000D_
  summarize(mean=mean(average_rating),na.rm=TRUE)_x000D_
```_x000D_
_x000D_
#plot to compare year published and average rating of card games_x000D_
```{r}_x000D_
ggplot()+_x000D_
  geom_hex(data=bg_card,aes(x=year_published,y=average_rating))+_x000D_
  geom_line(data=bg_card_year,mapping=aes(x=year_published,y=mean))+_x000D_
  xlab("Year")+_x000D_
  ylab("Average Rating")+_x000D_
  theme_bw()_x000D_
```_x000D_
_x000D_
#filter out dice gaemes_x000D_
```{r}_x000D_
bg_dice&lt;-board_games %&gt;%_x000D_
  filter(str_detect(category,"Dice"))_x000D_
```_x000D_
_x000D_
#calculate average rating of dice games by year published_x000D_
```{r}_x000D_
bg_dice_year&lt;-bg_dice %&gt;%_x000D_
  group_by(year_published)%&gt;%_x000D_
  summarize(mean=mean(average_rating),na.rm=TRUE)_x000D_
```_x000D_
_x000D_
#plot to compare year published and average rating of dice games_x000D_
```{r}_x000D_
ggplot()+_x000D_
  geom_hex(bg_dice,mapping=aes(x=year_published,y=average_rating))+_x000D_
  geom_line(bg_dice_year,mapping=aes(x=year_published,y=mean))+_x000D_
  xlab("Year")+_x000D_
  ylab("Average Rating")+_x000D_
  theme_bw()_x000D_
```_x000D_
</t>
  </si>
  <si>
    <t>Tennis.R</t>
  </si>
  <si>
    <t xml:space="preserve">#load libraries_x000D_
library(tidyverse)_x000D_
library(gganimate)_x000D_
_x000D_
#load data_x000D_
grand_slam_timeline &lt;- readr::read_csv("https://raw.githubusercontent.com/rfordatascience/tidytuesday/master/data/2019/2019-04-09/grand_slam_timeline.csv")_x000D_
_x000D_
#Clean data to analyze number of tournaments played per player by year_x000D_
gst_clean &lt;- grand_slam_timeline %&gt;%_x000D_
  mutate(player=str_replace_all(player,"[[:punct:]+]","")) %&gt;%_x000D_
  #Above line: some players were entered with a / or // before there name._x000D_
  #This replaces those with a space._x000D_
  mutate(player=str_remove(player,"^\\s")) %&gt;%_x000D_
  #Above line: removes the space added above._x000D_
  mutate(player=iconv(player, from = 'UTF-8', to = 'ASCII//TRANSLIT')) %&gt;%_x000D_
  #Above line: converts all letters to Latin Alphabet_x000D_
  filter(outcome!="Absent") %&gt;%_x000D_
  select(-tournament) %&gt;%_x000D_
  group_by(player,year,gender) %&gt;%_x000D_
  summarize(n=n())_x000D_
_x000D_
#select the top 20 appearing players_x000D_
top_players_all &lt;-  gst_clean %&gt;%_x000D_
  group_by(player) %&gt;%_x000D_
  summarize(total=sum(n)) %&gt;%_x000D_
  ungroup() %&gt;%_x000D_
  top_n(20,total)_x000D_
_x000D_
#select the top 20 players and calculate cumulative appearances by year_x000D_
top_appearing &lt;- gst_clean %&gt;%_x000D_
  filter(player %in% top_players_all$player) %&gt;%_x000D_
  group_by(player) %&gt;%_x000D_
  mutate(csum= cumsum(n))_x000D_
_x000D_
#create base plot for animation_x000D_
base_plot &lt;- ggplot(top_appearing,aes(player,csum,fill=gender))+_x000D_
  geom_col()+_x000D_
  coord_flip()+_x000D_
  theme_bw()_x000D_
_x000D_
#create animation_x000D_
base_plot+geom_text(aes(label = csum, hjust = -1))+_x000D_
  transition_reveal(year,keep_last=TRUE)+_x000D_
  labs(title="Number of Grand Slam Appearances: Top 20* Players", subtitle="Year: {round(frame_along,0)}",y="Number of Appearances",x="",caption="*includes ties| Source: Wikipedia| Graphic: @Mathl3t3")_x000D_
_x000D_
#save animation_x000D_
anim_save("top.gif")_x000D_
</t>
  </si>
  <si>
    <t>TvShows.Rmd</t>
  </si>
  <si>
    <t xml:space="preserve">---_x000D_
title: "R Notebook"_x000D_
output: html_notebook_x000D_
---_x000D_
_x000D_
#load Tidyverse library and download data from Github TidyTuesday repository_x000D_
```{r}_x000D_
library(tidyverse)_x000D_
tv_shows&lt;-readr::read_csv("https://raw.githubusercontent.com/rfordatascience/tidytuesday/master/data/2019/2019-01-08/IMDb_Economist_tv_ratings.csv")_x000D_
```_x000D_
#rename the "title" variable to "Program"_x000D_
```{r}_x000D_
colnames(tv_shows)[colnames(tv_shows)=="title"] &lt;- "Program"_x000D_
```_x000D_
#sort data by season number in descending order_x000D_
```{r}_x000D_
tv_seasons&lt;-tv_shows%&gt;%_x000D_
     arrange(desc(seasonNumber))_x000D_
```_x000D_
#filter tv shows with more than 10 seasons and group by Program_x000D_
```{r}_x000D_
tv_longrun&lt;-tv_seasons%&gt;%_x000D_
     filter(seasonNumber&gt;=10)%&gt;%_x000D_
    group_by(Program)_x000D_
```_x000D_
#identify unique Programs by titleID_x000D_
```{r}_x000D_
tv_longrun_unique&lt;-distinct(tv_longrun,titleId)_x000D_
```_x000D_
#filter all seasons of Programs that lasted at least 10 seasons_x000D_
```{r}_x000D_
tv_lr&lt;-tv_shows%&gt;%_x000D_
     filter(Program %in% tv_longrun_unique$Program)_x000D_
```_x000D_
#plot to compare rating by season for Programs that lasted at least 10 seasons_x000D_
```{r}_x000D_
ggplot()+_x000D_
     geom_line(data=tv_lr,mapping=aes(x=seasonNumber,y=av_rating,color=Program))+_x000D_
      theme_bw()+_x000D_
      xlab("Season")+_x000D_
      ylab("Average Rating")_x000D_
```_x000D_
#filter out long running comedy series_x000D_
```{r}_x000D_
comedy&lt;-tv_lr%&gt;%_x000D_
     filter(str_detect(tv_lr$genres,"Comedy"))_x000D_
```_x000D_
#plot to compare rating by season among comedy Programs_x000D_
```{r}_x000D_
ggplot()+_x000D_
     geom_line(data=comedy,mapping=aes(x=seasonNumber,y=av_rating,color=Program),na.rm=TRUE)+_x000D_
      theme_bw()+_x000D_
      xlim(0,15)+_x000D_
      ylim(5,9)+_x000D_
      xlab("Season")+_x000D_
      ylab("Average Rating")_x000D_
```_x000D_
#split genres variable so Programs with more than one genre appear once for each genre_x000D_
```{r}_x000D_
genre&lt;-separate_rows(tv_shows,genres,sep=",")%&gt;%_x000D_
  arrange(genres)%&gt;%_x000D_
  group_by(genres, seasonNumber)%&gt;%_x000D_
  summarize(mean=mean(av_rating))_x000D_
```_x000D_
#plot to compare rating per season among all genres_x000D_
```{r}_x000D_
ggplot()+_x000D_
  geom_line(data=genre,mapping=aes(x=seasonNumber,y=mean,color=genres))+_x000D_
  theme_bw()+_x000D_
  labs(title="Average Rating per Season by Genre",x="Season",y="Average Rating")_x000D_
```_x000D_
#filter Programs that lasted less than 10 seasons and are not Reality TV Programs_x000D_
```{r}_x000D_
genre_short&lt;-genre%&gt;%_x000D_
  filter(seasonNumber&lt;=10)%&gt;%_x000D_
  filter(!str_detect(genres,"Reality"))_x000D_
```_x000D_
#plot to compare rating per season among short lived, non Reality TV Programs_x000D_
```{r}_x000D_
ggplot()+_x000D_
  geom_line(data=genre_short,mapping=aes(x=seasonNumber,y=mean,color=genres))+_x000D_
  theme_bw()+_x000D_
  labs(title="Average Rating per Season (&lt;10) by Genre",x="Season",y="Average Rating")_x000D_
```_x000D_
_x000D_
</t>
  </si>
  <si>
    <t>Week38.R</t>
  </si>
  <si>
    <t xml:space="preserve"># Load necessary libraries_x000D_
library(tidyverse)_x000D_
library(ggthemes)_x000D_
library(nlstools)_x000D_
_x000D_
# Load raw data_x000D_
park_visits &lt;- readr::read_csv("https://raw.githubusercontent.com/rfordatascience/tidytuesday/master/data/2019/2019-09-17/national_parks.csv")_x000D_
state_pop &lt;- readr::read_csv("https://raw.githubusercontent.com/rfordatascience/tidytuesday/master/data/2019/2019-09-17/state_pop.csv")_x000D_
gas_price &lt;- readr::read_csv("https://raw.githubusercontent.com/rfordatascience/tidytuesday/master/data/2019/2019-09-17/gas_price.csv")_x000D_
_x000D_
# Recreate first graph from fivethirtyeight article https://fivethirtyeight.com/features/the-national-parks-have-never-been-more-popular/_x000D_
total_park_visits&lt;-park_visits%&gt;%_x000D_
  filter(year!="Total" &amp; unit_type=="National Park")%&gt;%_x000D_
  mutate(Year=as.double(year))%&gt;%_x000D_
  group_by(Year)%&gt;%_x000D_
  summarize(total=sum(visitors)/1000000)_x000D_
_x000D_
ggplot(total_park_visits, aes(x = Year, y = total))+_x000D_
  geom_path(size = 1.25, color="Dark Green", alpha = 0.8)+_x000D_
  geom_area(fill="Dark Green", alpha = 0.4)+_x000D_
  scale_x_continuous( limits = c(1900, 2020),_x000D_
                   labels = c("", 1910, " '20" , " '30" , " '40" , " '50" , " '60", " '70", " '80", " '90", "2000", " '10"),_x000D_
                   breaks = c(1900, 1910, 1920, 1930, 1940, 1950, 1960, 1970, 1980, 1990, 2000, 2010))+_x000D_
  scale_y_continuous(limits = c(0,90),_x000D_
                     labels = c(0, 20, 40, 60, "80 m"),_x000D_
                     breaks = c(0, 20, 40, 60, 80))+_x000D_
  labs(title = "U.S. national parks have never been so popular",_x000D_
       subtitle = "Annual recreational visits to national parks since 1904",_x000D_
       x= "", y="", _x000D_
       caption = "Source: data.world | Graph: @Mathl3t3")+_x000D_
  theme_fivethirtyeight()_x000D_
_x000D_
# Exploratory plots _x000D_
_x000D_
# Create data set to compare visits to gas price and population_x000D_
visits_merge&lt;-park_visits%&gt;%_x000D_
  filter(year&gt;=1929 &amp; year!= "Total")%&gt;%_x000D_
  mutate(year = as.double(year))%&gt;%_x000D_
  group_by(year)%&gt;%_x000D_
  summarize(total_visits=sum(visitors)/10^6)_x000D_
_x000D_
state_pop_merge&lt;-state_pop%&gt;%_x000D_
  filter(year&gt;=1929)%&gt;%_x000D_
  group_by(year)%&gt;%_x000D_
  summarize(population = sum(pop))%&gt;%_x000D_
  rbind(c(2016,NA))_x000D_
_x000D_
gas_price_merge&lt;-gas_price%&gt;%_x000D_
  rbind(c(2016,NA,NA))_x000D_
_x000D_
full_data&lt;-visits_merge%&gt;%_x000D_
  full_join(state_pop_merge, by = "year")%&gt;%_x000D_
  full_join(gas_price_merge, by = "year")_x000D_
_x000D_
# Plot park visits (in millions) as a function of population (in millions)_x000D_
# Fit with a negative quadratic model_x000D_
ggplot(full_data, aes(population/10^6, total_visits))+_x000D_
  geom_point(aes(size=gas_current), alpha=0.6,na.rm=TRUE, show.legend=FALSE)+_x000D_
  geom_smooth(method="nls", se=FALSE, formula=y ~ -a*(x-b)^2+k,_x000D_
              method.args=list(start=c(a=1, b=1, k=1)))+_x000D_
  theme_fivethirtyeight()+_x000D_
  labs(title = "Total National Park Visits",_x000D_
       subtitle = "As a funtion of national population")_x000D_
_x000D_
# Plot gas price as a function of population_x000D_
#_x000D_
ggplot(full_data, aes(population/10^6, gas_current))+_x000D_
  geom_point(aes(color=total_visits))+_x000D_
  geom_smooth(method = "nls", se=FALSE, formula = y ~ a*exp(b*x),_x000D_
              method.args=list(start=c(a=1, b=0)))+_x000D_
  scale_color_gradient(name="National Park Visits\n(Millions)",low="yellow",high="red")+_x000D_
  theme(panel.background = element_rect(fill = "lightblue",_x000D_
                                                colour = "lightblue",_x000D_
                                                size = 0.5, linetype = "solid"))+_x000D_
  labs(title = "Gas Price as a Function of Population",_x000D_
       x = "Population (millions)",_x000D_
       y = "Gas Price ($)", _x000D_
       caption = "Source: data.world | Graph: @Mathl3t3")_x000D_
</t>
  </si>
  <si>
    <t>Wk39.R</t>
  </si>
  <si>
    <t xml:space="preserve"># Load libraries_x000D_
library(tidyverse)_x000D_
library(ggalt)_x000D_
library(ggthemes)_x000D_
_x000D_
# Load data_x000D_
school_diversity &lt;- readr::read_csv("https://raw.githubusercontent.com/rfordatascience/tidytuesday/master/data/2019/2019-09-24/school_diversity.csv")_x000D_
_x000D_
_x000D_
# Focus on Washington state, add non-white category _x000D_
wa_schools&lt;-school_diversity%&gt;%_x000D_
  filter(ST=="WA")%&gt;%_x000D_
  mutate(Multi = replace_na(Multi, 0),_x000D_
    non_white = AIAN + Asian + Black + Hispanic + Multi)%&gt;%_x000D_
  rename(Native = AIAN)_x000D_
_x000D_
# Calculate mean proportions for each local_x000D_
wa_schools_locale&lt;-wa_schools%&gt;%_x000D_
  filter(!is.na(d_Locale_Txt))%&gt;%_x000D_
  separate(d_Locale_Txt, into = c("locale_general", "local_specific"), sep = "-")%&gt;%_x000D_
  group_by(locale_general, SCHOOL_YEAR)%&gt;%_x000D_
  select(locale_general, SCHOOL_YEAR, Native, Asian, Black, Hispanic, White, Multi)%&gt;%_x000D_
  summarize_all(mean)%&gt;%_x000D_
  pivot_longer(-c(locale_general, SCHOOL_YEAR), names_to = "Ethnicity" , values_to = "count")%&gt;%_x000D_
  pivot_wider(names_from = SCHOOL_YEAR, values_from = count)_x000D_
_x000D_
# Capitalize first letter of locale_general variable_x000D_
wa_schools_locale$locale_general&lt;-str_to_title(wa_schools_locale$locale_general)_x000D_
_x000D_
# Plot diversity by school district location_x000D_
ggplot(wa_schools_locale)+_x000D_
  geom_dumbbell(aes(x=`1994-1995`, xend=`2016-2017`, y = Ethnicity), _x000D_
                size = 3,_x000D_
                color = "grey60",_x000D_
                colour_x = "#66CC99", _x000D_
                colour_xend = "#cc6666")+_x000D_
  facet_wrap(~locale_general)+_x000D_
  geom_text(data = filter(wa_schools_locale,locale_general== "City" &amp; Ethnicity == "White"),_x000D_
            aes(x = `1994-1995`, y = Ethnicity),_x000D_
            label = "1994-1995", fontface = "bold",_x000D_
            color = "#66cc99",_x000D_
            vjust = 2)+ _x000D_
  geom_text(data = filter(wa_schools_locale,locale_general== "City" &amp; Ethnicity == "White"),_x000D_
            aes(x = `2016-2017`, y = Ethnicity),_x000D_
            label = "2016-2017", fontface = "bold",_x000D_
            color = "#cc6666",_x000D_
            vjust = 2)+ _x000D_
  theme_economist()+_x000D_
  labs(title = "Ethnic Diversity in Washington Schools:",_x000D_
       subtitle = "by school district location", _x000D_
       x = "Proportion",_x000D_
       y = "Ethnicity",_x000D_
       caption = "Source: National Center for Education Statistics | Graph: @Mathl3t3")_x000D_
_x000D_
_x000D_
_x000D_
_x000D_
</t>
  </si>
  <si>
    <t>WomensResearch.R</t>
  </si>
  <si>
    <t xml:space="preserve">library(tidyverse)_x000D_
_x000D_
#load data_x000D_
women_research &lt;- readr::read_csv("https://raw.githubusercontent.com/rfordatascience/tidytuesday/master/data/2019/2019-04-16/women_research.csv")_x000D_
_x000D_
#plot percent women v country _x000D_
ggplot(women_research,aes(x=country,y=percent_women,fill=field))+_x000D_
  geom_col(position="dodge")+_x000D_
  theme_dark() %+replace%_x000D_
  theme(axis.text = element_text(angle=90))+_x000D_
  labs(title = "Published Women Researchers: 2011-2015", _x000D_
       subtitle="as a percent of their Field",_x000D_
       x="Field",_x000D_
       y="Percent Women",_x000D_
       caption = "Source: Economist | Graphic: @Mathl3t3")_x000D_
#The above plot is messy. It does show which fields have more female researchers being published_x000D_
#but there is too much going on to gain any real insight._x000D_
_x000D_
#mutate date to give percent of field from each country_x000D_
field_by_country &lt;- women_research %&gt;% _x000D_
  mutate(total_country = 100*percent_women) %&gt;% _x000D_
  group_by(field) %&gt;% _x000D_
  mutate(field_percent_by_country = total_country/sum(total_country))_x000D_
_x000D_
#This plot shows what percent of published researchers come from each country within each field._x000D_
ggplot(field_by_country,aes(x=country,y=field_percent_by_country,fill=field))+_x000D_
  geom_col()+_x000D_
  facet_wrap(~field)+_x000D_
  theme_bw() %+replace%_x000D_
  theme(axis.text = element_text(angle=90),_x000D_
        legend.position="none")+_x000D_
  labs(title="Published Women Researchers: 2011-2015",_x000D_
       subtitle="Percent of field by country",_x000D_
       x="Country",_x000D_
       y="Percent",_x000D_
       caption="Source: Economist | Graphic: @Mathl3t3")_x000D_
_x000D_
#Calculace what percent each field is within each country_x000D_
country_by_field &lt;- women_research %&gt;% _x000D_
  mutate(total_country = 100*percent_women) %&gt;% _x000D_
  group_by(country) %&gt;% _x000D_
  mutate(country_percent_by_field = total_country/sum(total_country))_x000D_
_x000D_
#This plot shows percent each field represents within each country. Again, its a little_x000D_
#messy since there are 12 countries._x000D_
ggplot(country_by_field,aes(x=field,y=country_percent_by_field,fill=country))+_x000D_
  geom_col()+_x000D_
  facet_wrap(~country)+_x000D_
  theme_bw() %+replace%_x000D_
  theme(axis.text = element_text(angle=90),_x000D_
        legend.position="none")+_x000D_
  labs(title="Published Women Researchers: 2011-2015",_x000D_
       subtitle="Percent of country by field",_x000D_
       x="Field",_x000D_
       y="Percent",_x000D_
       caption="Source: Economist | Graphic: @Mathl3t3")_x000D_
</t>
  </si>
  <si>
    <t>fueleconomy.R</t>
  </si>
  <si>
    <t xml:space="preserve"># Load libraries_x000D_
library(tidyverse)_x000D_
library(gganimate)_x000D_
library(viridis)_x000D_
library(ggdark)_x000D_
_x000D_
altrenderer &lt;- gifski_renderer(loop=FALSE)_x000D_
_x000D_
# Load data_x000D_
big_epa_cars &lt;- readr::read_csv("https://raw.githubusercontent.com/rfordatascience/tidytuesday/master/data/2019/2019-10-15/big_epa_cars.csv")_x000D_
_x000D_
# Filter variables to be used in analysis_x000D_
make_class_data&lt;-big_epa_cars%&gt;%_x000D_
  select(c(comb08, city08, highway08, _x000D_
           fuelCost08, fuelType, fuelType1, _x000D_
           make, model, VClass, year, cylinders))_x000D_
  _x000D_
# Filter Major US automakers by brand_x000D_
american&lt;-make_class_data%&gt;%_x000D_
  mutate(brand = case_when(_x000D_
    str_detect(make, paste(c("Ford", "Lincoln", "Mercury"), collapse = '|')) ~ "Ford Motor Company",_x000D_
    str_detect(make, paste(c("Chrysler", "Dodge", "Jeep", "Ram","Plymouth","Eagle"), collapse = "|")) ~ "Chrysler Group",_x000D_
    str_detect(make, paste(c("General Motors","GMC","Cheverolet","Hummer", "Buick", "Pontiac","Saturn", "Oldsmobile"),collapse = "|"))~"General Motors"))_x000D_
_x000D_
################### Need to figure out why I can't just pipe this after the mutation above_x000D_
american2&lt;-american%&gt;%_x000D_
  filter(!is.na(brand))%&gt;%_x000D_
  group_by(brand, year, cylinders)%&gt;%_x000D_
  summarize(mean_city = mean(city08),_x000D_
            mean_highway = mean(highway08),_x000D_
            mean_fuel = mean(fuelCost08))_x000D_
_x000D_
# Calculate number of years in data set_x000D_
n_years &lt;-length(unique(american2$year))_x000D_
_x000D_
# Creat baseplot for animation_x000D_
p&lt;-ggplot(american2, _x000D_
       aes(x = mean_city, _x000D_
           y = mean_highway, _x000D_
           color = brand, _x000D_
           size = cylinders))+_x000D_
  geom_point(alpha = 0.8, _x000D_
             na.rm = TRUE)+_x000D_
  scale_x_continuous(limits = c(0,60))+_x000D_
  scale_y_continuous(limits = c(0,60))+_x000D_
  scale_color_viridis_d()+_x000D_
  dark_theme_minimal()+_x000D_
  theme(panel.grid.major = element_line("Red", _x000D_
                                        size = 0.1),_x000D_
        panel.grid.minor = element_line("Red",_x000D_
                                        size = 0.1),_x000D_
        plot.title = element_text(color = "Green1"),_x000D_
        plot.subtitle = element_text(color = "Green1"),_x000D_
        plot.caption = element_text(color = "Green1"),_x000D_
        axis.title.x = element_text(color = "Green1"),_x000D_
        axis.title.y = element_text(color = "Green1"),_x000D_
        axis.text = element_text(color = "Red"),_x000D_
        legend.text = element_text(color = "Green1"),_x000D_
        legend.title = element_text(color = "Green1"))_x000D_
  _x000D_
_x000D_
# Create animated plot_x000D_
p_animate&lt;-p+_x000D_
  transition_states(year, transition_length = 3, state_length = 9)+_x000D_
  ease_aes('linear')+_x000D_
  labs(title = "Fuel Efficiency: City v. Highway", _x000D_
       subtitle = "Year: {closest_state}",_x000D_
       x = "City (mpg)",_x000D_
       y = "Highway (mpg)",_x000D_
       color = "Auto Group",_x000D_
       size = "Cylinders",_x000D_
       caption = "Source: fueleconomy.gov | Graph: @mathl3t3")+ _x000D_
  view_follow(fixed_x=TRUE, fixed_y=TRUE)_x000D_
_x000D_
_x000D_
# Animate plot_x000D_
p_gif&lt;-animate(p_animate,_x000D_
               renderer = altrenderer,_x000D_
               nframes = n_years*10,_x000D_
               fps=10, _x000D_
               width = 800, _x000D_
               height = 500,_x000D_
               rewind = FALSE)_x000D_
_x000D_
# Save animation_x000D_
anim_save(_x000D_
  animation = p_gif,_x000D_
  filename = here::here("brandfuel.gif")_x000D_
)_x000D_
</t>
  </si>
  <si>
    <t>ts_summary.Rmd</t>
  </si>
  <si>
    <t xml:space="preserve">---_x000D_
title: "R Notebook"_x000D_
output:_x000D_
  html_notebook: default_x000D_
  pdf_document: default_x000D_
---_x000D_
_x000D_
#load tidyverse library and download data from Github TidyTuesday repository_x000D_
```{r}_x000D_
library(tidyverse)_x000D_
_x000D_
combined_data &lt;- readr::read_csv("https://raw.githubusercontent.com/5harad/openpolicing/master/results/data_for_figures/combined_data.csv")_x000D_
```_x000D_
#split data into race specific data sets and remove unwanted variables_x000D_
```{r}_x000D_
white&lt;-combined_data%&gt;%_x000D_
  filter(driver_race=="White")%&gt;%_x000D_
  select(-c(consent_search_rate,citation_rate_speeding_stops,inferred_threshold))_x000D_
_x000D_
hispanic&lt;-combined_data%&gt;%_x000D_
  filter(driver_race=="Hispanic")%&gt;%_x000D_
  select(-c(consent_search_rate,citation_rate_speeding_stops,inferred_threshold))_x000D_
_x000D_
black&lt;-combined_data%&gt;%_x000D_
  filter(driver_race=="Black")%&gt;%_x000D_
  select(-c(consent_search_rate,citation_rate_speeding_stops,inferred_threshold))_x000D_
```_x000D_
#add variables for white stop rate, search rate, stops per year and arrest race to the black and hispanic data sets for comparison between white/black and white/hispanic. Then join black and hispanic data sets for comparison between black/hispanic_x000D_
```{r}_x000D_
hispanic&lt;-hispanic%&gt;%_x000D_
  mutate(white_stop_rate=white$stop_rate,white_search_rate=white$search_rate,white_spy=white$stops_per_year, war=white$arrest_rate)_x000D_
_x000D_
black&lt;-black%&gt;%_x000D_
  mutate(white_stop_rate=white$stop_rate,white_search_rate=white$search_rate,white_spy=white$stops_per_year, war=white$arrest_rate)_x000D_
_x000D_
minority&lt;-black%&gt;%_x000D_
  full_join(hispanic)_x000D_
```_x000D_
#attempt to recreate Figure 2 from https://arxiv.org/pdf/1706.05678.pdf _x000D_
```{r}_x000D_
ggplot()+_x000D_
  geom_point(data=minority,mapping=aes(x=white_stop_rate,y=stop_rate),alpha=0.5,size=(minority$stops_per_year+minority$white_spy)/50000,na.rm=TRUE)+_x000D_
  geom_abline(slope=1, intercept=0,linetype=2)+_x000D_
  xlim(0,0.3)+_x000D_
  ylim(0,0.3)+_x000D_
  labs(title="Stop Rate Comparison of Driver Race by County", x="White Stop Rate",y="Minoroty Stop Rate",caption = "Source: Stanford Open Policing Project")+_x000D_
  theme_bw()+_x000D_
  facet_wrap(~driver_race)_x000D_
```_x000D_
_x000D_
--- _x000D_
Below this point is exploratory _x000D_
---_x000D_
#plot to compare search rate versus hit rate for all drivers_x000D_
```{r}_x000D_
ggplot()+_x000D_
         geom_point(data=combined_data,mapping=aes(x=search_rate,y=hit_rate,color=driver_race),alpha=0.5,size=combined_data$stops_per_year/10000,na.rm=TRUE)+_x000D_
         xlim(0,0.1)+_x000D_
         ylim(0,1)+_x000D_
         labs(title="Search V Hit Rates",x="Search Rate",y="Hit Rate")+_x000D_
         theme_bw()_x000D_
```_x000D_
#plot to compare stop versus arrest rates among minority drivers_x000D_
```{r}_x000D_
ggplot()+_x000D_
  geom_point(data=minority,mapping=aes(x=stop_rate,y=arrest_rate,color=driver_race),alpha=0.3,size=(minority$stops_per_year)/15000,na.rm=TRUE)+_x000D_
  labs(title="Stop Rate V Arrest Rate by County", x="Stop Rate",y="Arrest Rate",caption = "Source: Stanford Open Policing Project")+_x000D_
  xlim(0,1)+_x000D_
  theme_bw()_x000D_
```_x000D_
#plot to compare search rates between white and minority drivers_x000D_
```{r}_x000D_
ggplot()+_x000D_
  geom_point(data=minority,mapping=aes(x=white_search_rate,y=search_rate),alpha=0.5,size=(minority$stops_per_year+minority$white_spy)/50000,na.rm=TRUE)+_x000D_
  geom_abline(slope=1, intercept=0,linetype=2)+_x000D_
  xlim(0,0.1)+_x000D_
  ylim(0,0.15)+_x000D_
  labs(title="Search Rate Comparison of Driver Race by County", x="White Search Rate",y="Minoroty Search Rate",caption = "Source: Stanford Open Policing Project")+_x000D_
  theme_bw()+_x000D_
  facet_wrap(~driver_race)_x000D_
```_x000D_
#plot to compare arrest rates between white and minority drivers_x000D_
```{r}_x000D_
ggplot()+_x000D_
  geom_point(data=minority,mapping=aes(x=war,y=arrest_rate),alpha=0.5,size=(minority$stops_per_year+minority$white_spy)/50000,na.rm=TRUE)+_x000D_
  geom_abline(slope=1, intercept=0,linetype=2)+_x000D_
  xlim(0,0.05)+_x000D_
  ylim(0,0.2)+_x000D_
  labs(title="Arrest Rate Comparison of Driver Race by County", x="White Arrest Rate",y="Minoroty Arrest Rate",caption = "Source: Stanford Open Policing Project")+_x000D_
  theme_bw()+_x000D_
  facet_wrap(~driver_race)_x000D_
```_x000D_
#add hispanic variables to black driver data set for comparison _x000D_
```{r}_x000D_
intra&lt;-black%&gt;%_x000D_
  mutate(har=hispanic$arrest_rate,hsr=hispanic$stop_rate,hspy=hispanic$stops_per_year)_x000D_
  _x000D_
#plot to compare arrest rates among minorities_x000D_
ggplot()+_x000D_
  geom_point(data=intra,mapping=aes(x=har,y=arrest_rate),alpha=0.5,size=(intra$stops_per_year+intra$hspy)/50000,na.rm=TRUE)+_x000D_
  geom_abline(slope=1, intercept=0,linetype=2)+_x000D_
  xlim(0,0.2)+_x000D_
  ylim(0,0.2)+_x000D_
  labs(title="Arrest Rate Comparison Among Minorities", x="Hispanic Arrest Rate",y="Black Arrest Rate",caption = "Source: Stanford Open Policing Project")+_x000D_
  theme_bw()_x000D_
_x000D_
#plot to compare stop rates among minorities_x000D_
ggplot()+_x000D_
  geom_point(data=intra,mapping=aes(x=hsr,y=stop_rate),alpha=0.5,size=(intra$stops_per_year+intra$hspy)/50000,na.rm=TRUE)+_x000D_
  geom_abline(slope=1, intercept=0,linetype=2)+_x000D_
  xlim(0,0.2)+_x000D_
  ylim(0,0.2)+_x000D_
  labs(title="Stop Rate Comparison Among Minorities", x="Hispanic Stop Rate",y="Black Stop Rate",caption = "Source: Stanford Open Policing Project")+_x000D_
  theme_bw()_x000D_
```_x000D_
_x000D_
</t>
  </si>
  <si>
    <t>wk41.R</t>
  </si>
  <si>
    <t xml:space="preserve"># Load Libraries_x000D_
library(tidyverse)_x000D_
library(ggthemes)_x000D_
_x000D_
# Load data_x000D_
ipf_lifts &lt;- readr::read_csv("https://raw.githubusercontent.com/rfordatascience/tidytuesday/master/data/2019/2019-10-08/ipf_lifts.csv")_x000D_
_x000D_
# Filter Men's Data_x000D_
men&lt;-ipf_lifts%&gt;%_x000D_
  filter(sex == "M")_x000D_
_x000D_
#Tidy Round 1_x000D_
mavg&lt;-men%&gt;%_x000D_
  select(-c("event","federation","age_class","division","equipment", "meet_name"))%&gt;%_x000D_
  separate("date", _x000D_
           into = c("year","month","day"), _x000D_
           sep = "-", _x000D_
           convert = TRUE)%&gt;%_x000D_
  mutate(decade = floor(year/10)*10)_x000D_
_x000D_
_x000D_
# Tidy Round 2_x000D_
mavg2&lt;-mavg%&gt;%_x000D_
  group_by(name)%&gt;%_x000D_
  summarize(Squat = mean(best3squat_kg),_x000D_
            Bench = mean(best3bench_kg),_x000D_
            Deadlift = mean(best3deadlift_kg))%&gt;%_x000D_
  pivot_longer(cols = c("Squat", "Bench", "Deadlift"), _x000D_
               names_to = "lift_type", _x000D_
               values_to = "lift_weight")_x000D_
_x000D_
# Isolate top 10 bench per year_x000D_
mbench&lt;-mavg%&gt;%_x000D_
  arrange(desc(best3bench_kg))%&gt;%_x000D_
  group_by(year)%&gt;%_x000D_
  top_n(10, best3bench_kg)_x000D_
_x000D_
# Graph top 10 bench per year_x000D_
ggplot(mbench, aes(year, best3bench_kg, color = age))+_x000D_
  geom_point(na.rm=TRUE, _x000D_
             size = 3)+_x000D_
  coord_flip()+_x000D_
  scale_color_continuous_tableau(palette = "Green")+_x000D_
  theme_economist()+_x000D_
  labs(title = "Top 10 Male Bench Press",_x000D_
       subtitle = "by year",_x000D_
       x = "Year",_x000D_
       y = "Weight (kg)", _x000D_
       color = "Age",_x000D_
       caption = "Source: openpowerlifting.org | Graph: @Mathl3t3")_x000D_
_x000D_
# Histogram for average lifts by lifter_x000D_
ggplot(mavg2%&gt;%group_by(lift_type), aes(lift_weight))+_x000D_
  geom_histogram(binwidth = 20, _x000D_
                 color = "white", _x000D_
                 fill = "springgreen", _x000D_
                 na.rm = TRUE)+_x000D_
  facet_wrap(~lift_type)+_x000D_
  scale_x_continuous(limits = c(0,450))+_x000D_
  theme_economist()+_x000D_
  labs(title = "Distribution of Average Lift Weight",_x000D_
       subtitle = "Per Male Competitor",_x000D_
       x = "Weight", _x000D_
       y = "Number of Competitors",_x000D_
       caption = "Source: openpowerlifting.org | Graph: @Mathl3t3")_x000D_
_x000D_
# Repeat Analysis for Women_x000D_
_x000D_
# Filter Women's data_x000D_
women&lt;-ipf_lifts%&gt;%_x000D_
  filter(sex == "F")_x000D_
_x000D_
#Tidy Round 1_x000D_
wavg&lt;-women%&gt;%_x000D_
  select(-c("event","federation","age_class","division","equipment", "meet_name"))%&gt;%_x000D_
  separate("date", _x000D_
           into = c("year","month","day"), _x000D_
           sep = "-", _x000D_
           convert = TRUE)%&gt;%_x000D_
  mutate(decade = floor(year/10)*10)_x000D_
_x000D_
_x000D_
# Tidy Round 2_x000D_
wavg2&lt;-wavg%&gt;%_x000D_
  group_by(name)%&gt;%_x000D_
  summarize(Squat = mean(best3squat_kg),_x000D_
            Bench = mean(best3bench_kg),_x000D_
            Deadlift = mean(best3deadlift_kg))%&gt;%_x000D_
  pivot_longer(cols = c("Squat", "Bench", "Deadlift"), _x000D_
               names_to = "lift_type", _x000D_
               values_to = "lift_weight")_x000D_
_x000D_
# Isolate top 10 women's bench per year_x000D_
wbench&lt;-wavg%&gt;%_x000D_
  arrange(desc(best3bench_kg))%&gt;%_x000D_
  group_by(year)%&gt;%_x000D_
  top_n(10, best3bench_kg)_x000D_
_x000D_
# Graph top 10 women's bench per year_x000D_
ggplot(wbench, aes(year, best3bench_kg, color = age))+_x000D_
  geom_point(na.rm=TRUE, _x000D_
             size = 3)+_x000D_
  coord_flip()+_x000D_
  scale_color_continuous_tableau(palette = "Red")+_x000D_
  theme_economist()+_x000D_
  labs(title = "Top 10 Bench Press",_x000D_
       subtitle = "by year",_x000D_
       x = "Year",_x000D_
       y = "Weight (kg)", _x000D_
       color = "Age",_x000D_
       caption = "Source: openpowerlifting.org | Graph: @Mathl3t3")_x000D_
_x000D_
# Histogram for average lifts by lifter_x000D_
ggplot(wavg2%&gt;%group_by(lift_type), aes(lift_weight))+_x000D_
  geom_histogram(binwidth = 20, _x000D_
                 color = "grey60", _x000D_
                 fill = "cyan", _x000D_
                 na.rm = TRUE, _x000D_
                 alpha = 0.6)+_x000D_
  facet_wrap(~lift_type)+_x000D_
  scale_x_continuous(limits = c(0,270))+_x000D_
  theme_economist()+_x000D_
  theme(panel.background = element_rect(fill = "grey60",_x000D_
                                        colour = "lightblue",_x000D_
                                        size = 0.5, _x000D_
                                        linetype = "solid"))+_x000D_
  labs(title = "Distribution of Average Lift Weight",_x000D_
       subtitle = "Per Female Competitor",_x000D_
       x = "Weight", _x000D_
       y = "Number of Competitors",_x000D_
       caption = "Source: openpowerlifting.org | Graph: @Mathl3t3")_x000D_
</t>
  </si>
  <si>
    <t>https://github.com/RyanMAllen/TidyTuesday</t>
  </si>
  <si>
    <t>RyanMAllen</t>
  </si>
  <si>
    <t>April_23/April23.R</t>
  </si>
  <si>
    <t>April_23/TidyTuesday_April23.Rmd</t>
  </si>
  <si>
    <t xml:space="preserve">---_x000D_
title: "TidyTuesday_April23"_x000D_
author: "Ryan M. Allen"_x000D_
date: "April 23, 2019"_x000D_
output: html_document_x000D_
---_x000D_
_x000D_
```{r global_options, include=FALSE}_x000D_
knitr::opts_chunk$set(fig.width=12, fig.height=8, warning=FALSE, message=FALSE)_x000D_
```_x000D_
_x000D_
```{r libraries, include=FALSE}_x000D_
library(tidyverse)_x000D_
library(data.table)_x000D_
library(corrplot)_x000D_
```_x000D_
_x000D_
# Data_x000D_
## Reading and Tidying Data_x000D_
```{r data_read}_x000D_
set.seed(42)_x000D_
_x000D_
# Reading in the data_x000D_
 tidy_anime &lt;- readr::read_csv("https://raw.githubusercontent.com/rfordatascience/tidytuesday/master/data/2019/2019-04-23/tidy_anime.csv")_x000D_
tidy_anime_x000D_
_x000D_
# Selecting the columns I will use_x000D_
anime &lt;- select(tidy_anime, name, type, genre, episodes, duration, score, rank, popularity) %&gt;% _x000D_
    filter(complete.cases(tidy_anime))_x000D_
# Shortcuts for me to remember_x000D_
# ctrl shift m %&gt;% %&gt;% %&gt;% _x000D_
# &lt;- alt - gives you &lt;- &lt;- &lt;- _x000D_
_x000D_
# Finding the top 10 genre's by inclusion_x000D_
anime_genre &lt;- anime %&gt;% _x000D_
    _x000D_
    group_by(genre) %&gt;% _x000D_
    _x000D_
    tally() %&gt;% _x000D_
    _x000D_
    arrange(desc(n))_x000D_
_x000D_
anime_genre &lt;- slice(anime_genre, 1:10)_x000D_
anime_genre_x000D_
_x000D_
# Filtering based on the top 10 genres._x000D_
anime_genre &lt;- filter(anime, genre == c("Action", "Comedy", "School", "Romance", "Fantasy", _x000D_
                                        "Supernatural", "Drama", "Sci-Fi", "Adventure", "Shounen"))_x000D_
# Top 10 characters accoring to average score_x000D_
top_10 &lt;- anime_genre %&gt;% _x000D_
    _x000D_
    group_by(name) %&gt;% _x000D_
    _x000D_
    summarise(Score = mean(score)) %&gt;% _x000D_
    _x000D_
    arrange(desc(Score))_x000D_
top_10_x000D_
_x000D_
# Selecting all the numeric columns, then realizing that duration was a character_x000D_
numeric &lt;- anime %&gt;% _x000D_
    select(episodes,duration, score, rank, popularity)_x000D_
numeric$duration &lt;- as.numeric(gsub(" min per ep", "", numeric$duration))_x000D_
_x000D_
# A tibble with count, average score, average popularity, all grouped by genre_x000D_
genre_average &lt;- anime %&gt;%_x000D_
    group_by(genre) %&gt;%_x000D_
    summarise(Count = n(), Average_Score = mean(score), Average_Popularity = mean(popularity))_x000D_
genre_average_x000D_
_x000D_
# Finding the r.squared value of the regression line_x000D_
r_squared &lt;- summary(lm(genre_average$Average_Popularity~genre_average$Average_Score))_x000D_
```_x000D_
_x000D_
This took me a while to understand what the dataset was showing. I finally saw that each name (anime character) could have a different genre and epispde attached to it as well. Because of this I decided to break everything down by genre. I compared average popularity by average score by each genre. I then also looked at how each boxplots of each of the top 10 genres (calculated by total mentions in the datset). Those plots are below._x000D_
_x000D_
# Plots_x000D_
_x000D_
```{r plots}_x000D_
# Summary by boxplot of the top 10 genres' scores_x000D_
g &lt;- ggplot(anime_genre, aes(x=genre, y= score)) +_x000D_
    geom_boxplot()+ theme(panel.grid.major = element_blank(), axis.ticks = element_blank(), panel.grid.minor = element_blank(),panel.background = element_blank()) + _x000D_
    ggtitle("Summaries of the Top 10 Genres by count")_x000D_
_x000D_
g_x000D_
_x000D_
# Correlation of each variable_x000D_
corrplot(cor(numeric))_x000D_
_x000D_
chart &lt;- ggplot(data = genre_average, aes(x = Average_Popularity, y = Average_Score, col = genre))_x000D_
chart + _x000D_
    geom_point() +_x000D_
    geom_text(aes(label = genre), vjust=-0.5) + _x000D_
    geom_smooth(method = 'lm', col = "black") +_x000D_
    theme(panel.grid.major = element_blank(), axis.ticks = element_blank(), panel.grid.minor = element_blank(), panel.background = element_blank(), legend.position = "none") +_x000D_
    annotate("text", x= 1700, y= 7.5, label ="r.squared = .1709") + _x000D_
    ggtitle("Average Popularity vs Average Score by Genre", subtitle = "There is a negative trend line, as popularity increases_x000D_
average score decreases. It would appear that genres like Spake, Music, Josei, Sports perhaps_x000D_
are the most popular and highly ranked. Samurai scores well, but is not very popular.")_x000D_
</t>
  </si>
  <si>
    <t>April_30/RA_TidyTuesday_April30.R</t>
  </si>
  <si>
    <t xml:space="preserve">library(tidyverse)_x000D_
library(data.table)_x000D_
set.seed(12)_x000D_
library(ggplot2)_x000D_
library(lubridate)_x000D_
library(here)_x000D_
_x000D_
bird_collisions &lt;- fread("https://raw.githubusercontent.com/rfordatascience/tidytuesday/master/data/2019/2019-04-30/bird_collisions.csv")_x000D_
mp_light &lt;- fread("https://raw.githubusercontent.com/rfordatascience/tidytuesday/master/data/2019/2019-04-30/mp_light.csv")_x000D_
_x000D_
sbird &lt;- bird_collisions[bird_collisions$locality == 'MP']_x000D_
_x000D_
dt &lt;- na.omit(dplyr::left_join(mp_light, sbird, by = 'date'))_x000D_
_x000D_
dt &lt;- as.data.table(dt)_x000D_
head(dt)_x000D_
str(dt)_x000D_
_x000D_
dt$date &lt;- as.Date(dt$date, "%Y-%m-%d")_x000D_
str(dt)_x000D_
_x000D_
library(dplyr)_x000D_
library(ggplot2)_x000D_
dt %&gt;% filter(date &gt; "2001-01-01" &amp; date &lt;"2001-12-31") %&gt;% group_by(genus) %&gt;% _x000D_
  count(light_score, genus) %&gt;% _x000D_
  ggplot(aes(x=light_score, y=n, col=genus)) + geom_point(aes(col=genus))+ geom_line(aes(col=genus))_x000D_
_x000D_
dt %&gt;% add_count(light_score) %&gt;% _x000D_
  group_by(date) %&gt;% _x000D_
  ggplot(aes(x=date, y=n)) + geom_point()+ geom_line() %&gt;% _x000D_
  facet_wrap(facet = 'light_score', ncol = 3)_x000D_
_x000D_
deadliest_days &lt;- dt %&gt;% _x000D_
  add_count(date) %&gt;% _x000D_
  group_by(genus, date) %&gt;% _x000D_
  select(date, light_score,genus, n) %&gt;%_x000D_
  arrange(desc(n)) %&gt;% _x000D_
  slice(1:10)_x000D_
_x000D_
ggplot(deadliest_days, aes(x=date, y= n, col = genus))+ geom_bar(stat = "identity")_x000D_
_x000D_
_x000D_
# plot_data &lt;- bird_collisions %&gt;%_x000D_
#   filter(locality == "CHI") %&gt;% _x000D_
#   mutate(month = month(date),_x000D_
#          year = year(date)) %&gt;% _x000D_
#   unite("binomial_name", genus, species, sep = " ") %&gt;% _x000D_
#   count(year, month, binomial_name) %&gt;% _x000D_
#   complete(nesting(year, binomial_name), month = 1:12, fill = list(n = 0)) %&gt;% _x000D_
#   group_by(year, binomial_name) %&gt;% _x000D_
#   mutate(percent = n/sum(n)) %&gt;% _x000D_
#   mutate(percent = ifelse(is.nan(percent), 0, percent))_x000D_
# _x000D_
# flower &lt;- ggplot(plot_data, aes(x = month, y = percent, fill = binomial_name)) +_x000D_
#   geom_area(size = 0, position = position_dodge(), alpha = 0.2) +_x000D_
#   scale_x_continuous(labels = month.abb, breaks = 1:12) +_x000D_
#   scale_y_continuous(limits = c(0,1), breaks = c(0.5, 0.1)) +_x000D_
#   scale_fill_viridis_d("Year", option = "plasma", direction = 1) +_x000D_
#   scale_color_viridis_d(option = "plasma", direction = 1) +_x000D_
#   guides(fill = guide_colorbar()) +_x000D_
#   coord_polar() +_x000D_
#   labs(x = NULL,_x000D_
#        y = NULL,_x000D_
#        title = "Overall") +_x000D_
#   #theme_jk(dark = FALSE, grid = "X", strip_text_size = 10, plot_title_size = 14) +_x000D_
#   theme(axis.text = element_blank(),_x000D_
#         legend.position = "none")_x000D_
# _x000D_
# petals &lt;- flower +_x000D_
#   aes(group = year) +_x000D_
#   geom_path(aes(color = binomial_name), size = 0.2, show.legend = FALSE) +_x000D_
#   labs(title = "By Species") +_x000D_
#   facet_wrap(~binomial_name, labeller = label_wrap_gen(10), nrow = 7) _x000D_
# _x000D_
# legend &lt;- plot_data %&gt;% _x000D_
#   filter(binomial_name == "Setophaga fusca") %&gt;% _x000D_
#   ggplot(aes(x = month, y = percent, fill = binomial_name, group = year)) +_x000D_
#   geom_area(size = 0, position = position_dodge(), alpha = 0.1) +_x000D_
#   geom_path(aes(color = binomial_name), size = 0.2, show.legend = FALSE) +_x000D_
#   annotate("text", x = 11.2, y = 0.8, label = "One year of\ncollisions in October", family = "Scope One", size = 3, hjust = 0) +_x000D_
#   annotate("segment", x = 10.8, y = 0.8, xend = 10, yend = 0.8, arrow = arrow(length = unit(0.2, "cm"))) +_x000D_
#   annotate("text", x = 3.5, y = 0.8, label = "Multiple years of\ncollisions in May", family = "Scope One", size = 3) +_x000D_
#   annotate("segment", x = 3.8, y = 0.8, xend = 5, yend = 0.8, arrow = arrow(length = unit(0.2, "cm"))) +_x000D_
#   scale_x_continuous(labels = month.abb, breaks = 1:12) +_x000D_
#   scale_y_continuous(limits = c(0,1), breaks = c(0.5, 0.1)) +_x000D_
#   scale_fill_viridis_d("Year", option = "plasma", direction = 1) +_x000D_
#   scale_color_viridis_d(option = "plasma", direction = 1) +_x000D_
#   labs(x = NULL,_x000D_
#        y = NULL,_x000D_
#        title = "How to Interpret This Chart",_x000D_
#        subtitle = str_wrap("A flower represents the recorded total collisions of each bird species with the individual petals representing the normalized events during each year (from 0-1).  The position of the petals indicates the month or months collisions occur, with overlaps indicating repeated year-over-year collisions.", 70)) +_x000D_
#   guides(fill = guide_colorbar()) +_x000D_
#   coord_polar(theta = "x", start = 0) +_x000D_
#   #theme_jk(dark = FALSE, grid = "XY", plot_title_size = 14) +_x000D_
#   theme(axis.text.y = element_blank(),_x000D_
#         legend.position = "none")_x000D_
# _x000D_
# out &lt;- wrap_plots(flower / legend, petals, ncol = 2, widths = c(1, 2)) +_x000D_
#   plot_annotation(title = "Seasonality of Bird Collisions in Chicago",_x000D_
#                   subtitle = str_wrap("Presented below is a petal chart of of bird collisions, with instructions on how to interpret this chart in the lower left.  The upper left flower represents collisions recorded across all years and species, with individual species presented as small multiple flowers on the right.", 220),_x000D_
#                   caption = "Data: Winger et al. (2019) Nocturnal flight-calling behaviour predicts vulnerability to artificial light in migratory birds. Proceedings of the Royal Society B 286(1900): 20190364. https://doi.org/10.1098/rspb.2019.0364 | Graphic: @jakekaupp")_x000D_
</t>
  </si>
  <si>
    <t>April_8/tidy_tuesday_4-8.R</t>
  </si>
  <si>
    <t xml:space="preserve">library(dplyr)_x000D_
_x000D_
library(ggplot2)_x000D_
_x000D_
library(data.table)_x000D_
_x000D_
_x000D_
_x000D_
player_dob &lt;- readr::read_csv("https://raw.githubusercontent.com/rfordatascience/tidytuesday/master/data/2019/2019-04-09/player_dob.csv")_x000D_
_x000D_
_x000D_
_x000D_
grand_slams &lt;- readr::read_csv("https://raw.githubusercontent.com/rfordatascience/tidytuesday/master/data/2019/2019-04-09/grand_slams.csv")_x000D_
_x000D_
_x000D_
_x000D_
grand_slam_timeline &lt;- readr::read_csv("https://raw.githubusercontent.com/rfordatascience/tidytuesday/master/data/2019/2019-04-09/grand_slam_timeline.csv")_x000D_
_x000D_
_x000D_
_x000D_
_x000D_
_x000D_
g &lt;- grand_slams %&gt;% _x000D_
    _x000D_
    select(name,gender,rolling_win_count) %&gt;%_x000D_
    _x000D_
    group_by(name, gender) %&gt;% _x000D_
    _x000D_
    summarise(rolling_win_count = sum(rolling_win_count))_x000D_
_x000D_
_x000D_
_x000D_
males &lt;- as.data.table(filter(g, gender == "Male") %&gt;% arrange(desc(rolling_win_count)) %&gt;% top_n(n=9))_x000D_
_x000D_
top_10m &lt;- slice(males, 1:10)_x000D_
_x000D_
_x000D_
_x000D_
_x000D_
_x000D_
females &lt;- as.data.table(filter(g, gender == "Female") %&gt;% arrange(desc(rolling_win_count)))_x000D_
_x000D_
top_10f &lt;- slice(females, 1:10)_x000D_
_x000D_
_x000D_
_x000D_
_x000D_
_x000D_
top_10m$name &lt;- factor(top_10m$name, levels = top_10m$name[order(-top_10m$rolling_win_count)])_x000D_
_x000D_
_x000D_
_x000D_
chart &lt;- ggplot(top_10m, aes(x=name, y= rolling_win_count))_x000D_
_x000D_
chart + geom_bar(stat='identity') + theme(panel.grid.major = element_blank(), axis.ticks = element_blank(), panel.grid.minor = element_blank(),_x000D_
                                          _x000D_
                                          panel.background = element_blank(), axis.line = element_line(colour = "black")) +_x000D_
    _x000D_
    geom_text(aes(label=rolling_win_count), vjust=-0.5) + ggtitle("Top 10 Male Tennis Players")_x000D_
_x000D_
_x000D_
_x000D_
top_10f$name &lt;- factor(top_10f$name, levels = top_10f$name[order(-top_10f$rolling_win_count)])_x000D_
_x000D_
_x000D_
_x000D_
chart1 &lt;- ggplot(top_10f, aes(x=name, y= rolling_win_count))_x000D_
_x000D_
chart1 + geom_bar(stat='identity') + theme(panel.grid.major = element_blank(), axis.ticks = element_blank(), panel.grid.minor = element_blank(),_x000D_
                                           _x000D_
                                           panel.background = element_blank(), axis.line = element_line(colour = "black")) +_x000D_
    _x000D_
    geom_text(aes(label=rolling_win_count), vjust=-0.5) + ggtitle("Top 10 Female Tennis Players")_x000D_
_x000D_
_x000D_
_x000D_
_x000D_
_x000D_
_x000D_
_x000D_
https://stackoverflow.com/questions/21349329/drawing-a-barchart-to-compare-two-sets-of-data-using-ggplot2-package_x000D_
</t>
  </si>
  <si>
    <t>Oct_29/Squirrels.R</t>
  </si>
  <si>
    <t xml:space="preserve">library(tidyverse)_x000D_
nyc_squirrels &lt;- readr::read_csv("https://raw.githubusercontent.com/rfordatascience/tidytuesday/master/data/2019/2019-10-29/nyc_squirrels.csv")_x000D_
</t>
  </si>
  <si>
    <t>https://github.com/db369/tidytuesday_wk5</t>
  </si>
  <si>
    <t>db369</t>
  </si>
  <si>
    <t>tidytuesday_wk5</t>
  </si>
  <si>
    <t>tidytuesday_wk5.Rmd</t>
  </si>
  <si>
    <t xml:space="preserve">---_x000D_
title: "Tidy Tuesday - Week 5"_x000D_
subtitle: "County-level American Community Survey (5-year estimates) 2015"_x000D_
output: html_notebook_x000D_
---_x000D_
_x000D_
```{r setup}_x000D_
library(tidyverse)_x000D_
library(geojsonio)_x000D_
library(broom)_x000D_
library(rgeos)_x000D_
library(wesanderson)_x000D_
library(ggthemes)_x000D_
```_x000D_
_x000D_
```{r}_x000D_
df &lt;- read.csv("acs2015_county_data.csv")_x000D_
head(df)_x000D_
str(df)_x000D_
summary(df)_x000D_
```_x000D_
_x000D_
```{r}_x000D_
df %&gt;%_x000D_
  ggplot(aes(x=Unemployment)) +_x000D_
  geom_histogram(binwidth = 1)_x000D_
_x000D_
_x000D_
```_x000D_
_x000D_
_x000D_
_x000D_
```{r}_x000D_
# From the excellent r-graph-gallery: https://www.r-graph-gallery.com/328-hexbin-map-of-the-usa/_x000D_
spdf &lt;- geojson_read("us_states_hexgrid.geojson.json",  what = "sp")_x000D_
_x000D_
spdf@data = spdf@data %&gt;% mutate(google_name = gsub(" \\(United States\\)", "", google_name))_x000D_
spdf_fortified &lt;- tidy(spdf, region = "google_name")_x000D_
centers &lt;- cbind.data.frame(data.frame(gCentroid(spdf, byid=TRUE), id=spdf@data$iso3166_2))_x000D_
 _x000D_
```_x000D_
_x000D_
_x000D_
```{r}_x000D_
acs2015_by_state &lt;- df %&gt;% group_by(State)_x000D_
_x000D_
spdf_fortified = spdf_fortified %&gt;%_x000D_
  left_join(. , acs2015_by_state, by=c("id"="State")) _x000D_
_x000D_
head(spdf_fortified)_x000D_
```_x000D_
_x000D_
_x000D_
```{r}_x000D_
_x000D_
spdf_fortified$bin = cut(spdf_fortified$Unemployment , breaks=c(seq(0,16,2), Inf), labels=c(paste0(" ",seq(0,14,2),"-",seq(2,16,2)),"16+"), include.lowest = TRUE)_x000D_
_x000D_
pal1 &lt;- wes_palette(9, name = "Moonrise2", type = "continuous")_x000D_
pal2 &lt;- wes_palette(9, name = "Darjeeling2", type = "continuous")_x000D_
pal_alt &lt;- tableau_seq_gradient_pal("Orange")(seq(0,1,length=9))_x000D_
_x000D_
pal &lt;- pal_alt_x000D_
_x000D_
hex_plot &lt;- ggplot() +_x000D_
  geom_polygon(data = spdf_fortified, aes(fill = bin, x = long, y = lat, group = group) , size=0.7, alpha=0.9, col="#f5f5f2") +_x000D_
  geom_text(data=centers, aes(x=x, y=y, label=id), color="white", size=3, alpha=0.6) +_x000D_
  theme_void() +_x000D_
  scale_fill_manual(values=pal, name="Unemployment rates %", guide = guide_legend(keyheight = unit(2, units = "mm"), _x000D_
                                                                                  keywidth = unit(8, units = "mm"), _x000D_
                                                                                  title.position = "top", label.position = "bottom",_x000D_
                                                                                  title.hjust = 0.5, label.hjust = 0, nrow = 1) ) +_x000D_
  labs(title = "Unemployment Rates By State", _x000D_
       subtitle = "2015 American Community Survey 5-year estimates",_x000D_
       caption = "\nBy @DaveBloom11  |  Source: 2015 American Community Survey " ) _x000D_
_x000D_
hex_plot + _x000D_
  theme(_x000D_
    legend.position = c(0.5, 0.9),_x000D_
    legend.title = element_text(size = 8),_x000D_
    legend.text = element_text(size = 7),_x000D_
    text = element_text(color = "#22211d"),_x000D_
    plot.background = element_rect(fill = "#f5f5f2", color = NA), _x000D_
    panel.background = element_rect(fill = "#f5f5f2", color = NA), _x000D_
    legend.background = element_rect(fill = "#f5f5f200", color = NA),_x000D_
    plot.title = element_text(size= 22, hjust=0.5, color = "#4e4d47", margin = margin(b = -0.1, t = 0.4, l = 2, unit = "cm")),_x000D_
    plot.subtitle = element_text(size= 12, hjust=0.5, color = "#4e4d47", margin = margin(b = -0.1, t = 0.4, l = 2, unit = "cm")),_x000D_
    plot.caption = element_text(size = 7),_x000D_
    plot.margin=unit(c(0,0,0,0),"mm")_x000D_
  ) +_x000D_
  coord_map()_x000D_
_x000D_
ggsave("hexplot_alt.jpg")_x000D_
```_x000D_
_x000D_
_x000D_
_x000D_
</t>
  </si>
  <si>
    <t>https://github.com/db369/tidytuesday_wk6</t>
  </si>
  <si>
    <t>tidytuesday_wk6</t>
  </si>
  <si>
    <t>geom_coffee.R</t>
  </si>
  <si>
    <t># EmilHvitfeldt/geom_heart.r_x000D_
# https://gist.github.com/EmilHvitfeldt/a680703215c430bd1f6e2aa6831f3846_x000D_
geom_coffee &lt;- function (mapping = NULL, data = NULL, stat = "identity", position = "identity", _x000D_
                        ..., parse = FALSE, nudge_x = 0, nudge_y = 0, check_overlap = FALSE, _x000D_
                        na.rm = FALSE, show.legend = NA, inherit.aes = TRUE) _x000D_
{_x000D_
  if (!missing(nudge_x) || !missing(nudge_y)) {_x000D_
    if (!missing(position)) {_x000D_
      stop("Specify either `position` or `nudge_x`/`nudge_y`", _x000D_
           call. = FALSE)_x000D_
    }_x000D_
    position &lt;- position_nudge(nudge_x, nudge_y)_x000D_
  }_x000D_
  layer(data = data, mapping = mapping, stat = stat, geom = GeomText, _x000D_
        position = position, show.legend = show.legend, inherit.aes = inherit.aes, _x000D_
        params = list(parse = parse, check_overlap = check_overlap, _x000D_
                      na.rm = na.rm, label = sprintf('\u2615'), ...))_x000D_
}</t>
  </si>
  <si>
    <t>tidytuesday_wk6.Rmd</t>
  </si>
  <si>
    <t xml:space="preserve">---_x000D_
title: "TidyTuesday - Week 6"_x000D_
subtitle: "Global coffee-chain locations (as of 2017 or 2018)"_x000D_
author: '@DaveBloom11'_x000D_
date: "May 7, 2018"_x000D_
output: markdown_x000D_
---_x000D_
_x000D_
```{r setup, include=FALSE}_x000D_
knitr::opts_chunk$set(echo = TRUE)_x000D_
library(tidyverse)_x000D_
library(wesanderson)_x000D_
library(extrafont)_x000D_
#library(emojifont)_x000D_
```_x000D_
_x000D_
_x000D_
## Import data_x000D_
```{r}_x000D_
sbux &lt;- readxl::read_xlsx("data/week6_coffee_chains.xlsx", sheet = 1)_x000D_
th &lt;- readxl::read_xlsx("data/week6_coffee_chains.xlsx", sheet = 2)_x000D_
dd &lt;- readxl::read_xlsx("data/week6_coffee_chains.xlsx", sheet = 3)_x000D_
_x000D_
_x000D_
```_x000D_
_x000D_
```{r}_x000D_
_x000D_
dd_by_zip &lt;- dd %&gt;% _x000D_
  group_by(e_postal) %&gt;%_x000D_
  summarize(dd = n())_x000D_
dd_by_zip$Postcode &lt;- as.character(dd_by_zip$e_postal)_x000D_
_x000D_
th_by_zip &lt;- th %&gt;%_x000D_
  group_by(postal_code) %&gt;%_x000D_
  summarize(th = n())_x000D_
th_by_zip$Postcode &lt;- as.character(th_by_zip$postal_code)_x000D_
_x000D_
df &lt;- sbux %&gt;%_x000D_
  group_by(Postcode, City, `State/Province`) %&gt;%_x000D_
  summarize(sbux = n(), city = unique(City), state = unique(`State/Province`),_x000D_
            city_state = paste0(str_to_title(city),", ",state," ",unique(Postcode))) _x000D_
_x000D_
df &lt;- inner_join(df, dd_by_zip, by = "Postcode")_x000D_
df &lt;- inner_join(df, th_by_zip, by = "Postcode")_x000D_
_x000D_
glimpse(df)_x000D_
_x000D_
# drop incorrectly included / duplicate rows_x000D_
df &lt;- df[!(df$state %in% c("48","BI")),]_x000D_
df &lt;- df[!(df$city %in% c("Mexico","MEXICO","Taylor", "Gahanna", "Ft Wayne")),]_x000D_
_x000D_
```_x000D_
_x000D_
_x000D_
```{r}_x000D_
_x000D_
sumsq &lt;- function(shares) {_x000D_
  temp &lt;- 0_x000D_
  for (sh in shares){_x000D_
    temp &lt;- temp + sh^2_x000D_
  }_x000D_
  return(temp)_x000D_
}_x000D_
_x000D_
df &lt;- df %&gt;%_x000D_
  group_by(Postcode) %&gt;%_x000D_
  mutate(total = sum(sbux,dd,th),_x000D_
         sbux_share = 100 * sbux / total,_x000D_
         dd_share = 100 * dd / total,_x000D_
         th_share = 100 * th / total,_x000D_
         hhi = sumsq(c(sbux_share,dd_share,th_share)))_x000D_
_x000D_
```_x000D_
_x000D_
```{r fig.height=7}_x000D_
_x000D_
pal &lt;- wes_palette(n_distinct(df$state), name = "Darjeeling2", type = "continuous")_x000D_
_x000D_
plot &lt;- df %&gt;%_x000D_
  ggplot(aes(x = fct_reorder(city_state,hhi), y = hhi, col = state)) +_x000D_
  geom_point(size = 3) +_x000D_
  coord_flip() +_x000D_
  theme_light() +_x000D_
  scale_colour_manual(values = pal, name = "State") +_x000D_
  labs(title = "Concentration of global coffee-chains (as of 2017 or 2018)",_x000D_
       subtitle = "Selected markets (by zip code) containing Starbucks, Tim Hortons, and Dunkin Donuts",_x000D_
       x = "Location", y = "Concentration (HHI)",_x000D_
       caption = "By @DaveBloom11\nSources: kaggle.com, timhortons.com, odditysoftware.com") +_x000D_
  theme(text = element_text(family = "Times New Roman", color = "#22211d"),_x000D_
        plot.background = element_rect(fill = "#f5f5f2", color = NA), _x000D_
        panel.background = element_rect(fill = "#f5f5f2", color = NA), _x000D_
        legend.background = element_rect(fill = "#f5f5f2"),_x000D_
        legend.key = element_rect(fill = "#f5f5f2"),_x000D_
        plot.caption = element_text(size = 6))_x000D_
plot_x000D_
ggsave("concentration.jpg", dpi=300)_x000D_
```_x000D_
_x000D_
```{r fig.height=8}_x000D_
library(ggplot2)_x000D_
source("geom_coffee.R")_x000D_
_x000D_
df &lt;- df %&gt;% _x000D_
  mutate(dominant_share = case_when(_x000D_
    sbux_share &gt; th_share &amp;&amp; sbux_share &gt; dd_share ~ "Starbucks",_x000D_
    th_share &gt; sbux_share &amp;&amp; th_share &gt; dd_share ~ "Tim Hortons",_x000D_
    dd_share &gt; sbux_share &amp;&amp; dd_share &gt; th_share ~ "Dunkin Donuts",_x000D_
    TRUE ~ "None"_x000D_
  ))_x000D_
_x000D_
df$dominant_share &lt;- factor(df$dominant_share, levels = c("Starbucks", "Tim Hortons", "Dunkin Donuts", "None"))_x000D_
_x000D_
dark_plot &lt;- df %&gt;%_x000D_
  ggplot(aes(col = dominant_share)) +_x000D_
  #geom_segment(aes(x = fct_reorder(city_state,hhi), xend = fct_reorder(city_state,hhi), y = 0, yend = hhi), size = 1) +_x000D_
  #geom_point(aes(x = fct_reorder(city_state,hhi), y = hhi), size = 4) +_x000D_
  #geom_point(aes(x = fct_reorder(city_state,hhi), y = hhi), size = 1.5, color = "#252525") +_x000D_
  geom_coffee(aes(x = fct_reorder(city_state,hhi), y = hhi), size = 8) +_x000D_
  coord_flip() +_x000D_
  #theme_void() +_x000D_
  scale_colour_manual(values = c("Starbucks" = "#006341", "Tim Hortons" = "#AC1F2D", "Dunkin Donuts" = "#F5821F","None" = "#DDDDDD"), name = "Coffee chain with\nhighest market share") +_x000D_
  #guides(colour = guide_legend(override.aes = list(size = 8, shape = '\u2615'))) +_x000D_
  #scale_color_viridis_d()+_x000D_
  #rcartocolor::scale_color_carto_d(palette = "Vivid", name = "State") +_x000D_
  labs(title = "Concentration of global coffee-chains (as of 2017 or 2018)",_x000D_
       subtitle = "Selected markets (by zip code) containing Starbucks, Tim Hortons, and Dunkin Donuts",_x000D_
       x = "Location", y = "Concentration (HHI)",_x000D_
       caption = "By @DaveBloom11\nSources: kaggle.com, timhortons.com, odditysoftware.com") +_x000D_
  theme(text = element_text(family = "Bitstream", color = "#F2F1Fd"),_x000D_
        panel.grid = element_blank(),_x000D_
        plot.background = element_rect(fill = "#050502", color = NA), _x000D_
        panel.background = element_rect(fill = "#202020", color = NA), _x000D_
        axis.text = element_text(size = 11, family = "Bitstream", color = "#F2F1Fd", hjust = 1),_x000D_
        legend.background = element_rect(fill = "#050502"),_x000D_
        legend.key = element_rect(color = "#050502", fill = "#050502"),_x000D_
        plot.title = element_text(size = 16),_x000D_
        plot.caption = element_text(size = 6))_x000D_
dark_plot_x000D_
_x000D_
ggsave("concentration_dark.jpg", dpi=300)_x000D_
_x000D_
```_x000D_
_x000D_
```{r fig.height=9}_x000D_
_x000D_
dark_plot2 &lt;- df %&gt;%_x000D_
  ggplot(aes(x = fct_reorder(city_state,hhi), y = hhi)) +_x000D_
  geom_text(label = "?", aes(col = dominant_share), size=5) +_x000D_
  coord_flip() +_x000D_
  scale_colour_manual(values = c("Starbucks" = "#006341", "Tim Hortons" = "#AC1F2D", "Dunkin Donuts" = "#F5821F","None" = "#BBBBBB"), name = "Coffee chain with\nhighest market share") +_x000D_
  labs(title = "Concentration of global coffee-chains (as of 2017 or 2018)",_x000D_
       subtitle = "Selected markets (by zip code) containing Starbucks, Tim Hortons, and Dunkin Donuts",_x000D_
       x = "Location", y = "Concentration (HHI)",_x000D_
       caption = "By @DaveBloom11\nSources: kaggle.com, timhortons.com, odditysoftware.com") +_x000D_
  theme(text = element_text(family = "Bitstream", color = "#F2F1Fd"),_x000D_
        panel.grid = element_blank(),_x000D_
        plot.background = element_rect(fill = "#050502", color = NA), _x000D_
        panel.background = element_rect(fill = "#202020", color = NA), _x000D_
        axis.text = element_text(size = 11, family = "Bitstream", color = "#F2F1Fd", hjust = 1),_x000D_
        legend.background = element_rect(fill = "#050502"),_x000D_
        legend.key = element_rect(color = "#050502", fill = "#050502"),_x000D_
        plot.title = element_text(size = 16),_x000D_
        plot.caption = element_text(size = 6))_x000D_
dark_plot2_x000D_
_x000D_
ggsave("concentration_dark_2.jpg", dpi=300)_x000D_
_x000D_
_x000D_
_x000D_
```_x000D_
_x000D_
_x000D_
_x000D_
```{r}_x000D_
df_x000D_
```_x000D_
_x000D_
</t>
  </si>
  <si>
    <t>https://github.com/db369/tidytuesday_wk4</t>
  </si>
  <si>
    <t>tidytuesday_wk4</t>
  </si>
  <si>
    <t>wk4.Rmd</t>
  </si>
  <si>
    <t xml:space="preserve">---_x000D_
title: "Tidy Tuesday - Week 4"_x000D_
subtitle: Gender differences in Australian Salaries_x000D_
output:_x000D_
  html_document:_x000D_
    df_print: paged_x000D_
---_x000D_
_x000D_
_x000D_
```{r}_x000D_
library(tidyverse)_x000D_
library(wesanderson)_x000D_
library(scales)_x000D_
library(patchwork)_x000D_
```_x000D_
_x000D_
_x000D_
```{r}_x000D_
df &lt;- read.csv("https://raw.githubusercontent.com/rfordatascience/tidytuesday/master/data/week4_australian_salary.csv")_x000D_
_x000D_
head(df)_x000D_
```_x000D_
_x000D_
```{r}_x000D_
summary(df)_x000D_
_x000D_
```_x000D_
_x000D_
```{r}_x000D_
_x000D_
avg_female_income = mean(df$average_taxable_income[df$gender == "Female"])_x000D_
avg_male_income = mean(df$average_taxable_income[df$gender == "Male"])_x000D_
_x000D_
df %&gt;%_x000D_
  mutate(inc_in_thousands = average_taxable_income / 1000) %&gt;%_x000D_
  ggplot(aes(x=gender,y=average_taxable_income, color=gender)) + _x000D_
    geom_jitter(alpha=0.4) +_x000D_
    scale_color_manual(values=wes_palettes$Moonrise2) +_x000D_
    theme_light() +_x000D_
    theme(legend.position = "none") +_x000D_
    scale_y_continuous(labels = comma) +_x000D_
    labs(x="Gender", y="A$", title="Average Taxable Income") _x000D_
    _x000D_
_x000D_
```_x000D_
_x000D_
_x000D_
```{r}_x000D_
_x000D_
df %&gt;%_x000D_
  ggplot(aes(x=gender,y=average_taxable_income, color=gender)) + _x000D_
    geom_boxplot(alpha=0.4) +_x000D_
    scale_color_manual(values=wes_palettes$Moonrise2) +_x000D_
    theme_light() +_x000D_
    theme(legend.position = "none") +_x000D_
    scale_y_continuous(labels = comma) +_x000D_
    labs(x="Gender", y="A$", title="Average Taxable Income") _x000D_
    _x000D_
```_x000D_
_x000D_
```{r}_x000D_
df$occupation &lt;- str_replace(df$occupation, "\x96", "/")_x000D_
_x000D_
highest_paying_occupations_for_women &lt;- df %&gt;%_x000D_
  filter(gender=="Female") %&gt;%_x000D_
  top_n(25)_x000D_
_x000D_
top_25 &lt;- df %&gt;%_x000D_
  filter(occupation %in% highest_paying_occupations_for_women$occupation) %&gt;%_x000D_
  select(occupation,gender,average_taxable_income) %&gt;%_x000D_
  spread(key=gender, value=average_taxable_income) _x000D_
  _x000D_
pal &lt;- wes_palette(25, name = "Moonrise2", type = "continuous")_x000D_
_x000D_
top_25 %&gt;%_x000D_
  mutate(difference = Male - Female) %&gt;%_x000D_
  ggplot(aes(x=fct_reorder(occupation, Female), y = Female, col = occupation)) +_x000D_
    geom_segment(aes(x=fct_reorder(occupation, Female), _x000D_
                     xend=fct_reorder(occupation, Female), _x000D_
                     y=Female, _x000D_
                     yend=Male)) + _x000D_
    geom_point(aes(x=occupation,y=Female)) +_x000D_
    geom_point(aes(x=occupation,y=Female), col="white", size=1) +_x000D_
    geom_point(aes(x=occupation,y=Male)) +_x000D_
    coord_flip() + _x000D_
    theme_light() +_x000D_
    theme(legend.position = "none") +_x000D_
    labs(title="Top 25 highest paying jobs for females", y="A$", x="") +_x000D_
    scale_y_continuous(labels = comma) + _x000D_
    scale_color_manual(values = pal) +_x000D_
    annotate("text", x=2:3, y=510000, label = c("Male","Female"), hjust = 0) + _x000D_
    annotate("point", x=3, y=500000) +_x000D_
    annotate("point", x=3, y=500000, size=1, col="white") +_x000D_
    annotate("point", x=2, y=500000)_x000D_
_x000D_
#ggsave("top_25.png",dpi=600)_x000D_
_x000D_
```_x000D_
_x000D_
```{r fig.height=8, fig.width=8}_x000D_
_x000D_
focused_df &lt;- df %&gt;%_x000D_
  select(occupation,gender,average_taxable_income) %&gt;%_x000D_
  spread(key=gender, value=average_taxable_income) %&gt;%_x000D_
  mutate(diff = Male - Female) _x000D_
_x000D_
top_15 &lt;- focused_df %&gt;%_x000D_
  top_n(15)_x000D_
_x000D_
bottom_15 &lt;-focused_df %&gt;%_x000D_
  top_n(-15)_x000D_
_x000D_
t15 &lt;- top_15 %&gt;%_x000D_
  ggplot(aes(x=fct_reorder(occupation, diff), y = Female, col = occupation)) +_x000D_
    geom_segment(aes(x=fct_reorder(occupation, diff), _x000D_
                     xend=fct_reorder(occupation, diff), _x000D_
                     y=Female, _x000D_
                     yend=Male)) + _x000D_
    geom_point(aes(x=occupation,y=Female)) +_x000D_
    geom_point(aes(x=occupation,y=Female), col="white", size=1) +_x000D_
    geom_point(aes(x=occupation,y=Male)) +_x000D_
    coord_flip() + _x000D_
    theme_light() +_x000D_
    theme(legend.position = "none") +_x000D_
    labs(title="Top 15 by Difference", y="A$", x="") +_x000D_
    scale_y_continuous(labels = comma) + _x000D_
    scale_color_manual(values = pal) +_x000D_
    annotate("text", x=2:3, y=520000, label = c("Male","Female"), hjust = 0) +  _x000D_
    annotate("point", x=3, y=500000) +_x000D_
    annotate("point", x=3, y=500000, size=1, col="white") +_x000D_
    annotate("point", x=2, y=500000) _x000D_
_x000D_
b15 &lt;- bottom_15 %&gt;%_x000D_
  ggplot(aes(x=fct_reorder(occupation, diff), y = Female, col = occupation)) +_x000D_
    geom_segment(aes(x=fct_reorder(occupation, diff), _x000D_
                     xend=fct_reorder(occupation, diff), _x000D_
                     y=Female, _x000D_
                     yend=Male)) + _x000D_
    geom_point(aes(x=occupation,y=Female)) +_x000D_
    geom_point(aes(x=occupation,y=Female), col="white", size=1) +_x000D_
    geom_point(aes(x=occupation,y=Male)) +_x000D_
    coord_flip() + _x000D_
    theme_light() +_x000D_
    theme(legend.position = "none") +_x000D_
    labs(title="Bottom 15 by Difference", y="A$", x="") +_x000D_
    scale_y_continuous(labels = comma) + _x000D_
    scale_color_manual(values = pal) +_x000D_
    annotate("text", x=1:2, y=260000, label = c("Male","Female"), hjust = 0) +  _x000D_
    annotate("point", x=2, y=250000) +_x000D_
    annotate("point", x=2, y=250000, size=1, col="white") +_x000D_
    annotate("point", x=1, y=250000) _x000D_
_x000D_
t15 + b15 + plot_layout(ncol = 1, nrow = 2) _x000D_
#ggsave("top_bottom.png", dpi=600)_x000D_
```_x000D_
</t>
  </si>
  <si>
    <t>ArthurCheib</t>
  </si>
  <si>
    <t>Week 34/first_go_tt34.Rmd</t>
  </si>
  <si>
    <t>---_x000D_
title: "TidyTuesday34 - Thanksgiving"_x000D_
author: Arthur Cheib_x000D_
output: github_document_x000D_
---_x000D_
_x000D_
```{r setup, include=FALSE}_x000D_
knitr::opts_chunk$set(echo = TRUE)_x000D_
```_x000D_
_x000D_
```{r message=FALSE, warning=FALSE}_x000D_
library(tidyverse)_x000D_
library(ggthemes)_x000D_
```_x000D_
_x000D_
Read and summary file_x000D_
```{r message=FALSE, warning=FALSE}_x000D_
url &lt;- "https://raw.githubusercontent.com/rfordatascience/tidytuesday/master/data/2018-11-20/thanksgiving_meals.csv"_x000D_
_x000D_
thanks_dataset &lt;- read_csv(url)_x000D_
```_x000D_
_x000D_
Defining the scope of analysis:_x000D_
* Do you celebrate Thanksgiving?_x000D_
* Which type of pie is typically served at your Thanksgiving dinner? Please select all that apply._x000D_
* Do you typically pray before or after the Thanksgiving meal?_x000D_
* Age_x000D_
* How much total combined money did all members of your HOUSEHOLD earn last year?_x000D_
_x000D_
_x000D_
```{r fig.width= 8, fig.height = 5}_x000D_
thx_scope &lt;- thanks_dataset %&gt;% _x000D_
  select(1,2, pie1:pie13, prayer, age, family_income) %&gt;%_x000D_
  filter(celebrate == "Yes")_x000D_
_x000D_
thx_table &lt;- thx_scope %&gt;%_x000D_
  group_by(prayer, family_income) %&gt;% _x000D_
  summarize(TOTAL = n()) %&gt;%_x000D_
  na.omit() %&gt;%_x000D_
  spread(key = family_income, value = TOTAL) _x000D_
  _x000D_
thx_table[, 2:12] &lt;- round((thx_table[, 2:12]/rowSums(thx_table[, 2:12])), digits = 3)*100_x000D_
_x000D_
thx_table %&gt;%_x000D_
  gather(key = family_income, value = TOTAL, -prayer) %&gt;% _x000D_
  mutate(TOTAL = case_when(prayer == "No" ~ -TOTAL,_x000D_
                           TRUE ~ TOTAL),_x000D_
         family_income = factor(family_income, levels = c("Prefer not to answer", "$0 to $9,999", "$10,000 to $24,999",_x000D_
                                                          "$25,000 to $49,999", "$50,000 to $74,999", "$75,000 to $99,999",_x000D_
                                                          "$100,000 to $124,999", "$125,000 to $149,999", "$150,000 to $174,999",_x000D_
                                                          "$175,000 to $199,999", "$200,000 and up"))) %&gt;% _x000D_
  ggplot(aes(x = family_income, y = TOTAL, fill = prayer)) +_x000D_
  geom_col() +_x000D_
  geom_label(aes(label = str_c(format(abs(TOTAL)), "%")), fill = "white") +_x000D_
  coord_flip() +_x000D_
  scale_y_continuous(limits = c(-20, 20), labels = abs) +_x000D_
  theme_economist() +_x000D_
  labs(title = "PERCENTAGE OF RESPONDENTS THAT \n PRAYS IN THANKSGIVING DINNERS",_x000D_
       subtitle = "Displayed by family combined income",_x000D_
       y = "",_x000D_
       x = "") +_x000D_
  theme(legend.position = "bottom",_x000D_
        legend.title = element_text(size = 14),_x000D_
        plot.title = element_text( size = 16))_x000D_
_x000D_
```_x000D_
_x000D_
```{r}_x000D_
thx_scope %&gt;% _x000D_
  select(-prayer, - family_income, -celebrate) %&gt;% _x000D_
  gather(key = pies, value = types, -age, -id) %&gt;%_x000D_
  na.omit() %&gt;% _x000D_
  group_by(types) %&gt;% _x000D_
  mutate(total = n()) %&gt;%_x000D_
  filter(total &gt; 100) %&gt;%_x000D_
  ggplot(aes(age, fct_reorder(types, total))) +_x000D_
  geom_jitter(aes(color = types)) +_x000D_
  theme_wsj() +_x000D_
  labs(title = "MOST PREFERRED PIES IN THANKSGIVING DINNERS",_x000D_
       y = "",_x000D_
       x = "") +_x000D_
  theme(legend.position = "none",_x000D_
        plot.title = element_text( size = 16))_x000D_
```</t>
  </si>
  <si>
    <t>Week 35/bridges_tt35.Rmd</t>
  </si>
  <si>
    <t xml:space="preserve">---_x000D_
title: "TidyTuesday35 - Maryland Bridges"_x000D_
author: Arthur Cheib_x000D_
output: github_document_x000D_
---_x000D_
_x000D_
```{r setup, include=FALSE}_x000D_
knitr::opts_chunk$set(echo = TRUE)_x000D_
```_x000D_
_x000D_
```{r message=FALSE, warning=FALSE}_x000D_
library(tidyverse)_x000D_
library(ggthemes)_x000D_
library(carbonate)_x000D_
```_x000D_
_x000D_
Read and summary file_x000D_
```{r message=FALSE, warning=FALSE}_x000D_
url &lt;- "https://raw.githubusercontent.com/rfordatascience/tidytuesday/master/data/2018-11-27/baltimore_bridges.csv"_x000D_
_x000D_
bridges_df &lt;- read_csv(url)_x000D_
```_x000D_
_x000D_
Defining the features of analysis:_x000D_
* Responsibility_x000D_
* Total improvement costs in thousands of dollars_x000D_
* Bridge condition (Poor, Fair, Good)_x000D_
_x000D_
```{r fig.width= 8, fig.height = 6}_x000D_
bridges_df_new &lt;- bridges_df %&gt;% _x000D_
  mutate(n_responsibility = case_when(responsibility == "City or Municipal Highway Agency" ~ "County",_x000D_
                                responsibility == "County Highway Agency" ~ "County",_x000D_
                                responsibility == "Other Local Agencies" ~ "County",_x000D_
                                responsibility == "Town or Township Highway Agency" ~ "County",_x000D_
                                responsibility == "State Highway Agency" ~ "State",_x000D_
                                responsibility == "State Toll Authority" ~ "State",_x000D_
                                responsibility == "Other State Agencies"~ "State"),_x000D_
         decade_built = yr_built - yr_built %% 10) %&gt;% _x000D_
  filter(decade_built &gt; 1900) %&gt;% _x000D_
  select(county, bridge_condition, n_responsibility, avg_daily_traffic, total_improve_cost_thousands, decade_built, inspection_yr) %&gt;% _x000D_
  group_by(n_responsibility, decade_built) %&gt;%_x000D_
  summarize(total_bridges = n(),_x000D_
            total_spent_in_improvement = sum(total_improve_cost_thousands, na.rm = T),_x000D_
            avg_traffic_per_bridge = mean(avg_daily_traffic, na.rm = T)) %&gt;% na.omit()_x000D_
  _x000D_
bridges_df_new %&gt;% _x000D_
    select(n_responsibility, total_spent_in_improvement, decade_built) %&gt;% _x000D_
    spread(key = n_responsibility, value = total_spent_in_improvement) %&gt;%_x000D_
    mutate(abs_per_decade = County + State,_x000D_
           percent_county_decade = round((County/abs_per_decade), digits = 2),_x000D_
           percent_state_decade = round(1 - percent_county_decade, digits = 2)) %&gt;% _x000D_
    select(-abs_per_decade) %&gt;% _x000D_
    gather(percents, values_percent, -County, -State, -decade_built) %&gt;% _x000D_
    gather(n_responsibility, total_spent_in_improvement, -decade_built, -percents, -values_percent) %&gt;% _x000D_
    filter(percents == "percent_county_decade" &amp; n_responsibility == "County" |_x000D_
           percents == "percent_state_decade" &amp; n_responsibility == "State") %&gt;% _x000D_
    select(-percents) %&gt;%  _x000D_
  ggplot(aes(as.factor(decade_built), values_percent, fill = n_responsibility)) +_x000D_
  geom_col(position = "fill") +_x000D_
  theme_solarized() +_x000D_
  labs(title = "PERCENTAGE AND TOTAL IMPROVEMENT COSTS WITH BRIDGES",_x000D_
       subtitle = "STATE vs. COUNTY - numbers in thousands of dollars",_x000D_
       y = "Percentage",_x000D_
       x = "") +_x000D_
  theme(legend.position = "bottom",_x000D_
        legend.title = element_text(size = 14),_x000D_
        plot.title = element_text( size = 16)) +_x000D_
  geom_text(aes(label = str_c("$", format(total_spent_in_improvement, big.mark = ","))), position = position_stack(vjust = 0.5)) +_x000D_
  scale_fill_discrete(name="Responsibility")_x000D_
```_x000D_
_x000D_
Second plot:_x000D_
```{r fig.width= 9.5, fig.height = 5}_x000D_
_x000D_
bridges_df_new_second &lt;- bridges_df_new %&gt;%_x000D_
  select(n_responsibility, total_bridges, decade_built)_x000D_
  _x000D_
_x000D_
right_label &lt;- bridges_df_new_second %&gt;%_x000D_
  group_by(decade_built) %&gt;%_x000D_
  arrange(desc(total_bridges)) %&gt;% _x000D_
  slice(1)_x000D_
_x000D_
left_label &lt;- bridges_df_new_second %&gt;%_x000D_
  group_by(decade_built) %&gt;%_x000D_
  arrange(desc(total_bridges)) %&gt;% _x000D_
  slice(2)_x000D_
_x000D_
big_diff &lt;- bridges_df_new_second %&gt;% _x000D_
  spread(n_responsibility, total_bridges) %&gt;% _x000D_
        group_by(decade_built) %&gt;% _x000D_
        mutate(Max = max(State, County),_x000D_
               Min = min(State, County),_x000D_
               Diff = Max / Min - 1) %&gt;% _x000D_
        arrange(desc(Diff)) %&gt;%_x000D_
        filter(Diff &gt; .2)_x000D_
_x000D_
right_label &lt;- filter(right_label, decade_built %in% big_diff$decade_built)_x000D_
left_label &lt;- filter(left_label, decade_built %in% big_diff$decade_built)_x000D_
_x000D_
highligth_labels &lt;- filter(bridges_df_new_second, decade_built %in% big_diff$decade_built)_x000D_
_x000D_
plot_label &lt;- big_diff %&gt;%_x000D_
    select(decade_built, total_bridges = Max, Diff) %&gt;%_x000D_
    right_join(right_label)_x000D_
_x000D_
bridges_df_new_second %&gt;%_x000D_
  ggplot(aes(total_bridges, as.factor(decade_built))) +_x000D_
  geom_point(aes(color = n_responsibility), size = 2) +_x000D_
  geom_line(size = 0.85) +_x000D_
  geom_point(data = highligth_labels, aes(color = n_responsibility), size = 2) +_x000D_
  geom_line(data = highligth_labels, aes(group = decade_built)) +_x000D_
  geom_text(data = plot_label, aes(color = n_responsibility, _x000D_
                                         label = paste0("+", scales::percent(round(Diff, 2)))),_x000D_
                  size = 3, hjust = -.5) +_x000D_
  theme_solarized() +_x000D_
  labs(title = "DIFFERENCE OF THE TOTAL AMOUNT OF BRIDGES BUILT",_x000D_
       subtitle = "STATE vs. COUNTY - by decade",_x000D_
       y = "",_x000D_
       x = "Amount of Bridges")_x000D_
```_x000D_
_x000D_
</t>
  </si>
  <si>
    <t>https://github.com/ArthurCheib/TidyTuesday</t>
  </si>
  <si>
    <t>https://github.com/kigtembu/Tidyverse/blob/master/week21.R</t>
  </si>
  <si>
    <t>kigtembu</t>
  </si>
  <si>
    <t>Tidyverse</t>
  </si>
  <si>
    <t>week21.R</t>
  </si>
  <si>
    <t xml:space="preserve">#----------------------#_x000D_
# Week 21 Tidy Tuesday #_x000D_
# created by Kigen     #_x000D_
# 21/08/2018           #_x000D_
#----------------------#_x000D_
_x000D_
#Packages_x000D_
library(tidyverse)_x000D_
library(ggplot2)_x000D_
library(RCurl)_x000D_
library(lubridate)_x000D_
_x000D_
#Read in Data_x000D_
_x000D_
damage &lt;- read.csv(text = getURL("https://raw.githubusercontent.com/BuzzFeedNews/2018-07-wildfire-trends/master/data/calfire_damage.csv"),_x000D_
                                  header = T)_x000D_
calfire &lt;- read.csv(text = getURL("https://raw.githubusercontent.com/BuzzFeedNews/2018-07-wildfire-trends/master/data/calfire_frap.csv"),_x000D_
                                  header = T)_x000D_
str(calfire)_x000D_
_x000D_
calfire1 &lt;- calfire %&gt;% select(objectid,alarm_date,cont_date,gis_acres)%&gt;%_x000D_
            filter(alarm_date != '',cont_date != '')%&gt;%_x000D_
            mutate(startdate = as.Date(as.character(alarm_date)),_x000D_
                   enddate = as.Date(as.character(cont_date)),_x000D_
                   duration = enddate - startdate, yr_st = year(startdate))%&gt;%_x000D_
            group_by(yr_st)%&gt;%_x000D_
            summarise(totalDur = sum(duration),count = n())%&gt;%_x000D_
            transmute(yr = yr_st,avgdur = round(totalDur/count))_x000D_
_x000D_
ggplot(calfire1,aes(yr,as.numeric(avgdur)))+_x000D_
        geom_line(size = 1, color = 'blue')+_x000D_
        labs(title = 'Duration of Wild Fires', x = 'Year', y = 'Average Duration in Days',_x000D_
             caption = 'Source:US Forest Service\n@kigtembu')+_x000D_
        theme_minimal()_x000D_
</t>
  </si>
  <si>
    <t>https://github.com/kigtembu/Tidyverse/blob/master/Week27.R</t>
  </si>
  <si>
    <t>Week27.R</t>
  </si>
  <si>
    <t xml:space="preserve">###-----------------------###_x000D_
## Week 27 Tidytuesday     ##_x000D_
## Created by Kigen Tembu  ##_x000D_
## 02/10/2018              ##_x000D_
#---------------------------#_x000D_
_x000D_
library(tidyverse)_x000D_
library(RCurl)_x000D_
_x000D_
#read data_x000D_
url &lt;- 'https://raw.githubusercontent.com/rfordatascience/tidytuesday/master/data/2018-10-02/us_births_2000-2014.csv'_x000D_
births &lt;- read.csv(text = getURL(url),_x000D_
                   header = T)_x000D_
# assign day names_x000D_
births$day[births$day_of_week == 1]&lt;- 'Monday'_x000D_
births$day[births$day_of_week == 2]&lt;- 'Tuesday'_x000D_
births$day[births$day_of_week == 3]&lt;- 'Wednesday'_x000D_
births$day[births$day_of_week == 4]&lt;- 'Thursday'_x000D_
births$day[births$day_of_week == 5]&lt;- 'Friday'_x000D_
births$day[births$day_of_week == 6]&lt;- 'Saturday'_x000D_
births$day[births$day_of_week == 7]&lt;- 'Sunday'_x000D_
_x000D_
#Manipulate data to get total births per year per day of the week_x000D_
birth1 &lt;- select(births,-date_of_month)%&gt;%_x000D_
             group_by(year,day_of_week,day)%&gt;%_x000D_
             summarise(TotalBirths = sum(births, na.rm = TRUE))%&gt;%_x000D_
             mutate(Sqrt.TotalBirths = sqrt(TotalBirths))%&gt;%_x000D_
             arrange(year,day_of_week)_x000D_
_x000D_
#factor day to order x-axis_x000D_
birth1$day1 &lt;- factor(birth1$day,levels = c('Monday','Tuesday','Wednesday','Thursday',_x000D_
                                            'Friday','Saturday','Sunday'))_x000D_
#plot_x000D_
ggplot(birth1,aes(x = day1, y = as.factor(year) , fill = Sqrt.TotalBirths))+_x000D_
             geom_tile()+_x000D_
             labs(x = 'Day of The Week', y = 'Year', _x000D_
                  caption = 'Source:FiveThirtyEight\n@kigtembu')+_x000D_
             scale_fill_gradient(name = "Sqrt(TotalBirths)",_x000D_
                               low = "#FFFFFF",_x000D_
                               high = "#012345") +_x000D_
             theme(plot.title = element_text(hjust = 0.5))+_x000D_
             ggtitle(label = 'US Births Heatmap')+_x000D_
             theme_bw()_x000D_
_x000D_
ggsave('week27.png')_x000D_
</t>
  </si>
  <si>
    <t>https://github.com/kigtembu/Tidyverse/blob/master/week18.R</t>
  </si>
  <si>
    <t>week18.R</t>
  </si>
  <si>
    <t xml:space="preserve">### Tidytuesday  challenge_x000D_
##  created by kigen Tembu_x000D_
##  31/7/2018_x000D_
_x000D_
## libraries_x000D_
_x000D_
library(tidyverse)_x000D_
library(readxl)_x000D_
library(lubridate)_x000D_
library(ggplot2)_x000D_
_x000D_
#--- Read in data_x000D_
das &lt;- read_excel('week18_dallas_animals.xlsx',sheet = 1)_x000D_
_x000D_
#--- Transform and manipulate data_x000D_
das1 &lt;- das %&gt;% filter(!is.na(intake_type))%&gt;%_x000D_
        select(animal_id,animal_type,intake_type,intake_date)%&gt;%_x000D_
        distinct %&gt;%_x000D_
        mutate(mth = month(intake_date,label = TRUE,abbr = TRUE),_x000D_
                yr = year(intake_date),_x000D_
                 yr2 = paste(mth,yr,sep =' '))%&gt;%_x000D_
        #find the three most common intake types_x000D_
        group_by(intake_type)%&gt;%_x000D_
        summarise(count=n())%&gt;%_x000D_
        arrange(desc(count))%&gt;%_x000D_
        mutate(Tot = cumsum(count),mx = max(Tot),Per = (count/mx)*100)_x000D_
_x000D_
#--- 'stray', 'owner surrender' and 'confiscated'  contribute to 90% of the data_x000D_
#--- group all other intake type categories as 'other'_x000D_
_x000D_
das2 &lt;- das %&gt;% filter(!is.na(intake_type))%&gt;%_x000D_
        select(animal_id,animal_type,intake_type,intake_date)%&gt;%_x000D_
        distinct %&gt;%_x000D_
        mutate(mth = month(intake_date,label = TRUE,abbr = TRUE),_x000D_
               yr = year(intake_date),_x000D_
               yr2 = paste(mth,yr,sep =' '),_x000D_
               intake_type1 = str_replace_all(intake_type,c('LOST REPORT'= 'OTHER','WILDLIFE' = 'OTHER',_x000D_
                                                            'FOSTER' = 'OTHER','FOUND REPORT'= 'OTHER',_x000D_
                                                             'TRANSFER'='OTHER')))_x000D_
      _x000D_
_x000D_
_x000D_
#--- Plot_x000D_
_x000D_
ggplot(das2,aes(x=yr2))+_x000D_
       geom_bar(aes(fill = intake_type1))+_x000D_
       scale_fill_brewer(palette = 'RdBu')+_x000D_
       guides(fill =guide_legend(title = 'Intake Type'))+_x000D_
       labs(title = "Number of animals taken in by Dallas Animal Shelter" ,_x000D_
            x = "", y = 'Number of Animals',caption = 'Source:Dallas OpenData')+_x000D_
       theme(axis.text.x = element_text(angle = 90,size = 10,face = 'plain'),_x000D_
            axis.text.y = element_text(size = 10, face = 'plain'),_x000D_
            legend.title = element_text(size = 10,face = 'bold'),_x000D_
            legend.text = element_text(size = 9, face = 'plain'))_x000D_
       _x000D_
_x000D_
_x000D_
_x000D_
_x000D_
_x000D_
        </t>
  </si>
  <si>
    <t>https://github.com/kigtembu/Tidyverse/blob/master/week24.R</t>
  </si>
  <si>
    <t>week24.R</t>
  </si>
  <si>
    <t>###-----------------------###_x000D_
## Week 24 Tidytuesday     ##_x000D_
## Created by Kigen Tembu  ##_x000D_
## 10/9/2018               ##_x000D_
#---------------------------#_x000D_
_x000D_
library(tidyverse)_x000D_
library(RCurl)_x000D_
library(sf)_x000D_
library(tmap)_x000D_
library(spData)_x000D_
library(spDataLarge)_x000D_
_x000D_
#animation_x000D_
devtools::install_github("yihui/animation")_x000D_
_x000D_
# Read in Data_x000D_
url &lt;- 'https://raw.githubusercontent.com/rfordatascience/tidytuesday/master/data/2018-09-11/cats_vs_dogs.csv'_x000D_
pets &lt;- read.csv(text = getURL(url),_x000D_
                     header = T)_x000D_
pets1 &lt;- select(pets,state,dog_population,cat_population)%&gt;%_x000D_
              mutate(state1 = as.character(state))%&gt;%_x000D_
              rename(NAME = state1,Cats = cat_population, Dogs = dog_population)%&gt;%_x000D_
              select(-state)%&gt;%_x000D_
              gather(key = type,value = Population ,-NAME)_x000D_
_x000D_
_x000D_
# US states sf from spData _x000D_
_x000D_
pets_sf &lt;- left_join(us_states,pets1,by = 'NAME')_x000D_
_x000D_
#map_x000D_
_x000D_
petsanim = tm_shape(pets_sf)+_x000D_
            tm_polygons()+_x000D_
            tm_dots(size = 'Population')+_x000D_
            tm_facets(along = 'type' ,nrow = 1, free.coords = FALSE)_x000D_
_x000D_
tmap_animation(petsanim,filename = 'petsanim.gif',delay = 40)</t>
  </si>
  <si>
    <t>https://github.com/kigtembu/Tidyverse/blob/master/week15.R</t>
  </si>
  <si>
    <t>week15.R</t>
  </si>
  <si>
    <t xml:space="preserve">### Tidyverse tuesday challenge_x000D_
### Week 15 09/07/2018_x000D_
### created by Kigen tembu_x000D_
_x000D_
_x000D_
library(readxl)_x000D_
library(tidyverse)_x000D_
_x000D_
#read in data and summarise to the 5 cities with the most breweries_x000D_
brewery &lt;- read_excel('week15_beers.xlsx',sheet =2)_x000D_
_x000D_
brewery1 &lt;-filter(brewery,city != '')%&gt;%_x000D_
           group_by(city)%&gt;%_x000D_
           summarise(count =n())%&gt;%_x000D_
           arrange(desc(count))%&gt;%_x000D_
           slice(1:5)_x000D_
#ggplot geom bar_x000D_
 ggplot(brewery1,aes(city))+_x000D_
  _x000D_
     geom_bar(aes(weight = count),position = position_stack(reverse = TRUE),fill = 'tan3',width = 0.6) +_x000D_
     coord_flip()+_x000D_
     theme_minimal()+_x000D_
     geom_text(aes(y = count,hjust = -0.20,_x000D_
                   label = format(brewery1$count,trim = TRUE)),color = 'tan3',size = 10) +_x000D_
     geom_text(aes(y = count ,hjust = 2,_x000D_
                label = format(brewery1$city,trim = TRUE)),color = 'tan4',size = 8)+_x000D_
     theme(axis.ticks = element_blank(),axis.text.y = element_blank(),_x000D_
           axis.title = element_blank(),axis.line = element_line(linetype = 'dotted'))_x000D_
     </t>
  </si>
  <si>
    <t>https://github.com/kigtembu/Tidyverse/blob/master/week29.R</t>
  </si>
  <si>
    <t>week29.R</t>
  </si>
  <si>
    <t>###-----------------------###_x000D_
## Week 29 Tidytuesday     ##_x000D_
## Created by Kigen Tembu  ##_x000D_
## 15/10/2018              ##_x000D_
#---------------------------#_x000D_
_x000D_
_x000D_
# packages ----------------------------------------------------------------_x000D_
_x000D_
library(tidyverse)_x000D_
library(RCurl)_x000D_
library(skimr)_x000D_
library(ggthemes)_x000D_
library(ggalt)_x000D_
_x000D_
#read in data_x000D_
_x000D_
url &lt;- 'https://raw.githubusercontent.com/rfordatascience/tidytuesday/master/data/2018-10-16/recent-grads.csv'_x000D_
_x000D_
Recent_grads &lt;- read.csv(text = getURL(url),header = T)_x000D_
_x000D_
skim(Recent_grads)_x000D_
_x000D_
Recent_grads1 &lt;- select(Recent_grads,Major,Major_category,_x000D_
                        Sample_size,Total,P25th,P75th)%&gt;%_x000D_
                 mutate(iqr = P75th-P25th)%&gt;%_x000D_
                 arrange(desc(iqr))%&gt;%_x000D_
                 top_n(10)_x000D_
Recent_grads1$Major &lt;- factor(Recent_grads1$Major,levels = Recent_grads1[order(Recent_grads1$iqr,decreasing=F),]$Major)_x000D_
_x000D_
# Plot --------------------------------------------------------------------_x000D_
 ggplot(Recent_grads1,aes(x = P25th,xend = P75th,y = Major ))+_x000D_
        geom_dumbbell(colour_xend = 'brown1',size_x = 2,size_xend = 4)+_x000D_
        labs( x = 'US $',y = '',_x000D_
              title = 'Top 10 College Majors with the highest interquartile salary range',_x000D_
              caption = 'Source: acs/FiveThirtyEight\n@kigtembu')+_x000D_
              theme_bw()_x000D_
_x000D_
ggsave('week29.png')_x000D_
_x000D_
Recent_grads1$Major &lt;- factor(Recent_grads1$Major,levels = Recent_grads1[order(Recent_grads1$Sample_size,decreasing=F),]$Major)_x000D_
_x000D_
ggplot(Recent_grads1,aes(x = Major, y = Sample_size))+_x000D_
  geom_bar(stat = 'identity',position = position_stack(reverse = TRUE),fill = 'aquamarine')+_x000D_
  geom_text(aes(label = Sample_size, hjust = 0))+_x000D_
  coord_flip()+_x000D_
  labs(x = 'College Major',y = 'Sample Size(salary)',_x000D_
       title = 'Sample Size for Median Salary',_x000D_
       caption = 'Source: acs/FiveThirtyEight\n @kigtembu')+_x000D_
  theme_bw()_x000D_
_x000D_
ggsave('week29_samp.png')</t>
  </si>
  <si>
    <t>https://github.com/kigtembu/Tidyverse/blob/master/week20.R</t>
  </si>
  <si>
    <t>week20.R</t>
  </si>
  <si>
    <t xml:space="preserve">### TidyTuesday 13/08/2018_x000D_
## Created by Kigen Tembu_x000D_
# Week 20_x000D_
_x000D_
#Libraries_x000D_
library(RCurl)_x000D_
library(tidyverse)_x000D_
library(ggplot2)_x000D_
library(tidytext)_x000D_
library(ggplot2)_x000D_
_x000D_
#Read in data_x000D_
_x000D_
twt1 &lt;-read.csv("IRAhandle_tweets_1.csv", _x000D_
                    header=T)_x000D_
_x000D_
_x000D_
twt2 &lt;-read.csv("IRAhandle_tweets_2.csv", _x000D_
                header=T)_x000D_
_x000D_
twt3 &lt;-read.csv("IRAhandle_tweets_3.csv", _x000D_
                header=T)_x000D_
_x000D_
twt4 &lt;-read.csv("IRAhandle_tweets_4.csv", _x000D_
                header=T)_x000D_
_x000D_
twt5 &lt;-read.csv("IRAhandle_tweets_5.csv", _x000D_
                header=T)_x000D_
_x000D_
twt6 &lt;-read.csv("IRAhandle_tweets_6.csv", _x000D_
                header=T)_x000D_
_x000D_
twt7 &lt;-read.csv("IRAhandle_tweets_7.csv", _x000D_
                header=T)_x000D_
_x000D_
twt8 &lt;-read.csv("IRAhandle_tweets_8.csv", _x000D_
                header=T)_x000D_
_x000D_
twt9 &lt;-read.csv("IRAhandle_tweets_9.csv", _x000D_
                header=T)_x000D_
_x000D_
#append data_x000D_
_x000D_
twt &lt;- suppressWarnings(bind_rows(twt1,twt2,twt3,twt4,twt5,twt6,twt7,twt8,twt9))_x000D_
_x000D_
tidy_twt &lt;- twt %&gt;%_x000D_
            select(author,content,account_category,followers)%&gt;%_x000D_
            distinct%&gt;%_x000D_
            filter(account_category == 'RightTroll' | account_category == 'LeftTroll')%&gt;%_x000D_
            group_by(account_category,author)%&gt;%_x000D_
            summarize(max_followers = max(followers,na.rm = TRUE),_x000D_
                      No_tweets = n())_x000D_
_x000D_
#plot_x000D_
ggplot(tidy_twt,aes(No_tweets,max_followers))+_x000D_
      geom_jitter(aes(color = account_category))+_x000D_
      geom_smooth()+_x000D_
      facet_grid(.~account_category)+_x000D_
      labs(title = 'Is there a relationship between number of tweets and\nnumber of followers among trolls ?',_x000D_
            x = 'Number of Tweets', y = 'Number of Followers',_x000D_
            caption = 'Source:FiveThirtyEight\n@kigtembu')+_x000D_
      theme_light()+_x000D_
      theme(legend.position = 'none')_x000D_
_x000D_
ggplot(tidy_twt,aes(account_category,log(No_tweets)))+_x000D_
      geom_boxplot(aes(fill = account_category,alpha = 0.6))+_x000D_
      labs(title = 'Box plots of log adjusted number of tweets',_x000D_
       x = 'Troll Type', y = 'Log(Number of Tweets)',_x000D_
       caption = 'Source:FiveThirtyEight\n@kigtembu')+_x000D_
      theme_light()+_x000D_
      theme(legend.position = 'none')+_x000D_
      scale_fill_manual(values = c('blue','red'))_x000D_
</t>
  </si>
  <si>
    <t>https://github.com/kigtembu/Tidyverse/blob/master/week19.R</t>
  </si>
  <si>
    <t>week19.R</t>
  </si>
  <si>
    <t xml:space="preserve">### TidyTuesday 6/08/2018_x000D_
## Created by Kigen Tembu_x000D_
# Week 19_x000D_
_x000D_
#Libraries_x000D_
library(RCurl)_x000D_
library(tidyverse)_x000D_
library(ggplot2)_x000D_
_x000D_
#Read in data_x000D_
_x000D_
airlines &lt;-read.csv(text=getURL("https://raw.githubusercontent.com/rfordatascience/tidytuesday/master/data/week19_airline_safety.csv"), _x000D_
                      header=T)_x000D_
airlines_1 &lt;- airlines %&gt;% filter(!is.na(avail_seat_km_per_week))%&gt;%_x000D_
              mutate(yr1 = str_replace_all(year_range,c('85_99'='Y8599','00_14'='Y0014')))%&gt;%_x000D_
              spread(yr1,avail_seat_km_per_week)%&gt;%_x000D_
              filter(!is.na(Y8599))%&gt;%_x000D_
              select(airline,type_of_event,n_events,Y8599)%&gt;%_x000D_
              filter(!is.na(airline))_x000D_
_x000D_
airlines_2 &lt;-  airlines %&gt;% filter(!is.na(avail_seat_km_per_week))%&gt;%_x000D_
               mutate(yr1 = str_replace_all(year_range,c('85_99'='Y8599','00_14'='Y0014')))%&gt;%_x000D_
               spread(yr1,avail_seat_km_per_week)%&gt;%_x000D_
               filter(!is.na(Y0014))%&gt;%_x000D_
               select(airline,type_of_event,n_events,Y0014)%&gt;%_x000D_
               filter(!is.na(airline))_x000D_
_x000D_
_x000D_
#Merge the two by airline;_x000D_
_x000D_
airline_mg &lt;- inner_join(airlines_1,airlines_2,by = c('airline','type_of_event'))%&gt;%_x000D_
              mutate(diff_events = n_events.y - n_events.x)%&gt;%_x000D_
              filter(type_of_event == 'incidents')%&gt;%_x000D_
              arrange(desc(diff_events))%&gt;%_x000D_
              top_n(3)%&gt;%_x000D_
              gather(key = event , value = n , n_events.x, n_events.y)%&gt;%_x000D_
              mutate(yr = str_replace_all(event,c('n_events.x'='1985-1999','n_events.y'='2000-2014')))_x000D_
              _x000D_
_x000D_
#plot _x000D_
ggplot(airline_mg,aes(airline,n))+_x000D_
      geom_bar(aes(fill = yr),position = 'dodge', stat = 'identity')+_x000D_
      labs(title = 'Airlines with the most increase in incidents comparing\nthe period 1985-2000 with 2000-2014',_x000D_
           x = 'Airline', y = 'Number of Incidents', caption = 'Source:FiveThirtyEight\n@kigtembu')+_x000D_
      coord_flip()+_x000D_
      guides(fill =guide_legend(title = 'Period'))+_x000D_
      theme_light()_x000D_
</t>
  </si>
  <si>
    <t>https://github.com/kigtembu/Tidyverse/blob/master/week35.R</t>
  </si>
  <si>
    <t>week35.R</t>
  </si>
  <si>
    <t xml:space="preserve">###-----------------------###_x000D_
## Week 35 Tidytuesday     ##_x000D_
## Created by Kigen Tembu  ##_x000D_
## 27/11/2018              ##_x000D_
#---------------------------#_x000D_
_x000D_
# packages ----------------------------------------------------------------_x000D_
library(readr)_x000D_
library(tidyverse)_x000D_
library(skimr)_x000D_
library(ggrepel)_x000D_
_x000D_
_x000D_
# read in data ------------------------------------------------------------_x000D_
_x000D_
bridges_raw &lt;- read_csv('https://raw.githubusercontent.com/rfordatascience/tidytuesday/master/data/2018-11-27/baltimore_bridges.csv')_x000D_
skim(bridges_raw)_x000D_
_x000D_
# manipulate and plot -----------------------------------------------------_x000D_
_x000D_
_x000D_
bridge_cond &lt;- bridges_raw %&gt;% select(yr_built,bridge_condition,total_improve_cost_thousands,avg_daily_traffic,carries)%&gt;%_x000D_
                    ggplot(aes(x = yr_built,y = avg_daily_traffic,label = carries))+_x000D_
                    geom_jitter(color = 'steelblue')+_x000D_
                    geom_label_repel(aes(label=ifelse(avg_daily_traffic&gt;200000,carries,'')),_x000D_
                                     box.padding = 0.35,point.padding = 0.5,alpha = 0.6,vjust = 0)+_x000D_
                    facet_wrap(~bridge_condition)+_x000D_
                    theme_classic()+_x000D_
                    labs(x = 'Year Bridge was Built',_x000D_
                         y = 'Average Daily Traffic',_x000D_
                         title = 'Scatter Plot of Daily Traffic Vs Year Bridge was Built',_x000D_
                         subtitle = 'Faceted by Bridge Condition',_x000D_
                         caption = 'Source:Baltimore Sun\n@kigtembu')_x000D_
bridge_cond_x000D_
_x000D_
ggsave('week35.png',plot = bridge_cond)_x000D_
_x000D_
_x000D_
_x000D_
_x000D_
</t>
  </si>
  <si>
    <t>https://github.com/kigtembu/Tidyverse/blob/master/week23.R</t>
  </si>
  <si>
    <t>week23.R</t>
  </si>
  <si>
    <t xml:space="preserve">###-----------------------###_x000D_
## Week 22 Tidytuesday     ##_x000D_
## Created by Kigen Tembu  ##_x000D_
## 22/08/2018              ##_x000D_
#---------------------------#_x000D_
_x000D_
library(tidyverse)_x000D_
library(RCurl)_x000D_
library(hrbrthemes)_x000D_
# Read in Data_x000D_
_x000D_
fastfood &lt;- read.csv(text = getURL('https://raw.githubusercontent.com/rfordatascience/tidytuesday/master/data/2018-09-04/fastfood_calories.csv'),_x000D_
                header = T)_x000D_
_x000D_
fastfood1 &lt;- fastfood %&gt;%_x000D_
               select(restaurant,item,trans_fat) %&gt;%_x000D_
               distinct(restaurant,item,.keep_all = TRUE) %&gt;%_x000D_
               group_by(restaurant) %&gt;%_x000D_
               summarise(total_tr_ft = sum(trans_fat,na.rm = TRUE))%&gt;%_x000D_
               arrange(desc(total_tr_ft))_x000D_
_x000D_
# ggplot_x000D_
_x000D_
ggplot(fastfood1,aes(x = reorder(restaurant,total_tr_ft), y = total_tr_ft))+_x000D_
      geom_bar(stat = 'identity',position = position_stack(reverse = TRUE))+_x000D_
      geom_text(aes(label = total_tr_ft, hjust = 0))+_x000D_
      coord_flip()+_x000D_
      labs(x = 'Restaurant',y = 'Total Transfat in Menu',_x000D_
           title = 'Transfat in Fast Food Restaurant Menus',_x000D_
           caption = 'Source: Fastfoodnutrition.com\n @kigtembu')+_x000D_
      theme_ipsum_rc(grid = 'X')_x000D_
_x000D_
ggsave('week23.png')_x000D_
_x000D_
_x000D_
</t>
  </si>
  <si>
    <t>https://github.com/kigtembu/Tidyverse/blob/master/week31.R</t>
  </si>
  <si>
    <t>week31.R</t>
  </si>
  <si>
    <t xml:space="preserve">###-----------------------###_x000D_
## Week 31 Tidytuesday     ##_x000D_
## Created by Kigen Tembu  ##_x000D_
## 23/10/2018              ##_x000D_
#---------------------------#_x000D_
_x000D_
# packages ----------------------------------------------------------------_x000D_
_x000D_
library(tidyverse)_x000D_
library(RCurl)_x000D_
library(skimr)_x000D_
library(ggimage)_x000D_
library(countrycode)_x000D_
library(ggrepel)_x000D_
library(scales)_x000D_
_x000D_
_x000D_
_x000D_
# read in data ------------------------------------------------------------_x000D_
_x000D_
url &lt;- 'https://raw.githubusercontent.com/rfordatascience/tidytuesday/master/data/2018-10-30/r_downloads_year.csv'_x000D_
cran &lt;- read.csv(text = getURL(url),header = T)_x000D_
_x000D_
skim(cran)_x000D_
_x000D_
cran1 &lt;- cran %&gt;% select(country,os,ip_id,size)%&gt;%_x000D_
         mutate(country = as.character(country),os = as.character(os))%&gt;%_x000D_
         filter(!is.na(country),!is.na(os))%&gt;%_x000D_
         group_by(country)%&gt;%_x000D_
         summarise(avg_size = mean(as.numeric(size),na.rm = TRUE),count = n())%&gt;%_x000D_
         mutate(code = country, country = countrycode(sourcevar = country, origin = "iso2c", destination = "genc.name"))%&gt;%_x000D_
         filter(!is.na(country))%&gt;%_x000D_
         arrange(desc(count))%&gt;%_x000D_
         top_n(20,wt=count)_x000D_
        _x000D_
_x000D_
_x000D_
cran2 &lt;-ggplot(cran1,aes(x = count,y = avg_size,country = code))+_x000D_
        geom_flag(aes(image = code))+_x000D_
        scale_x_continuous(labels = comma)+_x000D_
        scale_y_continuous(labels = comma)+_x000D_
        labs(title = 'Average Size of Downloads Vs Number of Downloads',_x000D_
           x = 'Number of Downloads',_x000D_
           y = 'Average Size of Downloads(bytes)',_x000D_
           caption = '@kigtembu')+_x000D_
        theme_grey()_x000D_
_x000D_
# Save Plot ---------------------------------------------------------------_x000D_
ggsave('week31.png',plot = cran2)_x000D_
_x000D_
_x000D_
_x000D_
_x000D_
_x000D_
</t>
  </si>
  <si>
    <t>https://github.com/kigtembu/Tidyverse/blob/master/week26.R</t>
  </si>
  <si>
    <t>week26.R</t>
  </si>
  <si>
    <t xml:space="preserve">###-----------------------###_x000D_
## Week 26 Tidytuesday     ##_x000D_
## Created by Kigen Tembu  ##_x000D_
## 24/9/2018               ##_x000D_
#---------------------------#_x000D_
_x000D_
library(tidyverse)_x000D_
library(tmap)_x000D_
library(RCurl)_x000D_
library(sf)_x000D_
library(spData)_x000D_
library(spDataLarge)_x000D_
_x000D_
## read in data_x000D_
url&lt;- 'https://raw.githubusercontent.com/rfordatascience/tidytuesday/master/data/2018-09-25/africa_species.csv'_x000D_
Invasive_sp &lt;- read.csv(text = getURL(url),_x000D_
                        header = T) _x000D_
Invasive_sp1 &lt;- select(Invasive_sp,country,species)%&gt;%_x000D_
                distinct()%&gt;%_x000D_
                count(country)%&gt;%_x000D_
                mutate('No. of Species'= n,name = as.character(country))%&gt;%_x000D_
                mutate( name_long = str_replace_all(name,c('United Republic of Tanzania' = 'Tanzania',_x000D_
                                                           'Gambia \\(the\\)' = 'The Gambia',_x000D_
                                                            'Swaziland' = 'eSwatini')))_x000D_
                                                        _x000D_
_x000D_
##  Merge with Africa shape file_x000D_
_x000D_
africa_sf &lt;- filter(world,continent == 'Africa')_x000D_
africa_mg &lt;- left_join(africa_sf,Invasive_sp1,by = 'name_long')_x000D_
_x000D_
## plot_x000D_
breaks &lt;- c(0,2.5,5,7.5,10,12.5,15,17.5,20,22.5)*100_x000D_
africa &lt;-tm_shape(africa_mg)+_x000D_
         tm_polygons(col = 'No. of Species',breaks = breaks)+_x000D_
         tm_style('classic')_x000D_
tmap_save(tm = africa,'week26.png')_x000D_
_x000D_
                </t>
  </si>
  <si>
    <t>https://github.com/kigtembu/Tidyverse/blob/master/week16.R</t>
  </si>
  <si>
    <t>week16.R</t>
  </si>
  <si>
    <t xml:space="preserve">### Tidytuesday  challenge_x000D_
##  created by kigen Tembu_x000D_
##  17/7/2018_x000D_
_x000D_
## libraries_x000D_
_x000D_
library(tidyverse)_x000D_
library(readxl)_x000D_
library(ggplot2)_x000D_
library(gridExtra)_x000D_
library(grid)_x000D_
library(ggpubr)_x000D_
_x000D_
#read in data_x000D_
_x000D_
exercise &lt;-read_excel('week16_exercise.xlsx',sheet = 1)_x000D_
_x000D_
#transpose data, filter out NAs then take top 5 per working category_x000D_
_x000D_
exercise1 &lt;- gather(exercise,'category','percent',3:9)%&gt;%_x000D_
            filter( percent != 'NA')%&gt;%_x000D_
            group_by(category)%&gt;%_x000D_
            mutate(percent1 = as.numeric(percent))%&gt;%_x000D_
            top_n(5,percent1)%&gt;% _x000D_
            select(state,category,percent1)%&gt;%_x000D_
            arrange(category,desc(percent1))%&gt;%_x000D_
            filter(str_detect(category,'working'))_x000D_
#plots _x000D_
_x000D_
_x000D_
_x000D_
plot1 &lt;- ggplot(filter(exercise1,category == 'men_working'),aes(x =reorder(state,-percent1),y =percent1))+_x000D_
         geom_bar(stat = 'identity',position = position_stack(reverse = FALSE),fill = 'seagreen1',width = 0.8)+_x000D_
         theme_minimal()+_x000D_
         labs(title = 'Male Workers', y = 'Percent',x = '')+_x000D_
         geom_text(aes(y = percent1,label= state,hjust = 0.65))+_x000D_
         theme(axis.ticks = element_blank(),axis.text.x = element_blank())+_x000D_
         coord_polar()_x000D_
_x000D_
plot2 &lt;- ggplot(filter(exercise1,category == 'women_working'),aes(x=reorder(state,-percent1),y=percent1))+_x000D_
         geom_bar(stat= 'identity',position = position_stack(reverse = FALSE),fill = 'seagreen1',width = 0.7)+_x000D_
         theme_minimal()+_x000D_
         labs(title = 'Female Workers', y = 'Percent',x ='')+_x000D_
         geom_text(aes(y = percent1,label= state,hjust = 0.65 ))+_x000D_
         theme(axis.ticks = element_blank(),axis.text.x = element_blank())+_x000D_
         coord_polar()_x000D_
_x000D_
plot3 &lt;- ggplot(filter(exercise1,category == 'men_nonworking'),aes(x=reorder(state,-percent1),y=percent1))+_x000D_
         geom_bar(stat='identity',position = position_stack(reverse = FALSE),fill = 'seagreen1',width = 0.8)+_x000D_
         theme_minimal()+_x000D_
         labs(title = 'Male Nonworkers', y = 'Percent',x ='')+_x000D_
         geom_text(aes(y = percent1,label= state,hjust = 0.8 ))+_x000D_
         theme(axis.ticks = element_blank(),axis.text.x = element_blank())+_x000D_
         coord_polar()_x000D_
_x000D_
plot4 &lt;- ggplot(filter(exercise1,category == 'women_nonworking'),aes(x=reorder(state,-percent1),y =percent1))+_x000D_
         geom_bar(stat = 'identity',position = position_stack(reverse = FALSE),fill = 'seagreen1',width = 0.8)+_x000D_
         theme_minimal()+_x000D_
         labs(title = 'Female Nonworkers', y = 'Percent',x ='')+_x000D_
         geom_text(aes(y = percent1,label= state,hjust = 0.9 ))+_x000D_
         theme(axis.ticks = element_blank(),axis.text.x = element_blank())+_x000D_
         coord_polar()_x000D_
_x000D_
footnote &lt;- text_grob('States with the highest percentage of adults per category\nwho met both aerobic and muscle strengthening federal guidelines\n@kigtembu',face = 'bold',size =10)_x000D_
_x000D_
grid.arrange(plot1,plot2,plot3,plot4,ncol = 2, nrow =2 , bottom = footnote )_x000D_
_x000D_
_x000D_
</t>
  </si>
  <si>
    <t>https://github.com/kigtembu/Tidyverse/blob/master/week25.R</t>
  </si>
  <si>
    <t>week25.R</t>
  </si>
  <si>
    <t xml:space="preserve">###-----------------------###_x000D_
## Week 25 Tidytuesday     ##_x000D_
## Created by Kigen Tembu  ##_x000D_
## 17/9/2018               ##_x000D_
#---------------------------#_x000D_
_x000D_
#libraries_x000D_
_x000D_
library(tidyverse)_x000D_
library(ggplot2)_x000D_
library(RCurl)_x000D_
library(sf)_x000D_
library(tmap)_x000D_
library(spData)_x000D_
library(spDataLarge)_x000D_
library(rvest)_x000D_
_x000D_
#animation_x000D_
devtools::install_github("yihui/animation")_x000D_
_x000D_
#read data_x000D_
url &lt;- 'https://raw.githubusercontent.com/rfordatascience/tidytuesday/master/data/2018-09-18/us-airports.csv'_x000D_
_x000D_
airports &lt;- read.csv(text = getURL(url),_x000D_
                     header = T)_x000D_
_x000D_
_x000D_
airport1 &lt;- select(airports,state,year,passengers)%&gt;%_x000D_
            group_by(state,year)%&gt;%_x000D_
            summarise(total = sum(passengers,na.rm = TRUE))_x000D_
_x000D_
statenames &lt;- tibble(state = state.abb,NAME =state.name)_x000D_
_x000D_
#merge to get full state names_x000D_
_x000D_
airport2 &lt;- left_join(airport1,statenames, by = 'state')%&gt;%_x000D_
            rename('Total Passengers'= total)_x000D_
_x000D_
#merge with us_states sf_x000D_
_x000D_
airport3 &lt;- left_join(airport2,us_states, by = 'NAME')_x000D_
airport_sf &lt;- st_as_sf(airport3)_x000D_
_x000D_
_x000D_
airport_anim = tm_shape(us_states) + _x000D_
               tm_polygons() +_x000D_
               tm_shape(airport_sf)+tm_bubbles(size = 'Total Passengers',col ='black', border.col = NA)+_x000D_
               tm_facets(along = 'year', free.coords = FALSE) _x000D_
_x000D_
_x000D_
tmap_animation(airport_anim,filename = 'airport.gif',delay = 90)_x000D_
                _x000D_
</t>
  </si>
  <si>
    <t>https://github.com/douglaszickuhr/General-R-Code/blob/master/tidytuesday/week18.Rmd</t>
  </si>
  <si>
    <t>douglaszickuhr</t>
  </si>
  <si>
    <t>General-R-Code</t>
  </si>
  <si>
    <t>tidytuesday/week18.Rmd</t>
  </si>
  <si>
    <t xml:space="preserve">---_x000D_
title: "Week18"_x000D_
author: "Douglas Zickuhr"_x000D_
date: "2/8/2018"_x000D_
output: html_document_x000D_
---_x000D_
_x000D_
```{r setup, include=FALSE}_x000D_
library(tidyverse)_x000D_
```_x000D_
_x000D_
## Reading the spreadsheet into R_x000D_
```{r reading excel spreadsheet}_x000D_
animals &lt;- readxl::read_xlsx(path = "tidytuesday/data/week18_dallas_animals.xlsx",_x000D_
                             sheet = "simple")_x000D_
```_x000D_
_x000D_
_x000D_
### Analysing the intake of Dogs and Cats across the year._x000D_
_x000D_
Apparently there is a sad pattern of abbandoned animals during the summer_x000D_
```{r animals intake plot echo=FALSE}_x000D_
p1 &lt;- animals %&gt;%_x000D_
  dplyr::filter(animal_type %in% c("CAT","DOG")) %&gt;%_x000D_
  dplyr::filter(intake_type %in% c("STRAY","OWNER SURRENDER")) %&gt;%_x000D_
  dplyr::mutate(intake_type = factor(intake_type),_x000D_
         animal_type = factor(animal_type),_x000D_
         intake_type = forcats::fct_recode(intake_type, "Stray" = "STRAY",_x000D_
                                  "Owner Surrender" = "OWNER SURRENDER"),_x000D_
         animal_type = forcats::fct_recode(animal_type, "Dog" = "DOG",_x000D_
                                  "Cat" = "CAT")) %&gt;%_x000D_
  dplyr::group_by(intake_type,animal_type,intake_date) %&gt;%_x000D_
  dplyr::summarise(number = dplyr::n()) %&gt;%_x000D_
  ggplot2::ggplot(ggplot2::aes(x=intake_date,y=number,group=animal_type,colour=animal_type)) + _x000D_
  ggplot2::geom_line(alpha = 0.2) + _x000D_
  ggplot2::geom_smooth(method = "loess") + _x000D_
  ggplot2::facet_wrap(~intake_type, _x000D_
             scales = "free_y", _x000D_
             ncol = 1) + _x000D_
  ggplot2::theme_minimal() + _x000D_
  ggplot2::scale_colour_brewer(palette = "Set1") + _x000D_
  ggplot2::labs(title = "Abbandoned Animals Intake by Intake Date",_x000D_
       x = "Intake Date",_x000D_
       y = "Number of Animals",_x000D_
       colour = "Animal Type")_x000D_
_x000D_
ggplot2::ggsave(filename = "Week18-1.png",_x000D_
       plot = p1)_x000D_
  _x000D_
p1_x000D_
```_x000D_
_x000D_
### Analysing the outcome of Dogs and Cats during the year._x000D_
_x000D_
Visually, there is a tendency of Dogs to be more adopted than cats._x000D_
_x000D_
```{r pressure, echo=FALSE}_x000D_
p2 &lt;- animals %&gt;%_x000D_
  dplyr::filter(animal_type %in% c("CAT","DOG")) %&gt;%_x000D_
  dplyr::filter(intake_type %in% c("STRAY","OWNER SURRENDER")) %&gt;%_x000D_
  dplyr::mutate(animal_type = factor(stringr::str_to_title(animal_type)),_x000D_
         outcome_type = factor(stringr::str_to_title(outcome_type))) %&gt;%_x000D_
  dplyr::mutate(outcome_type = forcats::fct_lump(outcome_type, n = 5),_x000D_
         month = lubridate::month(intake_date,label = TRUE)) %&gt;%_x000D_
  dplyr::group_by(month,outcome_type,animal_type) %&gt;%_x000D_
  dplyr::summarise(total = dplyr::n()) %&gt;%_x000D_
  ggplot2::ggplot() +_x000D_
  ggplot2::geom_area(ggplot2::aes(x=month, y=total,group = outcome_type, fill = outcome_type)) + _x000D_
  ggplot2::facet_wrap(~animal_type, ncol = 1, scales = "free_y") + _x000D_
  ggplot2::theme_minimal() + _x000D_
  ggplot2::scale_fill_brewer(palette = "Set1")+ _x000D_
  ggplot2::labs(title = "Abbandoned Animals Outcome by Month",_x000D_
       x = "Month",_x000D_
       y = "Number of Animals",_x000D_
       colour = "Outcome")_x000D_
_x000D_
ggplot2::ggsave(filename = "Week18-2.png",_x000D_
       plot = p2)_x000D_
  _x000D_
p2_x000D_
```_x000D_
_x000D_
</t>
  </si>
  <si>
    <t>https://github.com/douglaszickuhr/general_r_code/blob/master/tidytuesday/week16.R</t>
  </si>
  <si>
    <t>general_r_code</t>
  </si>
  <si>
    <t>tidytuesday/week16.R</t>
  </si>
  <si>
    <t xml:space="preserve">library(readxl)_x000D_
library(tidyverse)_x000D_
_x000D_
url &lt;- "https://github.com/rfordatascience/tidytuesday/blob/master/data/week16_exercise.xlsx?raw=true"_x000D_
filename &lt;- "week16_exercise.xlsx"_x000D_
download.file(url,paste("data",filename,sep = "/"))_x000D_
_x000D_
df &lt;- read_xlsx(paste("data",filename,sep = "/"),_x000D_
                sheet = "tidy") %&gt;%_x000D_
  select(-count) %&gt;%_x000D_
  mutate(exercise = parse_double(exercise))_x000D_
_x000D_
glimpse(df)_x000D_
_x000D_
boxplot_by_sex &lt;- df %&gt;%_x000D_
  filter(state != "state_average" &amp; sex != "both") %&gt;%_x000D_
  ggplot() + _x000D_
  geom_boxplot(aes(x=sex,y=exercise,fill = sex)) + _x000D_
  facet_wrap(~work_status) + _x000D_
  labs(title = "Distribution of Exercise data in the US",_x000D_
       y = "% of adults that meet exercises guidelines",_x000D_
       x = "Sex") + _x000D_
  theme_minimal() + _x000D_
  theme(_x000D_
    legend.position = "none"_x000D_
  )_x000D_
_x000D_
ggsave(boxplot_by_sex, filename = "week16-1.png")_x000D_
_x000D_
boxplot_by_work_status &lt;- df %&gt;%_x000D_
  filter(state != "state_average" &amp; sex != "both" &amp; work_status != "all") %&gt;%_x000D_
  ggplot() + _x000D_
  geom_boxplot(aes(x=work_status,y=exercise,fill = sex)) + _x000D_
  facet_wrap(~sex) + _x000D_
  labs(title = "Distribution of Exercise data in the US",_x000D_
       y = "% of adults that meet exercises guidelines",_x000D_
       x = "Working Status") + _x000D_
  theme_minimal()_x000D_
_x000D_
ggsave(boxplot_by_work_status, filename = "week16-2.png")_x000D_
_x000D_
_x000D_
_x000D_
histogram_by_sex &lt;- df %&gt;%_x000D_
  filter(state != "state_average" &amp; sex != "both" &amp; work_status != "all") %&gt;%_x000D_
  ggplot() + _x000D_
  geom_histogram(aes(x=exercise, fill = sex), binwidth = 3) + _x000D_
  labs(title = "Distribution of Exercise data in the US",_x000D_
       y = "Number of observations",_x000D_
       x = "% of adults that meet exercises guidelines",_x000D_
       fill = "Sex") + _x000D_
  theme_minimal()_x000D_
_x000D_
ggsave(histogram_by_sex, filename = "week16-3.png")_x000D_
_x000D_
_x000D_
histogram_by_work_status &lt;- df %&gt;%_x000D_
  filter(state != "state_average" &amp; sex != "both" &amp; work_status != "all") %&gt;%_x000D_
  ggplot() + _x000D_
  geom_histogram(aes(x=exercise, fill = work_status), binwidth = 5) + _x000D_
  labs(title = "Distribution of Exercise data in the US",_x000D_
       y = "Number of records",_x000D_
       x = "% of adults that meet exercises guidelines",_x000D_
       fill = "Work Status") + _x000D_
  theme_minimal()_x000D_
  _x000D_
ggsave(histogram_by_work_status, filename = "week16-4.png")_x000D_
</t>
  </si>
  <si>
    <t>https://github.com/douglaszickuhr/General-R-Code/blob/master/tidytuesday/french-trains.Rmd</t>
  </si>
  <si>
    <t>tidytuesday/french-trains.Rmd</t>
  </si>
  <si>
    <t xml:space="preserve">---_x000D_
title: "Untitled"_x000D_
author: "Douglas Zickuhr"_x000D_
date: "27 February 2019"_x000D_
output: html_document_x000D_
---_x000D_
_x000D_
```{r setup, include=FALSE}_x000D_
knitr::opts_chunk$set(echo = TRUE)_x000D_
```_x000D_
_x000D_
```{r}_x000D_
library(readr)_x000D_
library(dplyr)_x000D_
library(ggplot2)_x000D_
library(lubridate)_x000D_
library(forcats)_x000D_
library(ggridges)_x000D_
```_x000D_
_x000D_
_x000D_
```{r}_x000D_
small_trains &lt;- readr::read_csv("https://github.com/rfordatascience/tidytuesday/raw/master/data/2019/2019-02-26/small_trains.csv") _x000D_
```_x000D_
_x000D_
_x000D_
```{r}_x000D_
small_trains %&gt;% _x000D_
  group_by(service,year,month,departure_station,arrival_station) %&gt;% _x000D_
  summarise_at(vars(journey_time_avg,total_num_trips,avg_delay_all_arriving,avg_delay_all_departing),mean) %&gt;% _x000D_
  mutate(avg_delay = avg_delay_all_arriving + avg_delay_all_departing) %&gt;%_x000D_
  filter(avg_delay &gt; -5,_x000D_
         avg_delay &lt;= 20) %&gt;%_x000D_
  ungroup() %&gt;%_x000D_
  mutate(month = lubridate::month(month,_x000D_
                                  label = TRUE),_x000D_
         month = forcats::fct_rev(month)) %&gt;%_x000D_
  ggplot() +_x000D_
  geom_density_ridges_gradient(aes(x = avg_delay,_x000D_
                                   y = month,_x000D_
                                   fill = ..x..),_x000D_
                               scale = 2,_x000D_
                               rel_min_height = 0) +_x000D_
  scale_fill_viridis_c(direction = -1,_x000D_
                       option = "plasma") + _x000D_
  labs(title = "Average Delay on French trains",_x000D_
       x = "Average Delay (min)",_x000D_
       y = NULL,_x000D_
       fill = "Average Delay (min)") + _x000D_
  theme_ridges() + _x000D_
  facet_wrap(~year)_x000D_
    _x000D_
```_x000D_
_x000D_
</t>
  </si>
  <si>
    <t>https://github.com/robertopreste/MyTidyTuesday</t>
  </si>
  <si>
    <t>robertopreste</t>
  </si>
  <si>
    <t>MyTidyTuesday</t>
  </si>
  <si>
    <t>Week_19/Week_19.Rmd</t>
  </si>
  <si>
    <t xml:space="preserve">---_x000D_
title: "TidyTuesday 2018 - Week 19 - Airline Safety"_x000D_
author: "Roberto Preste"_x000D_
date: "2018-08-07"_x000D_
output: html_document_x000D_
---_x000D_
_x000D_
This is an extract from my work for week 19 (2018) of the [#TidyTuesday](https://thomasmock.netlify.com/post/tidytuesday-a-weekly-social-data-project-in-r/) project._x000D_
_x000D_
This week’s dataset was focused on airlines’ accidents, particularly on differences between the 1985-1999 and 2000-2014 years. I decided to highlight how much each airline company reduced (or not) the amount of incidents, fatalities and fatal accidents in recent years. More information on these categories of accidents can be found in the [original article](https://fivethirtyeight.com/features/should-travelers-avoid-flying-airlines-that-have-had-crashes-in-the-past/)._x000D_
_x000D_
All code and data can be found in my dedicated GitHub repository [MyTidyTuesday](https://github.com/robertopreste/MyTidyTuesday)._x000D_
_x000D_
____x000D_
_x000D_
```{r}_x000D_
library(tidyverse)_x000D_
library(fivethirtyeight)_x000D_
data("airline_safety")_x000D_
```_x000D_
_x000D_
____x000D_
_x000D_
These are the starting data (the original article can be found [here](https://fivethirtyeight.com/features/should-travelers-avoid-flying-airlines-that-have-had-crashes-in-the-past/)):  _x000D_
_x000D_
```{r}_x000D_
head(airline_safety)_x000D_
```_x000D_
_x000D_
____x000D_
_x000D_
## Tidying the data  _x000D_
_x000D_
Let's calculate the difference of accidents in 2000-2014 vs 1985-1999; lower values mean a reduced number of accidents in recent years. After that, we'll `gather` these values.  _x000D_
_x000D_
```{r}_x000D_
airline_diff &lt;- airline_safety %&gt;% _x000D_
    mutate(fatal_accidents = fatal_accidents_00_14 - fatal_accidents_85_99, _x000D_
           fatalities = fatalities_00_14 - fatalities_85_99, _x000D_
           incidents = incidents_00_14 - incidents_85_99) %&gt;% _x000D_
    gather(key = "event", value = "occurrences", fatal_accidents, fatalities, incidents) %&gt;% _x000D_
    select(everything(), -c(fatal_accidents_85_99, fatal_accidents_00_14, fatalities_85_99, fatalities_00_14, incidents_85_99, incidents_00_14))_x000D_
```_x000D_
_x000D_
The tidy dataset looks like this:  _x000D_
_x000D_
```{r}_x000D_
head(airline_diff)_x000D_
```_x000D_
_x000D_
____x000D_
_x000D_
## Visualizations  _x000D_
_x000D_
_x000D_
```{r dpi=200}_x000D_
airline_diff %&gt;% _x000D_
    filter(event == "fatalities", occurrences != 0) %&gt;% _x000D_
    ggplot(aes(x = reorder(airline, occurrences), y = occurrences, fill = occurrences)) + _x000D_
    geom_col() + _x000D_
    coord_flip() + _x000D_
    scale_fill_gradientn(colors = c("darkgreen", "aquamarine3", "seagreen3", "yellow", "orange", "darkred")) +_x000D_
    labs(x = "Airline", y = "Fatalities", fill = "", title = "Difference in number of fatalities", subtitle = "Years 1985-1999 vs 2000-2014")_x000D_
```_x000D_
_x000D_
```{r dpi=200}_x000D_
airline_diff %&gt;% _x000D_
    filter(event == "fatal_accidents", occurrences != 0) %&gt;% _x000D_
    ggplot(aes(x = reorder(airline, occurrences), y = occurrences, fill = occurrences)) + _x000D_
    geom_col() + _x000D_
    coord_flip() +_x000D_
    scale_fill_gradientn(colors = c("darkgreen", "aquamarine3", "seagreen3", "orange", "darkred"), values = c(0, 0.6, 0.7, 0.8, 1)) + _x000D_
    labs(x = "Airline", y = "Fatal Accidents", fill = "", title = "Difference in number of fatal accidents", subtitle = "Years 1985-1999 vs 2000-2014")_x000D_
```_x000D_
_x000D_
```{r dpi=200}_x000D_
airline_diff %&gt;% _x000D_
    filter(event == "incidents", occurrences != 0) %&gt;% _x000D_
    ggplot(aes(x = reorder(airline, occurrences), y = occurrences, fill = occurrences)) + _x000D_
    geom_col() + _x000D_
    coord_flip() +_x000D_
    scale_fill_gradientn(colors = c("darkgreen", "aquamarine3", "seagreen3", "orange", "darkred"), values = c(0, 0.7, 0.8, 0.9, 1)) + _x000D_
    labs(x = "Airline", y = "Incidents", fill = "", title = "Difference in number of incidents", subtitle = "Years 1985-1999 vs 2000-2014")_x000D_
```_x000D_
_x000D_
___  _x000D_
_x000D_
```{r}_x000D_
sessionInfo()_x000D_
```_x000D_
_x000D_
</t>
  </si>
  <si>
    <t>Week_20/Week_20.Rmd</t>
  </si>
  <si>
    <t xml:space="preserve">---_x000D_
title: "TidyTuesday 2018 - Week 20 - Russian Troll Tweets"_x000D_
author: "Roberto Preste"_x000D_
date: "2018-08-15"_x000D_
output: html_document_x000D_
---_x000D_
_x000D_
This is my work for week 20 (2018) of the [#TidyTuesday](https://thomasmock.netlify.com/post/tidytuesday-a-weekly-social-data-project-in-r/) project._x000D_
_x000D_
This week’s dataset was focused on Russian Trolls Tweets. As further explained in the [original article](https://fivethirtyeight.com/features/why-were-sharing-3-million-russian-troll-tweets/) from FiveThirtyEight, almost 3000 Twitter troll accounts were found to be active from 2015 to 2018, possibly influencing the American elections outcome as well as subsequent events._x000D_
In this notebook I explored a bit the collection of almost 3 millions tweets from these troll handles, highlighting some of their peculiarities and tweeting trends over time._x000D_
_x000D_
All code and data can be found in my dedicated GitHub repository [MyTidyTuesday](https://github.com/robertopreste/MyTidyTuesday)._x000D_
_x000D_
____x000D_
_x000D_
```{r, results='hide', message=FALSE, warning=FALSE}_x000D_
library(tidyverse)_x000D_
library(lubridate)_x000D_
```_x000D_
_x000D_
___ _x000D_
_x000D_
The original data are not included in this repo, given their dimension, but are available on fivethirtyeight's [GitHub](https://github.com/fivethirtyeight/russian-troll-tweets) and are detailed in a specific [article](https://fivethirtyeight.com/features/why-were-sharing-3-million-russian-troll-tweets/).  _x000D_
_x000D_
```{r, results='hide'}_x000D_
tweet_1 &lt;- read_csv("russian-troll-tweets/IRAhandle_tweets_1.csv", col_types = "ccccccciiicciic")_x000D_
tweet_2 &lt;- read_csv("russian-troll-tweets/IRAhandle_tweets_2.csv", col_types = "ccccccciiicciic") _x000D_
tweet_3 &lt;- read_csv("russian-troll-tweets/IRAhandle_tweets_3.csv", col_types = "ccccccciiicciic")_x000D_
tweet_4 &lt;- read_csv("russian-troll-tweets/IRAhandle_tweets_4.csv", col_types = "ccccccciiicciic")_x000D_
tweet_5 &lt;- read_csv("russian-troll-tweets/IRAhandle_tweets_5.csv", col_types = "ccccccciiicciic")_x000D_
tweet_6 &lt;- read_csv("russian-troll-tweets/IRAhandle_tweets_6.csv", col_types = "ccccccciiicciic") _x000D_
tweet_7 &lt;- read_csv("russian-troll-tweets/IRAhandle_tweets_7.csv", col_types = "ccccccciiicciic")_x000D_
tweet_8 &lt;- read_csv("russian-troll-tweets/IRAhandle_tweets_8.csv", col_types = "ccccccciiicciic") _x000D_
tweet_9 &lt;- read_csv("russian-troll-tweets/IRAhandle_tweets_9.csv", col_types = "ccccccciiicciic") _x000D_
```_x000D_
_x000D_
Let's merge all the dataset together.  _x000D_
_x000D_
```{r}_x000D_
tweets &lt;- bind_rows(list(tweet_1, tweet_2, tweet_3, tweet_4, tweet_5, tweet_6, tweet_7, tweet_8, tweet_9))_x000D_
```_x000D_
_x000D_
____x000D_
_x000D_
## Data exploration  _x000D_
_x000D_
First of all, let's find the top 20 tweeters and distinguish them based on their assigned account category.  _x000D_
_x000D_
```{r}_x000D_
top_20_handles &lt;- tweets %&gt;% _x000D_
    group_by(author, account_category) %&gt;% _x000D_
    summarise(n = n()) %&gt;% _x000D_
    arrange(desc(n)) _x000D_
top_20_handles &lt;- top_20_handles[1:20, ]_x000D_
```_x000D_
_x000D_
```{r, dpi=200}_x000D_
top_20_handles %&gt;% _x000D_
    ggplot(aes(x = reorder(author, n), y = n)) + _x000D_
    geom_col(aes(fill = account_category)) + _x000D_
    coord_flip() + _x000D_
    labs(x = "Authors", y = "Tweets", title = "Top 20 tweeters", fill = "") + _x000D_
    theme(legend.position = "bottom")_x000D_
```_x000D_
_x000D_
The top tweeters are commercial, (fake) news feeds and Right trolls.  _x000D_
_x000D_
However, even though these are the most active account categories, we can see that the first two groups represent only a small part of the total IRA handles.  _x000D_
_x000D_
```{r}_x000D_
categ_count &lt;- tweets %&gt;% _x000D_
    select(author, account_category) %&gt;% _x000D_
    distinct() %&gt;% _x000D_
    group_by(account_category) %&gt;% _x000D_
    summarise(n = n())_x000D_
```_x000D_
_x000D_
```{r, dpi=200}_x000D_
categ_count %&gt;% _x000D_
    ggplot(aes(x = reorder(account_category, n), y = n)) + _x000D_
    geom_col(aes(fill = account_category)) + _x000D_
    coord_flip() + _x000D_
    labs(x = "Category", y = "Accounts", title = "Number of handles per category") + _x000D_
    guides(fill = FALSE)_x000D_
```_x000D_
_x000D_
We might want to know the tweeting frequency of these top 20 accounts, to check if there is some tweeting trend.  _x000D_
_x000D_
```{r}_x000D_
top_tweets &lt;- tweets %&gt;% _x000D_
    filter(author %in% top_20_handles$author) %&gt;% _x000D_
    separate(col = publish_date, into = c("pub_date", "pub_time"), sep = " ") %&gt;% _x000D_
    mutate(pub_date = as_date(pub_date, tz = "UTC", format = "%d/%m/%Y"))_x000D_
```_x000D_
_x000D_
```{r}_x000D_
top_tweets_grouped &lt;- top_tweets %&gt;% _x000D_
    group_by(pub_date, account_category) %&gt;% _x000D_
    summarise(n = n()) %&gt;% _x000D_
    filter(!is.na(pub_date))_x000D_
```_x000D_
_x000D_
```{r, dpi=200}_x000D_
top_tweets_grouped %&gt;% _x000D_
    ggplot(aes(x = pub_date, y = n)) + _x000D_
    geom_line(aes(color = account_category)) + _x000D_
    labs(x = "Date", y = "Tweets", color = "", title = "Tweeting activity", subtitle = "Top 20 handles")_x000D_
```_x000D_
_x000D_
From this plot we can see that, among the top 20 tweeters, the commercial ones posted a number of tweets 4 times greater than the other categories, but suddenly stopped tweeting right before 2016.  _x000D_
Let's check if this is true taking into account all handles, not just the top 20.  _x000D_
_x000D_
```{r}_x000D_
tweets_dates &lt;- tweets %&gt;% _x000D_
    separate(col = publish_date, into = c("pub_date", "pub_time"), sep = " ") %&gt;% _x000D_
    mutate(pub_date = as_date(pub_date, tz = "UTC", format = "%d/%m/%Y"))_x000D_
```_x000D_
_x000D_
```{r}_x000D_
tweets_dates_grouped &lt;- tweets_dates %&gt;% _x000D_
    filter(pub_date &gt;= "2015/01/01", pub_date &lt;= "2018/01/01") %&gt;% _x000D_
    group_by(pub_date, account_category) %&gt;% _x000D_
    summarise(n = n()) %&gt;% _x000D_
    filter(!is.na(pub_date))_x000D_
```_x000D_
_x000D_
```{r, dpi=200}_x000D_
tweets_dates_grouped %&gt;% _x000D_
    ggplot(aes(x = pub_date, y = n)) + _x000D_
    geom_line(aes(color = account_category)) + _x000D_
    labs(x = "Date", y = "Tweets", title = "Tweeting activity", subtitle = "All handles") + _x000D_
    facet_wrap(~ account_category, nrow = 4) + _x000D_
    guides(color = FALSE)_x000D_
```_x000D_
_x000D_
What we found previously might hold true concerning commercial tweeters: their number of tweets suddenly drops since 2016. However, we can also discover some more interesting insights:  _x000D_
_x000D_
 - fearmonger accounts (those spreading fake crisis news) seem to disappear right before 2017 (luckily, I would add);  _x000D_
 - Left trolls had a peak in their activity in mid 2016: I'm no expert in American politics, but this seem to overlap with the Democrats presidential primaries;  _x000D_
 - Right trolls, although having a fairly constant tweeting rate initially, seem to show some sort of exponential increase starting from the first months of 2016;  _x000D_
 - all the other categories do not show any particular trend.  _x000D_
_x000D_
In addition, almost all categories have an almost identical monthly trend in tweets.  _x000D_
_x000D_
_x000D_
Let's see how the number of followers and followed accounts changed for each of these categories over time.  _x000D_
_x000D_
```{r}_x000D_
tweets_foll_grouped &lt;- tweets_dates %&gt;% _x000D_
    filter(pub_date &gt;= "2015/01/01", pub_date &lt;= "2018/01/01") %&gt;% _x000D_
    group_by(pub_date, account_category) %&gt;% _x000D_
    summarise(followers = sum(followers), following = sum(following)) %&gt;% _x000D_
    filter(!is.na(pub_date))_x000D_
```_x000D_
_x000D_
```{r, dpi=200}_x000D_
tweets_foll_grouped %&gt;% _x000D_
    ggplot(aes(x = pub_date)) + _x000D_
    geom_line(aes(y = log(followers), color = "red")) + _x000D_
    geom_line(aes(y = log(following), color = "blue")) + _x000D_
    labs(x = "Date", y = "Accounts (log)", title = "Followers and Followed accounts") + _x000D_
    facet_wrap(~ account_category, nrow = 4) + _x000D_
    scale_colour_manual(name = "", values = c("red" = "red", "blue" = "blue"), labels = c("Followed Accounts", "Followers")) + _x000D_
    theme(legend.position = "bottom")_x000D_
```_x000D_
_x000D_
The log transformation allows to better appreciate fluctuations in these numbers. The number of followers and followed accounts is mostly equal within each category; however, particular trends can be found characterizing 2015, 2016 and 2017, with 2016 being the year with less variation in these numbers, among all categories.  _x000D_
_x000D_
____x000D_
_x000D_
### Disclaimer  _x000D_
_x000D_
These are just some basic insights, created for simple data exploration and visualization purposes. Furthermore, some of the results shown come from filtering the data to some extent.  _x000D_
No conclusions should be drawn from what is reported here; more appropriate analysis are being conducted by more qualified people than me, like [Darren Linvill](https://www.clemson.edu/cbshs/faculty-staff/profiles/darrenl) and [Patrick Warren](http://pwarren.people.clemson.edu/) and you should get in touch with them if interested in these data.  _x000D_
_x000D_
All in all, this was an interesting dataset to work with and I'm keen to come back to it in the future, to explore it more deeply with some text and sentiment analysis techniques.  _x000D_
_x000D_
____x000D_
_x000D_
```{r}_x000D_
sessionInfo()_x000D_
```_x000D_
_x000D_
</t>
  </si>
  <si>
    <t>Week_21/Week_21.Rmd</t>
  </si>
  <si>
    <t xml:space="preserve">---_x000D_
title: "TidyTuesday Week 21 - California Fires"_x000D_
author: "Roberto Preste"_x000D_
date: "`r Sys.Date()`"_x000D_
output: html_notebook_x000D_
---_x000D_
_x000D_
```{r, results='hide', message=FALSE, warning=FALSE}_x000D_
library(tidyverse)_x000D_
library(funModeling)_x000D_
library(gridExtra)_x000D_
```_x000D_
_x000D_
___ _x000D_
_x000D_
This is the original data provided by [BuzzFeed](https://github.com/BuzzFeedNews/2018-07-wildfire-trends) from their article ["How A Booming Population And Climate Change Made California’s Wildfires Worse Than Ever"](https://www.buzzfeednews.com/article/peteraldhous/california-wildfires-people-climate).  _x000D_
_x000D_
```{r, results='hide'}_x000D_
df = read_csv("data/calfire_frap.csv", skip = 1, _x000D_
              col_names = c("id", "objectid", "year", "state", "agency", "unit_id", "fire_name", "inc_num", _x000D_
                            "alarm_date", "cont_date", "cause", "comments", "report_ac", "gis_acres", "c_method", _x000D_
                            "objective", "fire_num", "shape_length", "shape_area", "fire_cause", "plot_date"))_x000D_
```_x000D_
_x000D_
```{r}_x000D_
head(df)_x000D_
```_x000D_
_x000D_
___  _x000D_
_x000D_
## Data exploration  _x000D_
_x000D_
Let's have a quick view at the structure and content of this dataset.  _x000D_
_x000D_
```{r}_x000D_
df %&gt;% df_status()_x000D_
```_x000D_
_x000D_
_x000D_
Let's first check the number of human and natural fires throughout the years.  _x000D_
_x000D_
```{r}_x000D_
fire_per_years &lt;- df %&gt;% _x000D_
    group_by(year, fire_cause) %&gt;% _x000D_
    summarise(fires = n(), _x000D_
              tot_area_burnt = sum(shape_area), _x000D_
              mean_area_burnt = mean(shape_area))_x000D_
```_x000D_
_x000D_
We will plot the same data using a simple line plot and a smooth line plot, to avoid overplotting and visualize better the trends.  _x000D_
_x000D_
```{r, fig.height=4}_x000D_
line_1 &lt;- fire_type_years %&gt;% _x000D_
    ggplot(aes(x = year, y = fires, colour = fire_cause)) + _x000D_
    geom_line()_x000D_
smooth_1 &lt;- fire_type_years %&gt;% _x000D_
    ggplot(aes(x = year, y = fires, colour = fire_cause)) + _x000D_
    geom_smooth()_x000D_
grid.arrange(line_1, smooth_1, nrow = 2)_x000D_
```_x000D_
_x000D_
```{r, fig.width=4}_x000D_
fire_type_years %&gt;% _x000D_
    ggplot(aes(x = year, y = fires)) + _x000D_
    geom_col(aes(fill = fire_cause), position = "dodge") +_x000D_
    geom_smooth(aes(color = fire_cause)) + _x000D_
    facet_grid(~ fire_cause) + _x000D_
    guides(fill = FALSE, color = FALSE)_x000D_
```_x000D_
_x000D_
_x000D_
We can clearly identify that in recent years, human-caused fires have definitely outnumbered the natural ones!  _x000D_
_x000D_
Let's see if this increase also regards the burnt area of a fire.  _x000D_
_x000D_
```{r}_x000D_
fire_area_years &lt;- df %&gt;% _x000D_
    group_by(year, fire_cause) %&gt;% _x000D_
    summarise(tot_area_burnt = sum(shape_area), _x000D_
              mean_area_burnt = mean(shape_area))_x000D_
```_x000D_
_x000D_
```{r, fig.height=4}_x000D_
line_2 &lt;- fire_area_years %&gt;% _x000D_
    ggplot(aes(x = year, y = tot_area_burnt, color = fire_cause)) + _x000D_
    geom_line()_x000D_
smooth_2 &lt;- fire_area_years %&gt;% _x000D_
    ggplot(aes(x = year, y = tot_area_burnt, color = fire_cause)) + _x000D_
    geom_smooth()_x000D_
grid.arrange(line_2, smooth_2, nrow = 2)_x000D_
```_x000D_
_x000D_
Unfortunately, also the total area burnt each year increased over the years, although with no visible difference between natural- and human-caused fires.  _x000D_
We may interested in the **mean** area burnt by each fire, though.  _x000D_
_x000D_
```{r, fig.height=4}_x000D_
line_3 &lt;- fire_area_years %&gt;% _x000D_
    ggplot(aes(x = year, y = mean_area_burnt, colour = fire_cause)) + _x000D_
    geom_line()_x000D_
smooth_3 &lt;- fire_area_years %&gt;% _x000D_
    ggplot(aes(x = year, y = mean_area_burnt, colour = fire_cause)) + _x000D_
    geom_smooth()_x000D_
grid.arrange(line_3, smooth_3, nrow = 2)_x000D_
```_x000D_
_x000D_
From the first line plot, we can see that the mean area burnt by each fire was roughly the same over the years; in this case the smooth plot is not very useful, because it's biased by the two peaks visible in the first graph. They are due to the 2002 [Biscuit Fire](https://en.wikipedia.org/wiki/Biscuit_Fire) and the 2012 [Rush Fire](https://en.wikipedia.org/wiki/Rush_Fire), which destroyed an impressive number of acres during their life.  _x000D_
Notably, the Biscuit fire caused more destruction alone than all the other fires (natural and human) in 2002!  _x000D_
_x000D_
```{r}_x000D_
biscuit_area &lt;- df %&gt;% _x000D_
    filter(fire_name == "BISCUIT", year == 2002) %&gt;% _x000D_
    select(shape_area)_x000D_
others_area &lt;- df %&gt;% _x000D_
    filter(fire_name != "BISCUIT", fire_name != "RUSH", year == 2002) %&gt;% _x000D_
    summarise(tot = sum(shape_area))_x000D_
_x000D_
area_comp &lt;- tibble(fire_name = c("Biscuit", "Others"), _x000D_
                    area_burnt = c(biscuit_area[[1]], others_area[[1]]))_x000D_
```_x000D_
_x000D_
```{r}_x000D_
area_comp %&gt;% _x000D_
    ggplot(aes(x = fire_name, y = area_burnt, fill = fire_name)) + _x000D_
    geom_col()_x000D_
```_x000D_
_x000D_
_x000D_
_x000D_
```{r}_x000D_
fire_area_years %&gt;% filter(year == 2012)_x000D_
```_x000D_
_x000D_
```{r}_x000D_
df %&gt;% filter(year == 2012) %&gt;% arrange(desc(shape_area))_x000D_
```_x000D_
_x000D_
_x000D_
```{r}_x000D_
df %&gt;% select(alarm_date) %&gt;% is.na()_x000D_
```_x000D_
_x000D_
</t>
  </si>
  <si>
    <t>Week_23/Week_23.Rmd</t>
  </si>
  <si>
    <t>---_x000D_
title: "TidyTuesday 2018 - Week 23 - Fast Food Calories"_x000D_
author: "Roberto Preste"_x000D_
date: "2018-09-04"_x000D_
output: html_document_x000D_
editor_options: _x000D_
  chunk_output_type: inline_x000D_
---_x000D_
_x000D_
This is my work for week 23 (2018) of the [#TidyTuesday](https://thomasmock.netlify.com/post/tidytuesday-a-weekly-social-data-project-in-r/) project._x000D_
_x000D_
This week’s dataset was about nutritional information from several fast food franchises, with data regarding entrees food in particular. Since I am a bit busy at work after the summer holidays, I haven’t had much time to deeply explore this dataset. A more complete analysis can be found in the in the [original article](https://www.franchiseopportunities.com/blog/general-franchise-information/fast-food-calorie-comparison-charts), or by visiting [fastfoodnutrition.org](https://fastfoodnutrition.org/), which contains more extensive data on this topic._x000D_
_x000D_
All code and data can be found in my dedicated GitHub repository [MyTidyTuesday](https://github.com/robertopreste/MyTidyTuesday)._x000D_
_x000D_
____x000D_
_x000D_
```{r setup, include=FALSE}_x000D_
knitr::opts_chunk$set(echo = TRUE)_x000D_
options(width = 120)_x000D_
```_x000D_
_x000D_
```{r, results='hide', message=FALSE, warning=FALSE}_x000D_
library(tidyverse)_x000D_
library(stringr)_x000D_
library(magrittr)_x000D_
library(rvest)_x000D_
library(skimr)_x000D_
```_x000D_
_x000D_
___ _x000D_
_x000D_
Original data come from [fastfoodnutrition.org](https://fastfoodnutrition.org), and the original article about fast food calories comparison is available on [Franchise Opportunities](https://www.franchiseopportunities.com/blog/general-franchise-information/fast-food-calorie-comparison-charts).  _x000D_
_x000D_
Firstly, we need to scrape the data from the data source (function kindly provided by [thomas_mock](https://twitter.com/thomas_mock)), then we can combine all the data and save them.  _x000D_
_x000D_
```{r, eval=FALSE}_x000D_
food_scrape &lt;- function(restaurant, tbl_sel){_x000D_
    url &lt;- glue::glue("https://fastfoodnutrition.org/{restaurant}/chart")_x000D_
    url %&gt;% _x000D_
        read_html() %&gt;% _x000D_
        html_table() %&gt;% _x000D_
        .[tbl_sel] %&gt;% _x000D_
        bind_rows() %&gt;% _x000D_
        select(-X16) %&gt;%_x000D_
        set_names(nm = c("item", "calories", "cal_fat", "total_fat", "sat_fat", "trans_fat",_x000D_
                         "cholesterol", "sodium", "total_carb", "fiber", "sugar", "protein",_x000D_
                         "vit_a", "vit_c", "calcium")) %&gt;% _x000D_
        mutate(restaurant = str_replace(restaurant, "-", " "),_x000D_
               restaurant = str_to_title(restaurant)) # save restaurant name_x000D_
} _x000D_
```_x000D_
_x000D_
```{r, eval=FALSE}_x000D_
mcd_df &lt;- food_scrape("mcdonalds", c(1,2,3,9,19))_x000D_
cfa_df &lt;- food_scrape("chick-fil-a", c(1,2,8,13))_x000D_
sonic_df &lt;- food_scrape("sonic", c(1,2,17,18,20))_x000D_
arbys_df &lt;- food_scrape("arbys", c(1:4,8))_x000D_
bk_df &lt;- food_scrape("burger-king", c(1:3,7,11:12))_x000D_
dq_df &lt;- food_scrape("dairy-queen", c(5, 7, 12, 25, 27))_x000D_
sub_df &lt;- food_scrape("subway", c(1,2,3,4,5,6,7,8,9))_x000D_
taco_df &lt;- food_scrape("taco-bell", c(1,2,3,4,5,15,18,19,20,22,23,24))_x000D_
_x000D_
final_df &lt;- bind_rows(mcd_df, cfa_df, sonic_df, arbys_df, bk_df, dq_df, sub_df, taco_df) %&gt;% _x000D_
    select(restaurant, everything()) %&gt;% _x000D_
    mutate(salad = case_when(str_detect(item, "salad") ~ "Salad",_x000D_
                             TRUE ~ "Other"))_x000D_
_x000D_
final_df %&gt;% write_csv("data/fastfood_calories.csv")_x000D_
```_x000D_
_x000D_
The final dataframe is available in `data/fastfood_calories.csv`.  _x000D_
It contains nutritional information about entrees (main courses) from the specified fast foot franchises.  _x000D_
_x000D_
```{r, results="hide"}_x000D_
df &lt;- read_csv("data/fastfood_calories.csv")_x000D_
```_x000D_
_x000D_
____x000D_
_x000D_
## Data exploration  _x000D_
_x000D_
Let's have a quick view at the data._x000D_
_x000D_
```{r}_x000D_
head(df)_x000D_
```_x000D_
_x000D_
```{r}_x000D_
skim(df)_x000D_
```_x000D_
_x000D_
_x000D_
We can drop the `salad` feature, because it has the same value (`Other`) for all the observations in the data, so it's uninformative.  _x000D_
_x000D_
```{r}_x000D_
df %&lt;&gt;% select(-salad)_x000D_
```_x000D_
_x000D_
____x000D_
_x000D_
## Visualization  _x000D_
_x000D_
I chose to focus just on a couple of nutrients from these data, namely some of the most *feared* ones: fat and sugar.  _x000D_
_x000D_
### Fat content per franchise  _x000D_
_x000D_
Let's visualize the general fat content of entrees per franchise, distinguished in total grams of fat, saturated fat and trans fat.  _x000D_
_x000D_
```{r}_x000D_
fat_content &lt;- df %&gt;% _x000D_
    group_by(restaurant) %&gt;% _x000D_
    summarise(Fat = mean(total_fat), _x000D_
              Saturated = mean(sat_fat), _x000D_
              Trans = mean(trans_fat)) %&gt;% _x000D_
    gather(measure, value, Fat:Trans)_x000D_
```_x000D_
_x000D_
```{r, dpi=200}_x000D_
fat_content %&gt;% _x000D_
    ggplot(aes(x = reorder(restaurant, value))) + _x000D_
    geom_col(aes(y = value, fill = measure), position = "dodge") +_x000D_
    coord_flip() + _x000D_
    labs(x = "Franchise", y = "Fat (g)", title = "Mean fat content per franchise", fill = "", subtitle = "Chick-Fil-A seems to have low-fat food.") _x000D_
```_x000D_
_x000D_
Seems like, in general, Chick-Fil-A might offer food with a lower fat content, with Subway and Taco Bell immediately following. Choosing one of these three franchises can be two to three times an healthier options compared to other fast foods.  _x000D_
_x000D_
_x000D_
### Sugar content per franchise  _x000D_
_x000D_
Another bad player for our health is sugar, so let's check how well our fast foods behave.  _x000D_
_x000D_
```{r}_x000D_
sugar_content &lt;- df %&gt;% _x000D_
    group_by(restaurant) %&gt;% _x000D_
    summarise(Sugar = mean(sugar))_x000D_
```_x000D_
_x000D_
```{r, dpi=200}_x000D_
sugar_content %&gt;% _x000D_
    ggplot(aes(x = reorder(restaurant, Sugar), y = Sugar, fill = restaurant)) + _x000D_
    geom_col() + _x000D_
    coord_flip() + _x000D_
    labs(x = "Franchise", y = "Sugar (g)", title = "Mean sugar content per franchise", subtitle = "Taco Bell might have low-sugar food.") + _x000D_
    guides(fill = FALSE)_x000D_
```_x000D_
_x000D_
A histogram can give a better overview of data and show possible outliers, represented by food with extremely high content of sugar.  _x000D_
_x000D_
```{r, dpi=200}_x000D_
df %&gt;% _x000D_
    ggplot(aes(x = sugar, fill = restaurant)) + _x000D_
    geom_histogram(bins = 60) + _x000D_
    facet_wrap(~ restaurant, nrow = 4, ncol = 2) + _x000D_
    labs(x = "Sugar (g)", title = "Sugar content distribution per franchise") +_x000D_
    guides(fill = FALSE)_x000D_
```_x000D_
_x000D_
Let's zoom in a bit and remove the above-mentioned outliers.  _x000D_
_x000D_
```{r, dpi=200}_x000D_
df %&gt;% _x000D_
    filter(sugar &lt;= 30) %&gt;% _x000D_
    ggplot(aes(x = sugar, fill = restaurant)) + _x000D_
    geom_histogram(bins = 30) + _x000D_
    facet_wrap(~ restaurant, nrow = 4, ncol = 2) + _x000D_
    labs(x = "Sugar (g)", title = "Sugar content distribution per franchise [0-30 g]") +_x000D_
    guides(fill = FALSE)_x000D_
```_x000D_
_x000D_
An interesting feature can be noted here: Taco Bell offers food with the lowest sugar content, not exceeding 9 grams, while other franchises span a wide range of sugar content. Nonetheless, seems like Taco Bell, together with Subway, do not offer sugar-free options as other fast foods do.  _x000D_
_x000D_
____x000D_
_x000D_
### Disclaimer  _x000D_
_x000D_
These are just some basic insights, created for simple data exploration and visualization purposes. I'm not a nutritionist, and these are not comprehensive data from which any useful and trustworthy information can be extracted.  _x000D_
No conclusions should be drawn from what is reported here.  _x000D_
_x000D_
____x000D_
_x000D_
```{r}_x000D_
sessionInfo()_x000D_
```</t>
  </si>
  <si>
    <t>Week_24/Week_24.Rmd</t>
  </si>
  <si>
    <t xml:space="preserve">---_x000D_
title: "TidyTuesday 2018 - Week 24 - Cats vs Dogs (USA)"_x000D_
output: html_document_x000D_
author: "Roberto Preste"_x000D_
date: "2018-09-11"_x000D_
editor_options: _x000D_
  chunk_output_type: inline_x000D_
---_x000D_
_x000D_
This is my work for week 24 (2018) of the [#TidyTuesday](https://thomasmock.netlify.com/post/tidytuesday-a-weekly-social-data-project-in-r/) project._x000D_
_x000D_
We are dealing with puppies this week!_x000D_
While the original article from the [Washington Post](https://www.washingtonpost.com/news/wonk/wp/2014/07/28/where-cats-are-more-popular-than-dogs-in-the-u-s-and-all-over-the-world/?utm_term=.670d783ef6cc) shows the distribution of cats and dogs in the entire globe, for this week we’ll focus only on data coming from the USA, using a dataset offered by [data.world](https://data.world/datanerd/cat-vs-dog-popularity-in-u-s)._x000D_
_x000D_
All code and data can be found in my dedicated GitHub repository [MyTidyTuesday](https://github.com/robertopreste/MyTidyTuesday)._x000D_
_x000D_
____x000D_
_x000D_
```{r setup, include=FALSE}_x000D_
knitr::opts_chunk$set(echo = TRUE)_x000D_
options(width = 120)_x000D_
```_x000D_
_x000D_
```{r, results='hide', message=FALSE, warning=FALSE}_x000D_
library(tidyverse)_x000D_
library(magrittr)_x000D_
library(readxl)_x000D_
library(skimr)_x000D_
```_x000D_
_x000D_
___ _x000D_
_x000D_
Let's first read in the data and rename the columns for simplicity.  _x000D_
_x000D_
```{r}_x000D_
df &lt;- read_excel("data/catsvdogs.xlsx", skip = 1, _x000D_
                 col_names = c("location", "households_1000", "perc_households_pets", _x000D_
                               "num_pet_households_1000", "perc_dog_owners", _x000D_
                               "dog_own_households_1000", "mean_num_dogs_per_household", _x000D_
                               "dog_population_1000", "perc_cat_owners", "cat_own_households_1000", _x000D_
                               "mean_num_cats_per_household", "cat_population_1000"))_x000D_
```_x000D_
_x000D_
```{r}_x000D_
head(df)_x000D_
```_x000D_
_x000D_
___ _x000D_
_x000D_
## Data Exploration  _x000D_
_x000D_
Now we can have a look at the data structure.  _x000D_
_x000D_
```{r}_x000D_
skim(df)_x000D_
```_x000D_
_x000D_
Luckily there are no missing values, so we can proceed with our analysis.  _x000D_
_x000D_
___ _x000D_
_x000D_
### Pet-friendly households per US State_x000D_
_x000D_
Let's first visualize the percentage of household with pets in each State.  _x000D_
_x000D_
```{r, dpi=200}_x000D_
df %&gt;% _x000D_
    ggplot(aes(x = reorder(location, -perc_households_pets), _x000D_
               y = perc_households_pets, fill = location)) + _x000D_
    geom_col() + _x000D_
    coord_flip() + _x000D_
    labs(x = "US State", y = "%", title = "Percentage of households with pets", subtitle = "District of Columbia seems to be not so pet-friendly.") + _x000D_
    guides(fill = FALSE)_x000D_
```_x000D_
_x000D_
_x000D_
It is clear that in every US State at least half of the households have pets; particularly, we can see that Vermont is definitely a pet-friendly State, with more than 70% household having at least one dog or cat.  _x000D_
District of Columbia, instead, doesn't seem to like pets this much, scoring a little more than 20% in this chart.  _x000D_
_x000D_
### Dog- and cat-owning households  _x000D_
_x000D_
Let's see if there is any preference for dogs over cats (or viceversa) in these States.  _x000D_
_x000D_
```{r, dpi=200}_x000D_
df %&gt;% _x000D_
    ggplot(aes(x = reorder(location, -perc_households_pets), fill = location)) + _x000D_
    geom_col(aes(y = dog_own_households_1000 - cat_own_households_1000)) + _x000D_
    coord_flip() + _x000D_
    labs(x = "US State", y = "Difference (in 1000s households)", _x000D_
         title = "Dog- vs cat-owning households", _x000D_
         subtitle = "Households with dogs definitely outnumber those hosting cats.") + _x000D_
    guides(fill = FALSE) + _x000D_
    scale_y_continuous(breaks = c(-250, 0, 250, 500, 750, 1000, 1250))_x000D_
```_x000D_
_x000D_
_x000D_
For this plot I computed the difference between dog-owning households and cat-owning ones, in thousands: negative values represent a preference for cats, while positive values denote a higher number of households hosting dogs.  _x000D_
A couple of peculiar data points are Texas and Massachusetts, where people seem to definitely love dogs, in the former case, and cats, in the latter.  _x000D_
_x000D_
### Mean number of dogs/cats per household  _x000D_
_x000D_
We might be interested in knowing whether, as the number of households with pets increases, so does the mean number of dogs/cats hosted in each household. Let's find out.  _x000D_
_x000D_
```{r}_x000D_
gath_df &lt;- df %&gt;% _x000D_
    mutate(dogs = mean_num_dogs_per_household, _x000D_
           cats = mean_num_cats_per_household) %&gt;% _x000D_
    select(location, num_pet_households_1000, dogs, cats) %&gt;% _x000D_
    gather(key = "pet", value = "value", dogs, cats)_x000D_
```_x000D_
_x000D_
```{r}_x000D_
gath_df_x000D_
```_x000D_
_x000D_
_x000D_
```{r, dpi=200, message=FALSE}_x000D_
gath_df %&gt;% _x000D_
    ggplot(aes(x = num_pet_households_1000, y = value, color = pet)) + _x000D_
    geom_smooth() + _x000D_
    geom_point(alpha = 0.5) + _x000D_
    labs(x = "Households (in 1000s)", y = "Number of pets", _x000D_
         title = "Mean number of dogs/cats per household", _x000D_
         subtitle = "The number of pets per household seems to reach a plateau after 1M households with pets.")_x000D_
```_x000D_
_x000D_
_x000D_
Although the data are a bit messy, an interesting trend is visible here: initially, as the number of households with pets grows, the mean number of pets per household steeply grows as well, and this is true for both dogs and cats. However, after about the first million of households with pets, the mean number of pets seems to reach a plateau, with cats outnumbering dogs on average.  _x000D_
_x000D_
____x000D_
_x000D_
## Discussion  _x000D_
_x000D_
So we have found two interesting things here:  _x000D_
_x000D_
* most households have a kind of preference for dogs over cats, but  _x000D_
* on average, there are more cats than dogs in each household.  _x000D_
_x000D_
With these information, we can try to normalize the number of households with pets by the mean number of dogs/cats hosted.  _x000D_
_x000D_
```{r}_x000D_
norm_df &lt;- df %&gt;% _x000D_
    mutate(norm_dogs = dog_own_households_1000 * mean_num_dogs_per_household, _x000D_
           norm_cats = cat_own_households_1000 * mean_num_cats_per_household) %&gt;% _x000D_
    select(location, norm_dogs, norm_cats, perc_households_pets)_x000D_
```_x000D_
_x000D_
```{r}_x000D_
norm_df_x000D_
```_x000D_
_x000D_
```{r, dpi=200}_x000D_
norm_df %&gt;% _x000D_
    ggplot(aes(x = reorder(location, -perc_households_pets), fill = location)) + _x000D_
    geom_col(aes(y = norm_dogs - norm_cats)) + _x000D_
    coord_flip() + _x000D_
    labs(x = "US State", y = "Difference (in 1000s households)", _x000D_
         title = "Dog- vs cat-owning households (normalized)", _x000D_
         subtitle = "With normalized data, we see that cats win the fight.") + _x000D_
    guides(fill = FALSE) + _x000D_
    scale_y_continuous(breaks = c(-1000, -500, 0, 500, 1000, 1500))_x000D_
```_x000D_
_x000D_
With this computation, we can clearly see that most US States host more cats than dogs in their houses.  _x000D_
We could have reached the same conclusion by simply plotting the total population of dogs and cats, with a few differences.  _x000D_
_x000D_
```{r, dpi=200}_x000D_
df %&gt;% _x000D_
    ggplot(aes(x = reorder(location, -perc_households_pets), fill = location)) + _x000D_
    geom_col(aes(y = dog_population_1000 - cat_population_1000)) + _x000D_
    coord_flip() + _x000D_
    labs(x = "US State", y = "Difference (in 1000s pets)", _x000D_
         title = "Difference of dog/cat population", _x000D_
         subtitle = "Most US States host cats, rather than dogs.") + _x000D_
    guides(fill = FALSE) + _x000D_
    scale_y_continuous(breaks = c(-1000, -500, 0, 500, 1000, 1500))_x000D_
```_x000D_
_x000D_
___ _x000D_
_x000D_
```{r}_x000D_
sessionInfo()_x000D_
```_x000D_
_x000D_
</t>
  </si>
  <si>
    <t>Week_27/Week_27.Rmd</t>
  </si>
  <si>
    <t>---_x000D_
title: "TidyTuesday 2018 - Week 27 - US Births"_x000D_
output: html_document_x000D_
author: "Roberto Preste"_x000D_
date: "2018-10-03"_x000D_
editor_options: _x000D_
  chunk_output_type: inline_x000D_
---_x000D_
_x000D_
This is my work for week 27 (2018) of the [#TidyTuesday](https://thomasmock.netlify.com/post/tidytuesday-a-weekly-social-data-project-in-r/) project.  _x000D_
_x000D_
A funny dataset for this week's TidyTuesday: how many babies are born on Friday 13^th^ compared to other days?  _x000D_
The [original article](https://fivethirtyeight.com/features/some-people-are-too-superstitious-to-have-a-baby-on-friday-the-13th/) and data are offered by fivethirtyeight ([here](https://github.com/rudeboybert/fivethirtyeight) is their GitHub profile, where all the raw data can be found).  _x000D_
_x000D_
All code and data can be found in my dedicated GitHub repository [MyTidyTuesday](https://github.com/robertopreste/MyTidyTuesday).   _x000D_
_x000D_
____x000D_
_x000D_
```{r global_options, echo = FALSE, include = FALSE}_x000D_
options(width = 120)_x000D_
```_x000D_
_x000D_
```{r, results='hide', message=FALSE, warning=FALSE}_x000D_
library(tidyverse)_x000D_
library(magrittr)_x000D_
library(lubridate)_x000D_
library(skimr)_x000D_
library(RColorBrewer)_x000D_
```_x000D_
_x000D_
___  _x000D_
_x000D_
We will first load the data into R.  _x000D_
_x000D_
```{r results='hide'}_x000D_
df &lt;- read_csv("data/us_births_2000-2014.csv")_x000D_
```_x000D_
_x000D_
```{r}_x000D_
head(df)_x000D_
```_x000D_
_x000D_
___  _x000D_
_x000D_
## Data Exploration  _x000D_
_x000D_
Let's check for missing values and other issues.  _x000D_
_x000D_
```{r}_x000D_
skim(df)_x000D_
```_x000D_
_x000D_
Everything seems to be in order.  _x000D_
Let's add another column, `date`, to obtain the proper date from the `year`, `month` and `date_of_month` features.  _x000D_
_x000D_
```{r}_x000D_
df %&lt;&gt;% _x000D_
    mutate(date = as_date(paste(year, month, date_of_month, sep = "-")))_x000D_
```_x000D_
_x000D_
```{r}_x000D_
df_x000D_
```_x000D_
_x000D_
I will create a set of colors that I'll use during this analysis.  _x000D_
_x000D_
```{r}_x000D_
pastels &lt;- brewer.pal(4, "Pastel1")_x000D_
```_x000D_
_x000D_
___  _x000D_
_x000D_
## Discussion  _x000D_
_x000D_
Now we can have a quick look at the distribution of births over the years.  _x000D_
_x000D_
```{r, dpi=200}_x000D_
df %&gt;% _x000D_
    ggplot(aes(x = year, y = births)) + _x000D_
    geom_boxplot(aes(group = year), fill = pastels[2]) + _x000D_
    scale_x_continuous(breaks = c(2000:2014)) + _x000D_
    labs(x = "Year", y = "Births", title = "Births distribution over years")_x000D_
```_x000D_
_x000D_
The number of births each year seems to be quite constant, with a small increase in 2006-2008.  _x000D_
Let's plot the same distribution over months this time.  _x000D_
_x000D_
```{r, dpi=200}_x000D_
df %&gt;% _x000D_
    ggplot(aes(x = month, y = births)) + _x000D_
    geom_boxplot(aes(group = month), fill = pastels[2]) + _x000D_
    scale_x_continuous(breaks = c(1:12), _x000D_
                       labels = month.abb) + _x000D_
    labs(x = "Month", y = "Births", title = "Births distribution over months")_x000D_
```_x000D_
_x000D_
It looks like most births are occurring in September; this is quite interesting, and my guess is that this may due to couples being able to *"spend more time together"* during Christmas holidays, if you know what I mean...  _x000D_
Lastly, let's view the distribution of births over days of a month.  _x000D_
_x000D_
```{r, dpi=200}_x000D_
day_colors &lt;- c(rep(pastels[2], 12), pastels[1], rep(pastels[2], 18))_x000D_
df %&gt;% _x000D_
    ggplot(aes(x = date_of_month, y = births)) + _x000D_
    geom_boxplot(aes(group = date_of_month), fill = day_colors) + _x000D_
    scale_x_continuous(breaks = c(1, 10, 20, 30)) + _x000D_
    labs(x = "Day of month", y = "Births", title = "Births distribution over days of the month")_x000D_
```_x000D_
_x000D_
And there it is! Each 13^th^ day the number of births is a bit lower than the other days; the same is true for the 31^st^, but this may be due to months having only 30 days. Let's explore a bit more by plotting the same per-day distribution splitted by month.  _x000D_
_x000D_
```{r, dpi=200, message=FALSE, warning=FALSE}_x000D_
df %&gt;% _x000D_
    ggplot(aes(x = date_of_month, y = births)) + _x000D_
    geom_boxplot(aes(group = date_of_month)) +_x000D_
    facet_wrap(month ~ ., nrow = 4, ncol = 3, _x000D_
               labeller = function(variable, value) {return(month.abb[value])}) + _x000D_
    scale_x_continuous(breaks = c(1, 10, 20, 30)) + _x000D_
    labs(x = "Day of month", y = "Births", title = "Births distribution over days per each month")_x000D_
```_x000D_
_x000D_
Although this is quite an ugly plot, we can see that usually every 13^th^ of each month few babies are born. The same occurs with national holydays, and this is obvious from the drop in the number of births around Christmas, or on the 4^th^ of July, or during the last few days of November for Thanksgiving.  _x000D_
_x000D_
But we haven't still explored the number of births occurring on Friday 13^th^.  _x000D_
Let's first see how birth are distributed over days of the week.  _x000D_
_x000D_
```{r, dpi=200}_x000D_
week_colors &lt;- c(rep(pastels[2], 5), rep(pastels[1], 2))_x000D_
df %&gt;% _x000D_
    ggplot(aes(x = day_of_week, y = births)) + _x000D_
    geom_boxplot(aes(group = day_of_week), fill = week_colors) + _x000D_
    scale_x_continuous(breaks = c(1:7), _x000D_
                       labels = c("Mon", "Tue", "Wed", "Thu", "Fri", "Sat", "Sun")) +_x000D_
    labs(x = "Day of the week", y = "Births", title = "Births distribution over the week")_x000D_
```_x000D_
_x000D_
We can see a strong dicrease in the number of newborns during the weekends, and this is quite expected.  _x000D_
Now let's gather all these information and actually check if Friday 13^th^ is really a no-no for delivering babies.  _x000D_
_x000D_
```{r, dpi=200}_x000D_
df %&gt;% _x000D_
    mutate(lucky = case_when(date_of_month == 13 &amp; day_of_week == 5 ~ "Friday 13", _x000D_
                             date_of_month == 13 &amp; day_of_week != 5 ~ "Regular 13",_x000D_
                             date_of_month != 13 &amp; day_of_week == 5 ~ "Regular Friday", _x000D_
                             TRUE ~ "Other")) %&gt;% _x000D_
    filter(lucky != "Other") %&gt;% _x000D_
    ggplot(aes(x = date, y = births, color = lucky)) + _x000D_
    geom_point() + _x000D_
    geom_smooth(method = "loess", se = F) + _x000D_
    labs(x = "Date", y = "Births", title = "Number of births on 13s, Fridays and Friday 13s") + _x000D_
    guides(color = guide_legend(title = NULL)) + _x000D_
    theme(legend.position = "bottom")_x000D_
```_x000D_
_x000D_
From what we see, there is no actual decrease in the number of births on Friday 13^th^, but rather on the 13^th^ of each month, regardless of the day of the week.  _x000D_
_x000D_
___ _x000D_
_x000D_
```{r}_x000D_
sessionInfo()_x000D_
```</t>
  </si>
  <si>
    <t>https://github.com/oldhero5/TidyTuesday6</t>
  </si>
  <si>
    <t>oldhero5</t>
  </si>
  <si>
    <t>TidyTuesday6</t>
  </si>
  <si>
    <t>TidyTuesday6.R</t>
  </si>
  <si>
    <t>#Tidy Tuesday_x000D_
#05FEB18_x000D_
library(tidyverse)_x000D_
library(ggthemes)_x000D_
_x000D_
#readdata_x000D_
state_hpi &lt;- readr::read_csv("https://raw.githubusercontent.com/rfordatascience/tidytuesday/master/data/2019/2019-02-05/state_hpi.csv")_x000D_
mortgage_rates &lt;- readr::read_csv("https://raw.githubusercontent.com/rfordatascience/tidytuesday/master/data/2019/2019-02-05/mortgage.csv")_x000D_
recession_dates &lt;- readr::read_csv("https://raw.githubusercontent.com/rfordatascience/tidytuesday/master/data/2019/2019-02-05/recessions.csv")_x000D_
_x000D_
data&lt;- state_hpi %&gt;% filter(year &gt;= 2002 &amp; year &lt; 2008)_x000D_
data1 &lt;- state_hpi %&gt;% filter(year &gt;= 2008)_x000D_
_x000D_
data$date &lt;- paste0(data$year,"-",data$month,"-","01")_x000D_
data1$date &lt;- paste0(data1$year,"-",data1$month,"-","01")_x000D_
data$date &lt;- as.Date(data$date)_x000D_
data1$date &lt;- as.Date(data1$date)_x000D_
_x000D_
_x000D_
_x000D_
PI_plot &lt;- ggplot(data = data, aes(date)) +_x000D_
    geom_line(aes(y = price_index,color = "State Price Index")) +_x000D_
    geom_line(aes(y = us_avg,color = "US AVG Price Index"))+ _x000D_
  labs(title = "Pre-Recession Housing Price Index  by State",_x000D_
    x = "Price Index",_x000D_
    y = "Date",_x000D_
    color = "Legend") +_x000D_
  theme_fivethirtyeight() +_x000D_
  facet_wrap(vars(state))+_x000D_
  theme(axis.text.x = element_text(angle = 90, hjust = 1))_x000D_
_x000D_
PI_plot_x000D_
_x000D_
PI1_plot &lt;- ggplot(data = data1, aes(date)) +_x000D_
    geom_rect(aes(xmin = as.Date('2008-01-01'), ymin = -Inf, _x000D_
                  xmax = as.Date('2009-06-01'), ymax = Inf),_x000D_
                  fill = "#c6dbef")+_x000D_
    geom_line(aes(y = price_index,color = "State Price Index")) +_x000D_
    geom_line(aes(y = us_avg,color = "US AVG Price  Index"))+_x000D_
    labs(title = "Post-Recession Housing Price Index by State",_x000D_
         subtitle = "Shaded Area Represents Recession Period",_x000D_
         x = "Price Index",_x000D_
         y = "Date",_x000D_
         color = "Legend") +_x000D_
    theme_fivethirtyeight() +_x000D_
    facet_wrap(vars(state))+_x000D_
    theme(axis.text.x = element_text(angle = 90, hjust = 1))_x000D_
_x000D_
PI1_plot_x000D_
#DC is out of control_x000D_
data_DC&lt;- data %&gt;% filter(state == "DC")_x000D_
data_DC1 &lt;- data1 %&gt;% filter(state == "DC")_x000D_
_x000D_
DC_plot &lt;- ggplot(data = data_DC, aes(date)) +_x000D_
    geom_line(aes(y = price_index,color = "State Price Index")) +_x000D_
    geom_line(aes(y = us_avg,color = "US AVG Price Index"))+  _x000D_
    labs(title = "Pre-Recession Housing Price Index in DC",_x000D_
         x = "Price Index",_x000D_
         y = "Date",_x000D_
         color = "Legend") +_x000D_
    theme_fivethirtyeight()+_x000D_
    theme(axis.text.x = element_text(angle = 90, hjust = 1))_x000D_
_x000D_
DC_plot_x000D_
_x000D_
DC1_plot &lt;- ggplot(data = data_DC1, aes(date)) +_x000D_
    geom_rect(aes(xmin = as.Date('2008-01-01'), ymin = -Inf, _x000D_
                  xmax = as.Date('2009-06-01'), ymax = Inf),_x000D_
              fill = "#c6dbef")+_x000D_
    geom_line(aes(y = price_index,color = "State Price Index")) +_x000D_
    geom_line(aes(y = us_avg,color = "US AVG Price Index"))+_x000D_
    labs(title = "Post-Recession Housing Price Index in DC",_x000D_
         subtitle = "Shaded Area Represents Recession Period",_x000D_
         x = "Price Index",_x000D_
         y = "Date",_x000D_
         color = "Legend") +_x000D_
    theme_fivethirtyeight()+_x000D_
    theme(axis.text.x = element_text(angle = 90, hjust = 1))_x000D_
_x000D_
DC1_plot</t>
  </si>
  <si>
    <t>https://github.com/pedrow28/tidytuesday</t>
  </si>
  <si>
    <t>pedrow28</t>
  </si>
  <si>
    <t>37 - NYC Restaurants/NYC Restaurants.Rmd</t>
  </si>
  <si>
    <t xml:space="preserve">---_x000D_
title: "TT 37 - NYC Restaurants"_x000D_
author: "Pedro William"_x000D_
date: "10 de dezembro de 2018"_x000D_
output: html_document_x000D_
---_x000D_
_x000D_
```{r setup, include=FALSE}_x000D_
knitr::opts_chunk$set(echo = TRUE)_x000D_
```_x000D_
_x000D_
_x000D_
```{r}_x000D_
library(tidyverse)_x000D_
library(lubridate)_x000D_
library(ggrepel)_x000D_
library(ggthemes)_x000D_
library(tidytext)_x000D_
library(tm)_x000D_
library(wordcloud)_x000D_
library(broom)_x000D_
_x000D_
_x000D_
_x000D_
_x000D_
```_x000D_
_x000D_
```{r}_x000D_
nyc_data &lt;- read_csv("https://raw.githubusercontent.com/rfordatascience/tidytuesday/master/data/2018-12-11/nyc_restaurants.csv")_x000D_
_x000D_
nyc_data &lt;- nyc_data %&gt;% mutate(inspection_date = gsub("/", "-", .$inspection_date))_x000D_
_x000D_
nyc_data &lt;- nyc_data %&gt;% mutate(inspection_date = mdy(inspection_date))_x000D_
```_x000D_
_x000D_
_x000D_
_x000D_
#Number of restaurants inspected by borough_x000D_
_x000D_
```{r}_x000D_
_x000D_
number_ofrest &lt;- nyc_data %&gt;% group_by(boro, critical_flag) %&gt;% _x000D_
  summarise(n = n()) %&gt;%_x000D_
  mutate(critical_flag = as_factor(critical_flag)) %&gt;%  _x000D_
  arrange(desc(n)) %&gt;%_x000D_
  filter(!is.na(boro), boro != "Missing", critical_flag != "Not Applicable") %&gt;% _x000D_
  mutate(n = case_when(critical_flag == "Critical" ~ n,_x000D_
                       TRUE ~ -n)) %&gt;% _x000D_
  ggplot(aes(x = fct_reorder(boro, -n), y = n, fill = critical_flag)) +_x000D_
    geom_col() +_x000D_
    geom_label_repel(aes(y = n, label = abs(n), fontface = "bold"),_x000D_
                     show.legend = FALSE,_x000D_
                     vjust = 1, _x000D_
                     fill = "#b3b3b3",_x000D_
                     col = "#ffffff") +_x000D_
    coord_flip() + _x000D_
    expand_limits(y = c(-15000, 17000)) +_x000D_
    scale_fill_manual(name = "", values = c("Not Critical" = "#99ccff", "Critical" = "#ff8080")) +_x000D_
    labs(title = "Inspection situation of NYC restaurants",_x000D_
         subtitle = "Critical flags of inspections by boroughs",_x000D_
         caption = "Source: NYC Department of Health",_x000D_
         x = "",_x000D_
         y = "") +_x000D_
    theme_economist() +_x000D_
    theme(legend.position = "bottom",_x000D_
          axis.line.x = element_blank(),_x000D_
          axis.text.x = element_blank(),_x000D_
          axis.ticks.x = element_blank(),_x000D_
          axis.text.y = element_text(color = "#808080", face = "bold"),_x000D_
          legend.text = element_text(color = "#808080"),_x000D_
          title = element_text(color = "#808080"))_x000D_
_x000D_
ggsave("Inspection situation of NYC restaurants.png", number_ofrest)_x000D_
    _x000D_
_x000D_
_x000D_
_x000D_
```_x000D_
_x000D_
#Analysis of violations_x000D_
_x000D_
```{r}_x000D_
_x000D_
stop_words_my &lt;- stopwords::stopwords("en")_x000D_
_x000D_
violations &lt;- nyc_data %&gt;% mutate(id = row_number()) %&gt;% _x000D_
  unnest_tokens(word, violation_description) %&gt;%_x000D_
  select(id, everything())_x000D_
  _x000D_
violations &lt;- violations %&gt;% filter(!(word %in% stop_words_my), !is.na(word))_x000D_
_x000D_
violations_n &lt;- violations %&gt;% group_by(id, critical_flag, word) %&gt;% _x000D_
  summarise(n = n())_x000D_
_x000D_
violations_tf &lt;- violations_n %&gt;% _x000D_
  bind_tf_idf(word, id, n)_x000D_
_x000D_
```_x000D_
_x000D_
_x000D_
#More common words by flag - make comparison cloud_x000D_
_x000D_
```{r}_x000D_
_x000D_
 matrix_terms &lt;- violations_tf %&gt;% group_by(critical_flag, word) %&gt;%_x000D_
  summarise(mean_tf = mean(tf_idf)) %&gt;% _x000D_
  arrange(desc(mean_tf)) %&gt;% _x000D_
  top_n(10) %&gt;%_x000D_
  group_by(critical_flag) %&gt;%_x000D_
  arrange(desc(mean_tf)) %&gt;%_x000D_
  cast_tdm(critical_flag, word, mean_tf) %&gt;% _x000D_
  as.matrix() %&gt;% _x000D_
  #transpose _x000D_
  t()_x000D_
_x000D_
  colnames(matrix_terms) = c("Common words in critical violations", "Common words in not critical violations")_x000D_
_x000D_
png("Comparison Cloud.png")_x000D_
layout(matrix(c(1, 2), nrow = 2), heights = c(1, 4))_x000D_
par(mar = rep(0, 4))_x000D_
plot.new()_x000D_
text(x = 0.5, y = 0.5, "Most common words in violations description")_x000D_
comparison.cloud(matrix_terms, _x000D_
                 random.order = FALSE, _x000D_
                 title.size = 0.9, _x000D_
                 title.bg.colors = "white",_x000D_
                 colors = c("#6699ff", "#ff4d4d"))_x000D_
_x000D_
dev.off()_x000D_
_x000D_
```_x000D_
_x000D_
_x000D_
_x000D_
_x000D_
#Score vs flags - ML Try_x000D_
_x000D_
```{r}_x000D_
_x000D_
model_data &lt;- nyc_data %&gt;% filter(critical_flag != "Not Applicable", !is.na(score)) %&gt;% _x000D_
                           mutate(critical_flag = case_when(critical_flag == "Critical" ~ 1,_x000D_
                                                            critical_flag == "Not Critical" ~ 0))_x000D_
_x000D_
model &lt;- glm(critical_flag ~ score, data = model_data, family = "binomial")_x000D_
_x000D_
mean(model_data$critical_flag)_x000D_
_x000D_
_x000D_
augmented &lt;- augment(model)_x000D_
_x000D_
library(pROC)_x000D_
_x000D_
ROC &lt;- roc(augmented$critical_flag, augmented$.fitted)_x000D_
_x000D_
plot(ROC)_x000D_
_x000D_
auc(ROC)_x000D_
_x000D_
##NOT GOOD MODEL_x000D_
_x000D_
RMSE &lt;- sqrt(mean(augmented$.resid^2))_x000D_
_x000D_
Metrics::rmse(augmented$critical_flag, augmented$.fitted)_x000D_
_x000D_
_x000D_
```_x000D_
_x000D_
_x000D_
_x000D_
_x000D_
_x000D_
#Score of avaliation by violation code_x000D_
_x000D_
```{r}_x000D_
scores &lt;- nyc_data %&gt;% mutate(violation_code = as_factor(violation_code)) %&gt;% _x000D_
             select(violation_code, score) %&gt;% _x000D_
             filter(!is.na(score)) %&gt;% _x000D_
             group_by(violation_code) %&gt;% _x000D_
             summarise(min_score = min(score),_x000D_
                       mean_score = mean(score),_x000D_
                       max_score = max(score)) %&gt;% _x000D_
             arrange(desc(mean_score)) %&gt;%_x000D_
             top_n(20) %&gt;%_x000D_
  ggplot() +_x000D_
    geom_segment(aes(x = violation_code, y = min_score, xend = violation_code, yend = max_score), col =  "white") +_x000D_
    geom_point(aes(x = violation_code, y = max_score, col = "Max Score")) +_x000D_
    geom_text(aes(x = violation_code, y = max_score, label = max_score), hjust = -0.8, col = "#ff4d4d") +_x000D_
    geom_point(aes(x = violation_code, y = min_score, col = "Min Score")) +_x000D_
    geom_text(aes(x = violation_code, y = min_score, label = min_score), hjust = 1.3, col = "#6699ff") +_x000D_
    scale_color_manual(name = "Scores", values = c("#ff4d4d", "#6699ff")) +_x000D_
    ylim(-5, 200) +_x000D_
    coord_flip() +_x000D_
    labs(title = "Top violation codes by score",_x000D_
         subtitle = "10 more violations codes by average max score",_x000D_
         caption = "NYC Department of Health",_x000D_
         x = "Violation Codes",_x000D_
         y = "Score (higher scores means more violations)") +_x000D_
    theme_economist() +_x000D_
    theme(panel.grid.major = element_blank(),_x000D_
          axis.line.x = element_blank(),_x000D_
          axis.ticks.x = element_blank(),_x000D_
          axis.text.x = element_blank(),_x000D_
          axis.title.x = element_text(hjust = 0.4),_x000D_
          legend.position = "bottom",_x000D_
          plot.title = element_text(hjust = 0.4),_x000D_
          plot.subtitle = element_text(hjust = 0.4),_x000D_
          title = element_text(color = "#808080"),_x000D_
          text = element_text(color = "#808080"))_x000D_
_x000D_
ggsave("Top violation codes by score.png", scores)_x000D_
    _x000D_
```_x000D_
_x000D_
</t>
  </si>
  <si>
    <t>Articles Metadata/Medium Articles Metadata.Rmd</t>
  </si>
  <si>
    <t xml:space="preserve">---_x000D_
title: "Medium Article Metadata"_x000D_
author: "Pedro William"_x000D_
date: "4 de dezembro de 2018"_x000D_
output: html_document_x000D_
---_x000D_
_x000D_
```{r setup, include=FALSE}_x000D_
knitr::opts_chunk$set(echo = TRUE)_x000D_
```_x000D_
_x000D_
#Pacotes_x000D_
```{r}_x000D_
library(tidyverse)_x000D_
library(ggthemes)_x000D_
library(RColorBrewer)_x000D_
library(viridis)_x000D_
library(tm)_x000D_
library(tidytext)_x000D_
library(plotrix)_x000D_
```_x000D_
_x000D_
_x000D_
```{r}_x000D_
_x000D_
data &lt;- read_csv("data.txt") %&gt;% select(-1)_x000D_
_x000D_
```_x000D_
_x000D_
_x000D_
_x000D_
_x000D_
_x000D_
#Reading time x Claps_x000D_
_x000D_
```{r}_x000D_
data %&gt;% group_by(reading_time) %&gt;% _x000D_
  summarise(total_articles = n(),_x000D_
            total_claps = sum(claps)) %&gt;%_x000D_
  mutate(mean_claps = total_claps / total_articles) %&gt;% _x000D_
  filter(reading_time != 0) %&gt;% _x000D_
  ggplot(aes(x = reading_time)) + _x000D_
    geom_col(aes(y = mean_claps), fill = "#3399ff", width = 1) +_x000D_
    labs(x = "Reading Time",_x000D_
         y = "Mean Claps",_x000D_
         title = "Mean Claps x Reading Time of the Articles") +_x000D_
    theme_economist() +_x000D_
    theme(axis.ticks.x = element_blank(),_x000D_
          axis.line.x = element_blank(),_x000D_
          axis.text = element_text(colour = "#004080"),_x000D_
          axis.title = element_text(colour = "#004080", face = "bold"),_x000D_
          plot.title = element_text(colou = "#004080")_x000D_
          )_x000D_
_x000D_
ggsave("Mean Claps x Reading Time of the Articles.png")_x000D_
```_x000D_
_x000D_
#Info gathered_x000D_
_x000D_
```{r}_x000D_
#Gathering info_x000D_
_x000D_
data_gathered &lt;- data %&gt;% gather(tags, number, tag_ai:tag_machine_learning) %&gt;%_x000D_
    mutate(tags = case_when(tags == "tag_ai" ~ "AI",_x000D_
                          tags == "tag_artificial_intelligence" ~ "Artificial Intelligence",_x000D_
                          tags == "tag_big_data" ~ "Big Data",_x000D_
                          tags == "tag_data" ~ "Data",_x000D_
                          tags == "tag_data_science" ~ "Data Science",_x000D_
                          tags == "tag_data_visualization" ~ "Data Visualization",_x000D_
                          tags == "tag_deep_learning" ~ "Deep Learning",_x000D_
                          tags == "tag_machine_learning" ~ "Machine Learning"))_x000D_
_x000D_
_x000D_
data_gathered %&gt;% filter(number &gt; 0) %&gt;% _x000D_
  group_by(tags) %&gt;% _x000D_
  summarise(n_articles_tags = n(),_x000D_
            total_claps = sum(claps),_x000D_
            mean_claps = total_claps / n_articles_tags) %&gt;% _x000D_
  ggplot(aes(fct_reorder(tags, mean_claps), mean_claps)) + _x000D_
    geom_col(aes(fill = tags),show.legend = FALSE) +_x000D_
    scale_fill_viridis_d() +_x000D_
    theme_economist() +_x000D_
    geom_label(aes(label = format(round(mean_claps, 2), big.mark = ".", decimal.mark = ",")), position = position_stack(vjust = 0.95)) +_x000D_
    labs(x = "",_x000D_
         title = "Mean total claps for each tag",_x000D_
         subtitle = "Number of total claps for each tag divideb by the number of articles taged with each theme.") +_x000D_
    theme(axis.ticks.x = element_blank(),_x000D_
          axis.line.x = element_line(colour = "#ffffff"),_x000D_
          axis.text.x = element_blank(),_x000D_
          axis.title.x = element_blank()) +_x000D_
    coord_flip()_x000D_
_x000D_
ggsave("Mean total claps for each tag.png")_x000D_
_x000D_
_x000D_
_x000D_
_x000D_
```_x000D_
_x000D_
_x000D_
_x000D_
_x000D_
_x000D_
_x000D_
#Evolution tags by year_x000D_
_x000D_
```{r}_x000D_
_x000D_
path &lt;- data_gathered %&gt;% filter(number &gt; 0) %&gt;% _x000D_
  group_by(tags, year) %&gt;% _x000D_
  summarise(n = n())_x000D_
_x000D_
plot &lt;- data_gathered %&gt;% filter(number &gt; 0) %&gt;% _x000D_
  group_by(tags, year) %&gt;% _x000D_
  summarise(n = n()) %&gt;% _x000D_
  spread(year, n) %&gt;%_x000D_
  mutate(perct_diff = (`2018` / `2017`) - 1)_x000D_
 _x000D_
ggplot(plot, aes(x = tags)) +_x000D_
 geom_path(data = path, aes(x = tags, y = n)) +_x000D_
 geom_point(data = plot, aes(y = `2017`, col = "2017")) +_x000D_
 geom_point(data = plot, aes(y = `2018`, col = "2018")) +_x000D_
 geom_text(data = plot,_x000D_
            aes(y = `2018`, label = paste0("+ ", scales::percent(round(perct_diff, 4)))),_x000D_
            colour = "#3333cc",_x000D_
            fontface = "bold",_x000D_
            hjust = -0.4,_x000D_
           vjust = -0.5) +_x000D_
 scale_colour_manual(name = "", values = c("#6699ff", "#3333cc")) +_x000D_
 scale_y_continuous(limits = c(0, 25000)) +_x000D_
 coord_flip() +_x000D_
 labs(x = "",_x000D_
      y = "",_x000D_
      title = "Evolution of tags",_x000D_
      subtitle = "Increase of number of articles with each tag between 2017 and 2018") +_x000D_
 theme_economist() +_x000D_
 theme(axis.text.x = element_blank(),_x000D_
       axis.ticks.x = element_blank(),_x000D_
       panel.grid.minor.x =  element_blank(),_x000D_
       panel.grid.major.x = element_blank(),_x000D_
       axis.title.x = element_text(vjust = -1),_x000D_
       axis.line.x = element_line(colour = "white", size = 1.1),_x000D_
       legend.position = "bottom")_x000D_
_x000D_
ggsave("Evolution of tags.png")_x000D_
 _x000D_
    _x000D_
```_x000D_
_x000D_
_x000D_
_x000D_
_x000D_
_x000D_
_x000D_
_x000D_
#Analyzing titles_x000D_
_x000D_
##Function to turn into corpus_x000D_
_x000D_
```{r}_x000D_
_x000D_
limpar_corpus &lt;-  function(corpus) {_x000D_
  _x000D_
  corpus &lt;- tm_map(corpus, removePunctuation)_x000D_
  _x000D_
  corpus &lt;- tm_map(corpus, content_transformer(tolower))_x000D_
  _x000D_
  corpus &lt;- tm_map(corpus, removeWords, c((stopwords("en"))))_x000D_
  _x000D_
  corpus &lt;- tm_map(corpus, stripWhitespace)_x000D_
  return(corpus)_x000D_
  _x000D_
}_x000D_
_x000D_
_x000D_
text_to_corpus &lt;- function(text) {_x000D_
  _x000D_
  source &lt;- VectorSource(text)_x000D_
  _x000D_
  corpus &lt;- VCorpus(source)_x000D_
  _x000D_
  corpus_clean &lt;- limpar_corpus(corpus)_x000D_
  _x000D_
  return(corpus_clean)_x000D_
}_x000D_
_x000D_
_x000D_
_x000D_
_x000D_
```_x000D_
_x000D_
_x000D_
#Pyramid Plot titles_x000D_
```{r}_x000D_
_x000D_
_x000D_
text_2017 &lt;- data_gathered %&gt;% filter(year == 2017) %&gt;% pull(title) %&gt;% paste(collapse = " ")_x000D_
_x000D_
text_2018 &lt;- data_gathered %&gt;% filter(year == 2018) %&gt;% pull(title) %&gt;% paste(collapse = " ")_x000D_
_x000D_
_x000D_
titles &lt;- c(text_2017, text_2018)_x000D_
_x000D_
corpus_titles &lt;- text_to_corpus(titles)_x000D_
_x000D_
_x000D_
tdm_titles &lt;- TermDocumentMatrix(corpus_titles)_x000D_
_x000D_
_x000D_
titles_comparison &lt;- tdm_titles_x000D_
_x000D_
colnames(titles_comparison) &lt;- c("2017", "2018")_x000D_
_x000D_
matrix_comparison &lt;- as.matrix(titles_comparison)_x000D_
_x000D_
top_words_2018 &lt;- matrix_comparison %&gt;% _x000D_
                        as_data_frame(rownames = "word") %&gt;% _x000D_
                        filter_all(all_vars(. &gt; 0)) %&gt;% _x000D_
                        mutate(difference = `2018` - `2017`) %&gt;%_x000D_
                        top_n(25, wt = difference) %&gt;% _x000D_
                        arrange(desc(difference))_x000D_
_x000D_
_x000D_
pyramid.plot(top_words_2018$`2017`,_x000D_
             top_words_2018$`2018`,_x000D_
             labels = top_words_2018$word,_x000D_
             top.labels = c("2017", "Words", "2018"),_x000D_
             main = "Most common words in titles in 2018 compared to 2017",_x000D_
             unit = NULL,_x000D_
             gap = 30000)_x000D_
_x000D_
_x000D_
_x000D_
_x000D_
_x000D_
_x000D_
```_x000D_
_x000D_
</t>
  </si>
  <si>
    <t>Baltimore Bridges/Baltimore Bridges.Rmd</t>
  </si>
  <si>
    <t xml:space="preserve">---_x000D_
title: "Tidy Tuesdat - Baltimore Bridges"_x000D_
author: "Pedro William"_x000D_
date: "27 de novembro de 2018"_x000D_
output: html_document_x000D_
---_x000D_
_x000D_
```{r setup, include=FALSE}_x000D_
knitr::opts_chunk$set(echo = TRUE)_x000D_
```_x000D_
_x000D_
```{r}_x000D_
library(tidyverse)_x000D_
library(ggthemes)_x000D_
library(plotly)_x000D_
_x000D_
bridges &lt;- read_csv("Baltimore Bridges.txt") #Colocar URL_x000D_
_x000D_
_x000D_
_x000D_
```_x000D_
_x000D_
_x000D_
_x000D_
###Conditions of bridges across Maryland_x000D_
_x000D_
```{r}_x000D_
_x000D_
bridges$county &lt;- str_replace(bridges$county, "Baltimore city", "Baltimore City")_x000D_
_x000D_
condition_n &lt;- bridges %&gt;%_x000D_
  mutate(bridge_condition = factor(bridge_condition, levels = c("Good", "Fair", "Poor")),_x000D_
         county = factor(county)) %&gt;% _x000D_
  group_by(county, bridge_condition) %&gt;% _x000D_
  summarise(n = n())_x000D_
_x000D_
condition_n$county &lt;- fct_reorder(condition_n$county, condition_n$n)_x000D_
_x000D_
_x000D_
_x000D_
 _x000D_
  ggplot(condition_n, aes(x = county, y = n, fill = bridge_condition)) +_x000D_
    geom_col() +_x000D_
    coord_flip() +_x000D_
    geom_label(aes(label = n), show.legend = FALSE, position = position_stack(0.9)) +_x000D_
    scale_fill_manual(name = "Bridge condition", values = c("#71BBD0", "#ABD5E1", "#CCCCCC")) +_x000D_
    labs(x = "",_x000D_
         y = "",_x000D_
         title = "Condition of the bridges by county") +_x000D_
    theme_economist() +_x000D_
    theme(axis.text.x = element_blank(),_x000D_
          axis.ticks.x = element_blank(),_x000D_
          axis.line.x = element_blank(),_x000D_
          legend.position = "bottom")_x000D_
```_x000D_
_x000D_
_x000D_
_x000D_
###Owners _x000D_
```{r}_x000D_
_x000D_
bridges$owner &lt;- as.factor(bridges$owner)_x000D_
_x000D_
_x000D_
bridges_lump &lt;- bridges %&gt;% mutate(owner = fct_lump(bridges$owner, 4)) %&gt;% _x000D_
                            filter(!is.na(owner))_x000D_
  _x000D_
_x000D_
```_x000D_
_x000D_
```{r}_x000D_
_x000D_
bridges_lump %&gt;% group_by(owner, bridge_condition) %&gt;%_x000D_
  summarise(n_bridges = n()) %&gt;% _x000D_
  ggplot(aes(x = owner, y = n_bridges, fill = bridge_condition)) +_x000D_
    geom_col() +_x000D_
    coord_flip() +_x000D_
    theme_bw()_x000D_
_x000D_
_x000D_
```_x000D_
_x000D_
_x000D_
_x000D_
```{r}_x000D_
ggplot() +_x000D_
  geom_polygon(data = maryland, aes(x = long, y = lat, group = group), fill = "white", col = "black") +_x000D_
  geom_point(data = bridges_lump, (aes(x = long, y = lat, col = owner)), alpha = 0.2) +_x000D_
  coord_map() +_x000D_
  labs(title = "Distribution of bridges-owners across Maryland") +_x000D_
  scale_color_discrete(name = "Owners") +_x000D_
  guides(colour = guide_legend(override.aes = list(alpha = 1))) +_x000D_
  theme_void()_x000D_
_x000D_
```_x000D_
_x000D_
### Mean traffic evolution_x000D_
_x000D_
```{r}_x000D_
bridges %&gt;% group_by(yr_built) %&gt;% _x000D_
  summarise(avg_traffic = mean(avg_daily_traffic)) %&gt;% _x000D_
  ggplot(aes(x = yr_built, y = avg_traffic)) +_x000D_
    geom_line()_x000D_
```_x000D_
_x000D_
</t>
  </si>
  <si>
    <t>https://github.com/mjhendrickson/Tidy-Tuesday</t>
  </si>
  <si>
    <t>mjhendrickson</t>
  </si>
  <si>
    <t>Week 01 - US Tuition/us_tuition.R</t>
  </si>
  <si>
    <t xml:space="preserve"># ===== Introduction =====_x000D_
# Project: Tidy Tuesday - Week 1 - Average Tuition_x000D_
# By: Matthew Hendrickson_x000D_
# Twitter: @mjhendrickson_x000D_
# GitHub: https://github.com/mjhendrickson/Tidy-Tuesday_x000D_
# Original source link: https://onlinembapage.com/average-tuition-and-educational-attainment-in-the-united-states/_x000D_
_x000D_
# ===== Install needed packages =====_x000D_
install.packages("tidyverse")_x000D_
install.packages("readxl")_x000D_
install.packages("scales")_x000D_
install.packages("viridis")_x000D_
install.packages("here")_x000D_
#install.packages("RColorBrewer")_x000D_
_x000D_
_x000D_
# ===== Load needed packages =====_x000D_
library(tidyverse)_x000D_
library(readxl)_x000D_
library(scales)_x000D_
library(viridis)_x000D_
library(here)_x000D_
#library(RColorBrewer)_x000D_
_x000D_
_x000D_
# ===== Load &amp; review data =====_x000D_
average_tuition &lt;- read_excel(here("Week 01 - US Tuition", "us_avg_tuition.xlsx"))_x000D_
View(average_tuition)_x000D_
glimpse(average_tuition)_x000D_
_x000D_
_x000D_
# ===== Data prep =====_x000D_
average_tuition &lt;- average_tuition %&gt;% # append new fields to df_x000D_
  rename(state = State) %&gt;%  # adhere to tidy naming convention_x000D_
  mutate(state_abb = factor(state.abb))  # state abbreviation_x000D_
_x000D_
avg_tuition &lt;- average_tuition %&gt;% # create new df_x000D_
  gather(year, tuition, `2004-05`:`2015-16`) # reshape data wide to long_x000D_
_x000D_
avg_tuit &lt;- average_tuition %&gt;% # append new fields to df_x000D_
  mutate(tuition_5yr_chg = `2015-16` - `2010-11`) %&gt;% # 5 year tuition change_x000D_
  mutate(tuition_5yr_pct_chg = (`2015-16` - `2010-11`) / `2010-11` * 100) %&gt;% # 5 year % change_x000D_
  gather(year, tuition, `2004-05`:`2015-16`) %&gt;% # reshape data wide to long_x000D_
  select(state, state_abb, year, tuition, tuition_5yr_chg, tuition_5yr_pct_chg) %&gt;% # select needed fields_x000D_
  filter(year == "2015-16")  # keep only last year_x000D_
_x000D_
# Create bins for % change_x000D_
avg_tuit$tuition_5yr_pct_bin &lt;- cut(avg_tuit$tuition_5yr_pct_chg,_x000D_
                            breaks = c(-10, 0, 10, 20, 30, 40, 50, 60), _x000D_
                            right = FALSE,_x000D_
                            include.highest = TRUE,_x000D_
                            include.lowest = TRUE)_x000D_
_x000D_
# Check bin counts_x000D_
avg_tuit %&gt;%_x000D_
  group_by(tuition_5yr_pct_bin) %&gt;%_x000D_
  summarize(n = n())_x000D_
_x000D_
_x000D_
# ===== Create plots =====_x000D_
# Average Tuition - Box_x000D_
avg_tuition %&gt;% _x000D_
  ggplot(aes(x = fct_reorder(state, tuition), _x000D_
             y = tuition)) +_x000D_
  geom_boxplot() +_x000D_
  #coord_flip() +_x000D_
  scale_y_continuous(labels = dollar) +_x000D_
  theme(axis.text.x = element_text(angle = 90, vjust = 0.5)) +_x000D_
  labs(x = "State", _x000D_
       y = "Tuition Range",_x000D_
       title = "College Tuition Ranges by State - Academic Years 2004-2005 - 2015-2016",_x000D_
       caption = "\nDataSource: https://trends.collegeboard.org/ | Graphic: @mjhendrickson")_x000D_
_x000D_
_x000D_
# Average Tuition - Point_x000D_
avg_tuition %&gt;% _x000D_
  ggplot(aes(x = fct_reorder(state, tuition), _x000D_
             y = tuition, color = year)) +_x000D_
  geom_point() +_x000D_
  #coord_flip() +_x000D_
  scale_y_continuous(labels = dollar) +_x000D_
  theme(axis.text.x = element_text(angle = 90, vjust = 0.5)) +_x000D_
  labs(x = "State", _x000D_
       y = "Tuition",_x000D_
       color = "Academic Year", _x000D_
       title = "College Tuition by State",_x000D_
       caption = "\nDataSource: https://trends.collegeboard.org/ | Graphic: @mjhendrickson")_x000D_
_x000D_
_x000D_
# Average Tuition &amp; 5 Year Change - Point_x000D_
avg_tuit %&gt;% _x000D_
  ggplot(aes(x = fct_reorder(state, tuition), _x000D_
             y = tuition, _x000D_
             color = tuition_5yr_pct_bin,_x000D_
             shape = tuition_5yr_pct_bin)) +_x000D_
  geom_point() +_x000D_
  #coord_flip() +_x000D_
  scale_y_continuous(labels = dollar) +_x000D_
  #scale_color_viridis() +_x000D_
  theme(axis.text.x = element_text(angle = 90, _x000D_
                                   vjust = 0.5)) +_x000D_
  labs(x = "State", _x000D_
       y = "Average Tuition",_x000D_
       size = "5 yr change", _x000D_
       color = "", _x000D_
       title = "Average College Tuition by State - Academic Year 2015-2016",_x000D_
       caption = "\nDataSource: https://trends.collegeboard.org/ | Graphic: @mjhendrickson")_x000D_
_x000D_
# Plot just the outliers_x000D_
avg_tuit %&gt;% _x000D_
  subset(tuition_5yr_pct_chg &lt; 0 | tuition_5yr_pct_chg &gt; 30) %&gt;%_x000D_
  ggplot(aes(x = fct_reorder(state, tuition), _x000D_
             y = tuition, _x000D_
             color = tuition_5yr_pct_bin,_x000D_
             shape = tuition_5yr_pct_bin)) +_x000D_
  geom_point() +_x000D_
  #coord_flip() +_x000D_
  scale_y_continuous(labels = dollar) +_x000D_
  #scale_color_viridis() +_x000D_
  theme(axis.text.x = element_text(angle = 90, _x000D_
                                   vjust = 0.5)) +_x000D_
  labs(x = "State", _x000D_
       y = "Average Tuition",_x000D_
       size = "5 yr change", _x000D_
       color = "", _x000D_
       title = "Average College Tuition by State - Academic Year 2015-2016",_x000D_
       caption = "\nDataSource: https://trends.collegeboard.org/ | Graphic: @mjhendrickson")_x000D_
_x000D_
_x000D_
# Average Tuition &amp; 5 Year Change - Bar_x000D_
# Jake Kaupp's updated graph._x000D_
avg_tuit %&gt;% _x000D_
  ggplot(aes(x = fct_reorder(state, tuition), _x000D_
             y = tuition, _x000D_
             fill = tuition_5yr_pct_chg)) +_x000D_
  geom_bar(stat = "Identity") +_x000D_
  geom_text(aes(label = dollar(round(tuition)),_x000D_
                angle = 0),_x000D_
            hjust = 1.1, _x000D_
            color = "white",_x000D_
            size = 3) +_x000D_
  coord_flip() +_x000D_
  scale_y_continuous(labels = dollar, _x000D_
                     expand = c(0, 0)) +_x000D_
  scale_fill_viridis() +_x000D_
  theme_minimal() +_x000D_
  labs(x = NULL, _x000D_
       y = "Average Tuition",_x000D_
       fill = "5 yr % change", _x000D_
       title = "Average College Tuition by State - Academic Year 2015-2016",_x000D_
       caption = "\nDataSource: https://trends.collegeboard.org/ | Graphic: @mjhendrickson")_x000D_
_x000D_
# Second take to appear closer to original, incorporating feedback_x000D_
avg_tuit %&gt;% _x000D_
  ggplot(aes(x = fct_reorder(state, tuition), _x000D_
             y = tuition, _x000D_
             fill = tuition_5yr_pct_chg)) +_x000D_
  geom_bar(stat = "Identity") +_x000D_
  geom_text(aes(label = dollar(round(tuition)),_x000D_
                angle = 90),_x000D_
            hjust = 1.1, _x000D_
            color = "white",_x000D_
            size = 3) +_x000D_
  #coord_flip() +_x000D_
  scale_y_continuous(labels = dollar, _x000D_
                     expand = c(0, 0)) +_x000D_
  scale_fill_viridis() +_x000D_
  theme(axis.text.x = element_text(angle = 90, _x000D_
                                   vjust = 0.5)) +_x000D_
  labs(x = NULL, _x000D_
       y = "Average Tuition",_x000D_
       fill = "5 yr % change", _x000D_
       title = "Average College Tuition by State - Academic Year 2015-2016",_x000D_
       caption = "\nDataSource: https://trends.collegeboard.org/ | Graphic: @mjhendrickson")_x000D_
</t>
  </si>
  <si>
    <t>Week 02 - NFL Salaries/Examples.R</t>
  </si>
  <si>
    <t>#===== First example =====_x000D_
_x000D_
# Scratch pad and other examples - NFL_x000D_
library(tidyverse)_x000D_
library(hrbrthemes)_x000D_
_x000D_
# download https://github.com/rfordatascience/tidytuesday/blob/master/data/tidy_tuesday_week2.xlsx_x000D_
football &lt;- read_xlsx("data/tidy_tuesday_week2.xlsx")_x000D_
_x000D_
# get the top 16 paid players in each position for each year_x000D_
to_plot &lt;- football %&gt;%_x000D_
  mutate(Team = 1:nrow(.)) %&gt;%_x000D_
  gather(position, salary, -c(year, Team)) %&gt;%_x000D_
  group_by(position, year) %&gt;%_x000D_
  arrange(desc(salary)) %&gt;%_x000D_
  mutate(rank = 1:n()) %&gt;%_x000D_
  filter(rank &lt;= 16) %&gt;%_x000D_
  ungroup %&gt;%_x000D_
  mutate(salary = salary/1e6) %&gt;% # convert to millions_x000D_
  mutate(position_other = _x000D_
           fct_other(position, # we only care about running backs and the highest paid, QBs_x000D_
                     keep=c("Quarterback",_x000D_
                            "Running Back")))_x000D_
_x000D_
to_plot %&gt;%_x000D_
  filter(position_other == "Other") %&gt;% # plot every other position at rear of image_x000D_
  ggplot(data=., aes(x= year + (9-rank)/16,  # like a dodge_x000D_
                     y=salary,_x000D_
                     color = position_other,_x000D_
                     group = interaction(year, position))) +_x000D_
  geom_path(size=1, alpha=0.075, color="black") +_x000D_
  theme_ipsum_rc() +_x000D_
  ylim(c(0,40)) + # set limits to be pretty-ish_x000D_
  scale_x_continuous(breaks = unique(to_plot$year)) +_x000D_
  ylab("Salary ($m)") +_x000D_
  xlab("Year") +_x000D_
  geom_path(data = filter(to_plot,_x000D_
                          position_other != "Other"),_x000D_
            size=1, alpha=0.75) +_x000D_
  scale_color_manual(values=c("purple", "red"),_x000D_
                     name="Position") +_x000D_
  theme(legend.position = "bottom", _x000D_
        panel.grid.minor.x = element_blank()) +_x000D_
  ggtitle("Top 16 annual salaries per position (2011-2018)", _x000D_
          subtitle = "Data: http://www.spotrac.com/rankings/\nGraphic: @samclifford")_x000D_
_x000D_
_x000D_
_x000D_
#===== Second example =====_x000D_
# https://github.com/timschoof/TidyTuesday/blob/master/TT02/TT02.R_x000D_
_x000D_
# Tidy Tuesday - 10 April 2018_x000D_
# Average pay for top NFL players per position_x000D_
_x000D_
# Data source: http://www.spotrac.com/rankings/_x000D_
# Article with graphic: https://fivethirtyeight.com/features/running-backs-are-finally-getting-paid-what-theyre-worth/_x000D_
# Tidy Tuesday: https://github.com/rfordatascience/tidytuesday_x000D_
_x000D_
library(tidyverse)_x000D_
library(here)_x000D_
library(openxlsx)_x000D_
_x000D_
# load data_x000D_
df&lt;-read.xlsx(here("tidy_tuesday_week2.xlsx"),sheet="nfl_salary")_x000D_
_x000D_
# convert data frame to tibble - because I want to learn about tibbles_x000D_
t&lt;-as_tibble(df)_x000D_
_x000D_
# reorganize tibble from wide to long format_x000D_
longT &lt;- t %&gt;%_x000D_
  gather(position,salary,-year) _x000D_
_x000D_
# select 16 highest-paid players in each position (n = 10), per year (n = 8)_x000D_
sub16 &lt;- longT %&gt;%_x000D_
  group_by(year,position) %&gt;%_x000D_
  top_n(16) %&gt;%_x000D_
  ungroup()_x000D_
_x000D_
# compute average salary for this subset_x000D_
meanSub16 &lt;- sub16 %&gt;%_x000D_
  mutate(salary = salary/10^6) %&gt;% # salary in millions_x000D_
  group_by(year,position) %&gt;%_x000D_
  mutate(mean_salary = mean(salary)) %&gt;%_x000D_
  ungroup_x000D_
_x000D_
# for plotting_x000D_
meanSub16plot &lt;- meanSub16 %&gt;%_x000D_
  mutate(position = fct_recode(position, "Running Back" = "Running.Back",_x000D_
                               "Defensive Lineman" = "Defensive.Lineman",_x000D_
                               "Offensive Lineman" = "Offensive.Lineman",_x000D_
                               "Special Teamer" = "Special.Teamer",_x000D_
                               "Tight End" = "Tight.End",_x000D_
                               "Wide Receiver" = "Wide.Receiver")) # rename / recode some factor levels_x000D_
_x000D_
# plot_x000D_
meanSub16plot %&gt;%_x000D_
  ggplot() +_x000D_
  geom_point(aes(x = year, y = salary), colour = "gray") +_x000D_
  geom_line(aes(x = year, y = mean_salary), size = 1.2) + _x000D_
  facet_wrap(~position, nrow = 2) +_x000D_
  labs(x = "", y = "Average salary \n (USD in millions)", _x000D_
       title = "Average salary of 16 highest-paid NFL players \n by position") +_x000D_
  theme(panel.background = element_rect(fill = "#fcfcfc" ),_x000D_
        plot.background = element_rect(fill = "#fcfcfc" ),_x000D_
        panel.grid.major = element_line(colour = "#d3d3d3"),_x000D_
        plot.title = element_text(hjust = 0.5))# center the title_x000D_
_x000D_
# save_x000D_
ggsave("NFL.png", width = 10, height = 5)_x000D_
_x000D_
_x000D_
_x000D_
#===== Third example =====_x000D_
# https://github.com/nikdudaev/tidy_tuesdays/blob/master/week_2/week_2.R_x000D_
_x000D_
library(tidyverse)_x000D_
library(readxl)_x000D_
library(ggrepel)_x000D_
_x000D_
# Reading data_x000D_
df_1 &lt;- read_xlsx("../data/tidy_tuesday_week2.xlsx")_x000D_
# Tidying data. In particular columns will become categories and will be put into one variable - player_position_x000D_
df_1 &lt;- df_1 %&gt;% gather(`Cornerback`:`Wide Receiver`, key = "player_position", value = "salary", `Cornerback`:`Wide Receiver`)_x000D_
# Selecting only top 16 salaries_x000D_
df_2 &lt;- df_1 %&gt;% group_by(year, player_position) %&gt;% top_n(n = 16, wt = salary)_x000D_
# Making player_position variable a factor_x000D_
df_2$player_position &lt;- _x000D_
  factor(df_2$player_position, levels = c("Running Back", "Quarterback", "Offensive Lineman", "Tight End",_x000D_
                                          "Wide Receiver", "Cornerback", "Defensive Lineman", "Linebacker",_x000D_
                                          "Safety", "Special Teamer"))_x000D_
# Dividing salary by million in order to get a more readable scale_x000D_
df_2 &lt;- df_2 %&gt;% mutate(salary_mil = round(salary / 1000000))_x000D_
# Data preparation for plot 2_x000D_
# Calculating total spendings per year per position_x000D_
position_year &lt;- df_2 %&gt;% group_by(player_position, year) %&gt;% summarize(total_spent = sum(salary_mil))_x000D_
# Calculating total spendings per year for all positions_x000D_
year &lt;- df_2 %&gt;% group_by(year) %&gt;% summarize(spent_per_year = sum(salary_mil))_x000D_
# Joining with main data frame_x000D_
df_2 &lt;- df_2 %&gt;% left_join(position_year, by = c("player_position", "year"))_x000D_
df_2 &lt;- df_2 %&gt;% left_join(year, by = c("year"))_x000D_
# Calculating percentage per year per position_x000D_
df_2 &lt;- df_2 %&gt;% mutate(pct_total = (total_spent / spent_per_year) * 100)_x000D_
# Creating categories of Offense and Defense_x000D_
df_2 &lt;- df_2 %&gt;% mutate(off_def = ifelse(player_position %in% c("Quarterback", "Wide Receiver", _x000D_
                                                                "Offensive Lineman", "Running Back", _x000D_
                                                                "Tight End"), "OFFENSE", "DEFENSE"))_x000D_
df_2$off_def &lt;- factor(df_2$off_def, levels = c("OFFENSE", "DEFENSE"))_x000D_
# Plot number 1_x000D_
ggplot(df_2) + _x000D_
  geom_point(aes(x = year, y = salary_mil), alpha = 1/4) +_x000D_
  geom_smooth(aes(x = year, y = salary_mil), se = FALSE, color = "#FF5722") +_x000D_
  ylim(0, 25) +_x000D_
  facet_wrap(~ player_position, nrow = 2, ncol = 5) + _x000D_
  labs(title = "The average pay for top running backs has stalled",_x000D_
       subtitle = "Average cap value of 16 highest-paid players in each position",_x000D_
       y = "Average cap value") +_x000D_
  theme(axis.title.x = element_blank(),_x000D_
        strip.text = element_text(face = "bold", size = rel(0.7)),_x000D_
        strip.background = element_rect("white"),_x000D_
        panel.background = element_rect("white"),_x000D_
        panel.grid.major = element_line("grey", size = 0.2),_x000D_
        axis.ticks = element_blank(),_x000D_
        plot.title = element_text(hjust = 0.5, face = "bold"),_x000D_
        plot.subtitle = element_text(hjust = 0.5))_x000D_
#ggsave("Plot1.png", width = 25, height = 15, units = "cm")_x000D_
_x000D_
plot_labels &lt;- data.frame(_x000D_
  player_position = c("RB", "QB", "OL", "TE", "WR", "CB", "DL", "LB", "S", "ST"),_x000D_
  x = c(rep(2018, 10)),_x000D_
  y = c(5, 21, 10, 7.5, 12, 10, 13.5, 11, 7.5, 3)_x000D_
)_x000D_
_x000D_
# Plot 2_x000D_
ggplot(df_2, aes(x = year, y = pct_total, color = player_position)) + _x000D_
  geom_point() + _x000D_
  geom_smooth(se = FALSE) + _x000D_
  geom_text(data = plot_labels, aes(x = x, y = y, label = player_position), check_overlap = TRUE) +_x000D_
  facet_wrap(~ off_def) +_x000D_
  labs(title = "Teams are spending less on RB's",_x000D_
       subtitle = "Percent of money spent on the top 16 players at each position",_x000D_
       y = "Percent spent on each position") +_x000D_
  theme(axis.title.x = element_blank(),_x000D_
        strip.text = element_text(face = "bold", size = rel(0.7)),_x000D_
        strip.background = element_rect("white"),_x000D_
        panel.background = element_rect("white"),_x000D_
        panel.grid.major = element_line("grey", size = 0.2),_x000D_
        axis.ticks = element_blank(),_x000D_
        plot.title = element_text(hjust = 0.5, face = "bold"),_x000D_
        plot.subtitle = element_text(hjust = 0.5),_x000D_
        legend.position = "none")_x000D_
# scale_color_manual(values = c("#000000", "#FF5722", "#FFEB3B", "#4CAF50", "#03A9F4", "#009688",_x000D_
#                            "#673AB7", "#3F51B5", "#9C27B0", "#E91E63")) _x000D_
_x000D_
#ggsave("Plot2.png", width = 25, height = 15, units = "cm")</t>
  </si>
  <si>
    <t>Week 02 - NFL Salaries/nfl_salaries.R</t>
  </si>
  <si>
    <t xml:space="preserve"># ===== Introduction =====_x000D_
# Project: Tidy Tuesday - Week 2 - NFL Salaries_x000D_
# By: Matthew Hendrickson_x000D_
# Twitter: @mjhendrickson_x000D_
# GitHub: https://github.com/mjhendrickson/Tidy-Tuesday_x000D_
# Original source links: http://www.spotrac.com/rankings/_x000D_
  # https://fivethirtyeight.com/features/running-backs-are-finally-getting-paid-what-theyre-worth/_x000D_
_x000D_
# ===== Install needed packages =====_x000D_
install.packages("tidyverse")_x000D_
install.packages("readxl")_x000D_
install.packages("scales")_x000D_
install.packages("viridis")_x000D_
install.packages("here")_x000D_
#install.packages("RColorBrewer")_x000D_
_x000D_
_x000D_
# ===== Load needed packages =====_x000D_
library(tidyverse)_x000D_
library(readxl)_x000D_
library(scales)_x000D_
library(viridis)_x000D_
library(here)_x000D_
#library(RColorBrewer)_x000D_
_x000D_
_x000D_
# ===== Load &amp; review data =====_x000D_
nfl_salaries &lt;- read_excel(here("Week 02 - NFL Salaries", "nfl_salaries.xlsx"))_x000D_
View(nfl_salaries)_x000D_
glimpse(nfl_salaries)_x000D_
_x000D_
_x000D_
# ===== Data prep =====_x000D_
nfl &lt;- nfl_salaries %&gt;% # create new df_x000D_
  gather(position, salary, 'Cornerback':'Wide Receiver') # reshape data wide to long_x000D_
_x000D_
nfl %&gt;% _x000D_
  mutate(salary = salary/10^6) # salary in millions_x000D_
_x000D_
# ===== Create plots =====_x000D_
nfl %&gt;% _x000D_
  subset(!is.na(salary)) %&gt;% # remove missing salaries_x000D_
  mutate(salary = salary/10^6) %&gt;% # salary in millions# remove cases with no salary_x000D_
ggplot() +_x000D_
  geom_line(mapping = aes(x = year, y = salary)) +_x000D_
  facet_wrap(~position, nrow = 2) +_x000D_
  scale_x_discrete() +_x000D_
  scale_y_continuous(labels = dollar) +_x000D_
  #theme(axis.title.x = element_blank()) +_x000D_
  labs(x = NULL, _x000D_
       y = "Salary ($M)",_x000D_
       #fill = "5 yr % change", _x000D_
       title = "NFL Salary by Position 2011-2018",_x000D_
       caption = "\nDataSource: http://www.spotrac.com/rankings/ | Graphic: @mjhendrickson")_x000D_
</t>
  </si>
  <si>
    <t>Week 29 - Major &amp; Income/major_income.R</t>
  </si>
  <si>
    <t xml:space="preserve"># ===== Introduction =====_x000D_
# Project: Tidy Tuesday - Week 29 - Major and Income_x000D_
# By: Matthew Hendrickson_x000D_
# Twitter: @mjhendrickson_x000D_
# GitHub: https://github.com/mjhendrickson/Tidy-Tuesday_x000D_
# Article: https://fivethirtyeight.com/features/the-economic-guide-to-picking-a-college-major/_x000D_
# Data Source: https://github.com/fivethirtyeight/data/tree/master/college-majors_x000D_
# TidyTuesday: https://github.com/rfordatascience/tidytuesday/tree/master/data/2018-10-16_x000D_
_x000D_
# ===== Load needed packages =====_x000D_
library(tidyverse)_x000D_
library(readr)_x000D_
library(scales)_x000D_
library(viridis)_x000D_
library(DataExplorer)_x000D_
_x000D_
# ===== Load &amp; review data =====_x000D_
major_income &lt;- read_csv("major_income.csv")_x000D_
View(major_income)_x000D_
glimpse(major_income)_x000D_
_x000D_
_x000D_
# ===== Explore data with DataExplorer =====_x000D_
create_report(major_income)_x000D_
_x000D_
_x000D_
# ===== Data prep =====_x000D_
major_income$Gender_lean &lt;- _x000D_
  ifelse(major_income$ShareWomen &gt;= .5,_x000D_
                        "More Female", _x000D_
                        "More Male")_x000D_
_x000D_
major_income$Employed_size &lt;- _x000D_
  ifelse(major_income$Employed &gt; 250000, "&gt; 250,000",_x000D_
  ifelse(major_income$Employed &gt; 200000, "200,000 - 250,000",_x000D_
  ifelse(major_income$Employed &gt; 150000, "150,000 - 200,000",_x000D_
  ifelse(major_income$Employed &gt; 100000, "100,000 - 150,000",_x000D_
  ifelse(major_income$Employed &gt;  50000, "50,000 - 150,000",_x000D_
         "&lt; 50,000"_x000D_
         )))))_x000D_
_x000D_
_x000D_
# ===== Create plots =====_x000D_
major_income %&gt;% _x000D_
  filter(Employed &gt;= 50000) %&gt;% _x000D_
  ggplot(aes(x = fct_reorder(Major, Employed), _x000D_
             y = Employed, _x000D_
             fill = ShareWomen)) +_x000D_
  geom_bar(stat = "Identity") +_x000D_
  geom_text(aes(label = dollar(round(Median))),_x000D_
                #angle = 90),_x000D_
            hjust = 1.1, _x000D_
            color = "white",_x000D_
            size = 3) +_x000D_
  coord_flip() +_x000D_
  scale_fill_viridis() +_x000D_
  scale_y_continuous(labels = comma) +_x000D_
  theme(axis.text.x = element_text(#angle = 90, _x000D_
                                   vjust = 0.5)) +_x000D_
  labs(x = "Major", _x000D_
       y = "Number Employed",_x000D_
       fill = "% Female", _x000D_
       title = "Share of Employed by Major",_x000D_
       caption = "\nDataSource: https://github.com/fivethirtyeight/data/tree/master/college-majors   |   Graphic: @mjhendrickson")_x000D_
_x000D_
_x000D_
major_income %&gt;% _x000D_
  filter(Employed &gt;= 50000) %&gt;% _x000D_
  ggplot(aes(x = fct_reorder(Major, Employed), _x000D_
             y = Employed, _x000D_
             fill = Unemployment_rate)) +_x000D_
  geom_bar(stat = "Identity") +_x000D_
  geom_text(aes(label = percent(round(Unemployment_rate,4))),_x000D_
            #angle = 90),_x000D_
            hjust = 1.1, _x000D_
            color = "white",_x000D_
            size = 3) +_x000D_
  facet_grid(. ~ Gender_lean) +_x000D_
  coord_flip() +_x000D_
  scale_fill_viridis() +_x000D_
  scale_y_continuous(labels = comma) +_x000D_
  theme(axis.text.x = element_text(#angle = 90, _x000D_
    vjust = 0.5)) +_x000D_
  labs(x = "Major", _x000D_
       y = "Number Employed",_x000D_
       fill = "Unemployment Rate", _x000D_
       title = "Share of Employed by Major",_x000D_
       caption = "\nDataSource: https://github.com/fivethirtyeight/data/tree/master/college-majors   |   Graphic: @mjhendrickson")_x000D_
</t>
  </si>
  <si>
    <t>https://github.com/HaydenMacDonald/hmd-tidy-tuesday/blob/master/week28/week28.Rmd</t>
  </si>
  <si>
    <t>HaydenMacDonald</t>
  </si>
  <si>
    <t>hmd-tidy-tuesday</t>
  </si>
  <si>
    <t>week28/week28.Rmd</t>
  </si>
  <si>
    <t xml:space="preserve">---_x000D_
title: "Voter Turnout in the United States (1980 - 2014)"_x000D_
author: "Hayden MacDonald"_x000D_
date: "2018-10-10"_x000D_
output: github_document_x000D_
---_x000D_
_x000D_
```{r setup, include=FALSE}_x000D_
library(formatR)_x000D_
library(knitr)_x000D_
knitr::opts_chunk$set(echo = TRUE)_x000D_
opts_chunk$set(echo = TRUE)_x000D_
opts_chunk$set(tidy.opts=list(width.cutoff=50),tidy=TRUE)_x000D_
```_x000D_
_x000D_
```{r setup}_x000D_
library(readr)_x000D_
library(tidyr)_x000D_
library(dplyr)_x000D_
library(ggplot2)_x000D_
_x000D_
library(rvest)_x000D_
library(xml2)_x000D_
library(httr)_x000D_
library(purrr)_x000D_
```_x000D_
_x000D_
```{r warning = FALSE}_x000D_
vdata &lt;- read_csv("voter_turnout.csv") _x000D_
_x000D_
wdata &lt;- read_html("https://en.wikipedia.org/wiki/List_of_U.S._states_by_historical_population")_x000D_
_x000D_
popstats &lt;- wdata %&gt;%_x000D_
    html_nodes("table") %&gt;%_x000D_
    .[[5]] %&gt;%_x000D_
    html_table()_x000D_
```_x000D_
_x000D_
```{r}_x000D_
names(popstats)[1] &lt;- "year"_x000D_
_x000D_
#Convert popstats to long format, filter for years between 1980 &amp; 2014_x000D_
popstats2 &lt;- popstats %&gt;%_x000D_
    gather(state, population, -year) %&gt;%_x000D_
    filter(year &gt;= 1980 &amp; year &lt;= 2014)_x000D_
_x000D_
#Remove comma separators and convert population to numeric    _x000D_
popstats2$population &lt;- str_replace_all(popstats2$population, ",", "") %&gt;%_x000D_
  as.numeric()_x000D_
_x000D_
#Convert state abbreviations to full state names_x000D_
popstats2$state &lt;- abbr2state(popstats2$state)_x000D_
```_x000D_
_x000D_
```{r}_x000D_
#Join voting data and population data from wikipedia by year and state_x000D_
vpdata &lt;- left_join(vdata, popstats2, by = c("year", "state"))_x000D_
```_x000D_
_x000D_
```{r}_x000D_
Pacific &lt;- c("California", "Oregon", "Washington", "Hawaii", "Alaska")_x000D_
Mountain &lt;- c("Nevada", "Idaho", "Montana", "Wyoming", "Utah", "Colorado", "New Mexico", "Arizona")_x000D_
West_North_Central &lt;- c("North Dakota", "South Dakota", "Minnesota", "Nebraska", "Kansas", "Iowa", "Missouri")_x000D_
West_South_Central &lt;- c("Oklahoma", "Arkansas", "Louisiana", "Texas")_x000D_
East_North_Central &lt;- c("Wisconsin", "Illinois", "Indiana", "Michigan", "Ohio")_x000D_
East_South_Central &lt;- c("Kentucky", "Tennessee", "Mississippi", "Alabama") _x000D_
South_Atlantic &lt;- c("West Virginia", "Virginia", "District of Columbia", "Maryland", "Delaware", "North Carolina", _x000D_
                    "South Carolina", "Georgia", "Florida")_x000D_
Middle_Atlantic &lt;- c("Pennsylvania", "New York", "New Jersey")_x000D_
New_England &lt;- c("Connecticut", "Rhode Island", "Massachusetts", "New Hampshire", "Vermont", "Maine")_x000D_
_x000D_
region_list &lt;- list(Pacific = Pacific, _x000D_
                    Mountain = Mountain, _x000D_
                    West_North_Central = West_North_Central, _x000D_
                    West_South_Central = West_South_Central, _x000D_
                    East_North_Central = East_North_Central, _x000D_
                    East_South_Central = East_South_Central,  _x000D_
                    South_Atlantic = South_Atlantic, _x000D_
                    Middle_Atlantic = Middle_Atlantic, _x000D_
                    New_England = New_England)_x000D_
_x000D_
#Create a tibble to map region onto states_x000D_
region_df &lt;- region_list %&gt;%_x000D_
     map_df(~ data_frame(state = .x), .id = "region")_x000D_
_x000D_
region_df_x000D_
```_x000D_
_x000D_
_x000D_
```{r}_x000D_
vpdata &lt;- vpdata %&gt;%_x000D_
    filter(alphanumeric_state_code != 0) %&gt;%_x000D_
    group_by(year, state) %&gt;%_x000D_
    summarize(elig_votes_p = eligible_voters / population, _x000D_
              delta_votes = votes / eligible_voters)_x000D_
    _x000D_
#Plot turnout and voting proportion of population by state_x000D_
vpdata %&gt;%_x000D_
  ggplot(aes(x = year)) +_x000D_
  geom_line(aes(y = elig_votes_p)) +_x000D_
  geom_line(aes(y = delta_votes, color = "red")) +_x000D_
  facet_wrap(~state)_x000D_
```_x000D_
_x000D_
```{r}_x000D_
vpdata2 &lt;- left_join(vpdata, region_df, by = "state")_x000D_
_x000D_
vpdata2$region &lt;- str_replace_all(vpdata2$region, pattern = "_", replacement = " ")_x000D_
_x000D_
vpdata2 &lt;- vpdata2 %&gt;%_x000D_
  group_by(year, region) %&gt;%_x000D_
  summarize(reg_elig_votes = median(elig_votes_p, na.rm = TRUE), _x000D_
            reg_delta_votes = median(delta_votes, na.rm = TRUE))_x000D_
```_x000D_
_x000D_
```{r}_x000D_
_x000D_
#Originally, I was hoping to highlight standout years in terms of the maximum and minimum differences between turnout and eligible voters by region_x000D_
#Although, I wasn't able to get it working_x000D_
big_diff &lt;- vpdata2 %&gt;%_x000D_
    group_by(region) %&gt;%_x000D_
    mutate(max_diff = max(reg_elig_votes - reg_delta_votes), _x000D_
           min_diff = min(reg_elig_votes - reg_delta_votes)) %&gt;%_x000D_
    filter((max_diff / reg_elig_votes) &gt;= 0.6 | (min_diff / reg_elig_votes) &lt;= 0.05)_x000D_
_x000D_
highlight &lt;- vpdata2 %&gt;%_x000D_
  group_by(region, year) %&gt;%_x000D_
  filter(region %in% big_diff$region, year %in% big_diff$year)_x000D_
```_x000D_
_x000D_
```{r}_x000D_
vpdata2 %&gt;%_x000D_
    ggplot(aes(x = year)) +_x000D_
    geom_point(aes(y = reg_elig_votes), color = "#003399") +_x000D_
    geom_point(aes(y = reg_delta_votes), color = "#cc0033") +_x000D_
    geom_segment(aes(xend = year, y = reg_delta_votes, yend = reg_elig_votes), color = "#aaaabb") +_x000D_
    scale_y_continuous(limits = c(0.0, 1.0)) +_x000D_
    facet_wrap(~region) +_x000D_
    theme_classic() + _x000D_
    theme(panel.grid.major = element_line(colour = "gray92"), _x000D_
          panel.grid.minor = element_line(colour = "gray92")) +_x000D_
    labs(x = "Year", _x000D_
         y = "", title = "Voter Turnout in the Major US Regions (1980 - 2014)", _x000D_
         subtitle = "Proportion of region population that is eligible to vote (blue) \nProportion of eligible voter turnout (red) \nOver year, faceted by US region", _x000D_
         caption = "graphic: @HYDNMCDNLD | source: data.world")_x000D_
```_x000D_
_x000D_
_x000D_
_x000D_
_x000D_
_x000D_
_x000D_
_x000D_
_x000D_
_x000D_
_x000D_
_x000D_
_x000D_
</t>
  </si>
  <si>
    <t>https://github.com/HaydenMacDonald/hmd-tidy-tuesday/blob/master/week34/friendsgiving.Rmd</t>
  </si>
  <si>
    <t>week34/friendsgiving.Rmd</t>
  </si>
  <si>
    <t xml:space="preserve">---_x000D_
title: "Tidy Tuesday Week 34 - Thanksgiving Meals"_x000D_
author: "Hayden MacDonald"_x000D_
date: "2018-11-20"_x000D_
output:_x000D_
  pdf_document: default_x000D_
  html_document: default_x000D_
---_x000D_
_x000D_
```{r setup, include=FALSE}_x000D_
library(formatR)_x000D_
library(knitr)_x000D_
knitr::opts_chunk$set(echo = TRUE)_x000D_
opts_chunk$set(echo = TRUE)_x000D_
opts_chunk$set(tidy.opts=list(width.cutoff=50),tidy=TRUE)_x000D_
```_x000D_
_x000D_
```{r setup}_x000D_
library(readr)_x000D_
library(tidyr)_x000D_
library(dplyr)_x000D_
library(ggplot2)_x000D_
```_x000D_
_x000D_
```{r import}_x000D_
food &lt;- read_csv("thanksgiving_meals.csv")_x000D_
```_x000D_
_x000D_
```{r wrangle}_x000D_
food &lt;- food %&gt;% _x000D_
  select(1:2, 52:53, 56:65)_x000D_
```_x000D_
_x000D_
```{r}_x000D_
food %&gt;%_x000D_
    group_by(age, community_type, gender) %&gt;%_x000D_
    mutate(prop_friendsgiving = sum(friendsgiving == "Yes", na.rm = TRUE) / n()) %&gt;%_x000D_
    mutate(prop_no_friends = sum(friendsgiving == "No", na.rm = TRUE) / n()) %&gt;%_x000D_
    ggplot() +_x000D_
    geom_boxplot(aes(x = age, y = prop_friendsgiving))_x000D_
```_x000D_
_x000D_
_x000D_
```{r proportion of participants taking part in friendsgiving}_x000D_
food %&gt;%_x000D_
    group_by(age, community_type, gender) %&gt;%_x000D_
    summarize(prop_friendsgiving = sum(friendsgiving == "Yes", na.rm = TRUE) / n()) %&gt;%_x000D_
    ggplot() +_x000D_
    geom_boxplot(aes(x = age, y = prop_friendsgiving)) +_x000D_
    facet_wrap(~ community_type)_x000D_
```_x000D_
_x000D_
```{r compute percentage attendance / absence across age / community types}_x000D_
food2 &lt;- food %&gt;%_x000D_
    group_by(friendsgiving, age, community_type) %&gt;%_x000D_
    summarize(total = n()) %&gt;%_x000D_
    na.omit() %&gt;%_x000D_
    spread(key = age, value = total)_x000D_
_x000D_
food2[, 3:6] &lt;- round((food2[, 3:6]/rowSums(food2[, 3:6])), digits = 3) * 100_x000D_
_x000D_
food2 %&lt;&gt;%_x000D_
    gather(key = age, value = percent_friendsgiving, -friendsgiving, -community_type) %&gt;%_x000D_
    mutate(age = factor(age, levels = c("18 - 29", "30 - 44", "45 - 59", "60+"))) %&gt;%_x000D_
    group_by(age, community_type) %&gt;%_x000D_
    mutate(percent_diff = sum(percent_friendsgiving, na.rm = TRUE)) %&gt;%_x000D_
    mutate(percent_friendsgiving = case_when(friendsgiving == "No" ~ -percent_friendsgiving, _x000D_
                                             friendsgiving == "Yes" ~ percent_friendsgiving))_x000D_
```_x000D_
_x000D_
```{r mirror lollipop / cleveland dot plot}_x000D_
friends &lt;- food2 %&gt;%_x000D_
    ggplot(aes(x = age)) +_x000D_
    geom_point(aes(y = percent_friendsgiving, _x000D_
                   color = friendsgiving)) +_x000D_
    geom_segment(aes(xend = age, _x000D_
                     y = percent_friendsgiving, _x000D_
                     yend = 0, _x000D_
                     color = friendsgiving)) +_x000D_
    geom_text(aes(y = percent_friendsgiving, _x000D_
                  label = paste0(abs(percent_friendsgiving), "%"), _x000D_
                  color = friendsgiving), _x000D_
              vjust = -1) +_x000D_
    geom_line(aes(y = 0, _x000D_
                  group = community_type), _x000D_
              linetype = 2) +_x000D_
    scale_y_continuous(limits = c(-50, 50), _x000D_
                       labels = abs(seq(-50, 50, 25))) +_x000D_
    facet_wrap(~ community_type) +_x000D_
    coord_flip() +_x000D_
    theme_classic() +_x000D_
    theme(panel.grid.major = element_line(size = 0.05, color = "gray92"), _x000D_
          panel.grid.minor = element_line(size = 0.05, color = "gray92")) +_x000D_
    labs(title = "Percent absence or attendance at Friendsgivings across age groups and community types",_x000D_
         subtitle = "Absence in red, attendance in blue",_x000D_
         x = "Age Group", _x000D_
         y = "Percent absence &amp; attendance") +_x000D_
    scale_color_manual(values = c("#cc0033", "#4292c6"), guide = FALSE)_x000D_
```_x000D_
_x000D_
```{r}_x000D_
library(Cairo)_x000D_
_x000D_
CairoPNG(filename = "week34.png", units = "in", width = 9, height = 9, res = 300)_x000D_
_x000D_
print(friends)_x000D_
_x000D_
dev.off()_x000D_
```_x000D_
_x000D_
![](week34.png)_x000D_
_x000D_
_x000D_
_x000D_
_x000D_
_x000D_
_x000D_
_x000D_
_x000D_
_x000D_
_x000D_
_x000D_
_x000D_
_x000D_
_x000D_
_x000D_
_x000D_
_x000D_
_x000D_
_x000D_
_x000D_
</t>
  </si>
  <si>
    <t>https://github.com/HaydenMacDonald/hmd-tidy-tuesday/blob/master/week35/baltimore_bridges.Rmd</t>
  </si>
  <si>
    <t>week35/baltimore_bridges.Rmd</t>
  </si>
  <si>
    <t xml:space="preserve">---_x000D_
title: "[Title]"_x000D_
author: "Hayden MacDonald"_x000D_
date: "[Current Year]"_x000D_
output:_x000D_
  pdf_document: default_x000D_
  html_document: default_x000D_
---_x000D_
_x000D_
```{r setup, include=FALSE}_x000D_
library(formatR)_x000D_
library(knitr)_x000D_
knitr::opts_chunk$set(echo = TRUE)_x000D_
opts_chunk$set(echo = TRUE)_x000D_
opts_chunk$set(tidy.opts=list(width.cutoff=50),tidy=TRUE)_x000D_
```_x000D_
_x000D_
```{r packages, message = FALSE, warnings = FALSE}_x000D_
library(readr)_x000D_
library(tidyr)_x000D_
library(dplyr)_x000D_
library(ggplot2)_x000D_
```_x000D_
_x000D_
```{r import}_x000D_
bridges &lt;- read_csv("baltimore_bridges.csv")_x000D_
```_x000D_
_x000D_
```{r wrangle}_x000D_
bridges$bridge_condition &lt;- factor(bridges$bridge_condition, levels = c("Poor", "Fair", "Good"))_x000D_
_x000D_
bridges %&lt;&gt;%_x000D_
    group_by(responsibility, bridge_condition) %&gt;%_x000D_
    summarize(count = n())_x000D_
_x000D_
bridge_legend &lt;- bridges %&gt;%_x000D_
  filter(responsibility == "State Highway Agency")_x000D_
```_x000D_
_x000D_
```{r viz}_x000D_
library(Cairo)_x000D_
_x000D_
CairoPNG(filename = "week35-baltimore-bridges.png", units = "in", width = 9, height = 9, res = 300)_x000D_
_x000D_
bridges %&gt;%  _x000D_
    ggplot(aes(x = responsibility, _x000D_
               y = count, _x000D_
               fill = bridge_condition)) +_x000D_
    geom_col(position = "dodge") +_x000D_
    geom_text(aes(label = count, _x000D_
                  color = bridge_condition), _x000D_
              position = position_dodge(width = 0.9), _x000D_
              hjust = -0.5, _x000D_
              vjust = 0.5) + _x000D_
    geom_text(data = bridge_legend, aes(label = bridge_condition, _x000D_
                  color = bridge_condition), _x000D_
              position = position_dodge(width = 0.9), _x000D_
              hjust = c(-1.15, -1.65, -1), _x000D_
              vjust = 0.5) +_x000D_
    scale_y_continuous(limits = c(0, 800)) +_x000D_
    scale_fill_manual(values = c("#a50026", "#FFB14E", "#006837")) +_x000D_
    scale_color_manual(values = c("#a50026", "#FFB14E", "#006837")) +_x000D_
    coord_flip() +_x000D_
    theme_bw() + _x000D_
    labs(title = "Number of bridges in good, fair and poor condition",_x000D_
         subtitle = "across organizations responsible for their maintenance in Baltimore and Maryland",_x000D_
         x = "Bridge Owner",_x000D_
         y = "Count") +_x000D_
    guides(fill = FALSE, color = FALSE)_x000D_
_x000D_
dev.off()_x000D_
```_x000D_
_x000D_
![](week35-baltimore-bridges.png)_x000D_
_x000D_
_x000D_
_x000D_
_x000D_
_x000D_
_x000D_
_x000D_
_x000D_
_x000D_
_x000D_
_x000D_
_x000D_
_x000D_
_x000D_
_x000D_
_x000D_
_x000D_
_x000D_
_x000D_
_x000D_
</t>
  </si>
  <si>
    <t>https://github.com/HaydenMacDonald/hmd-tidy-tuesday/blob/master/week22/week22nfl.Rmd</t>
  </si>
  <si>
    <t>week22/week22nfl.Rmd</t>
  </si>
  <si>
    <t xml:space="preserve">---_x000D_
title: "Tidy Tuesday - Week 22 - NFL 2000-2017 Player Data"_x000D_
author: "Hayden MacDonald"_x000D_
date: "2018-08-28"_x000D_
output: _x000D_
  github_document:_x000D_
    html_preview: false_x000D_
---_x000D_
_x000D_
```{r setup, message = FALSE, warning = FALSE}_x000D_
library(formatR)_x000D_
library(knitr)_x000D_
knitr::opts_chunk$set(echo = TRUE)_x000D_
knitr::opts_chunk$set(tidy.opts=list(width.cutoff=50),tidy=TRUE)_x000D_
_x000D_
library(readxl)_x000D_
library(dplyr)_x000D_
library(tidyr)_x000D_
library(ggplot2)_x000D_
```_x000D_
_x000D_
----_x000D_
_x000D_
## Import Data_x000D_
```{r}_x000D_
fb &lt;- read.csv("nfl_2010-2017.csv", header = TRUE)_x000D_
```_x000D_
_x000D_
----_x000D_
_x000D_
## Wrangle_x000D_
_x000D_
```{r}_x000D_
fb2 &lt;- fb %&gt;%_x000D_
    select(game_year, rush_fumbles, rec_fumbles, pass_fumbles) %&gt;%_x000D_
    group_by(game_year) %&gt;%_x000D_
    mutate_if(is.numeric, funs(ifelse(is.na(.), 0, .))) %&gt;%_x000D_
    summarize(pct_rush_fum = sum(rush_fumbles, na.rm = TRUE) / n() * 100, _x000D_
              pct_rec_fum = sum(rec_fumbles, na.rm = TRUE) / n() * 100, _x000D_
              pct_pass_fum = sum(pass_fumbles, na.rm = TRUE) / n() * 100)_x000D_
_x000D_
# wide data_x000D_
fb2_x000D_
_x000D_
# convert data to long format_x000D_
fb2l &lt;- fb2 %&gt;%_x000D_
  gather(fum_type, percent_fum, -game_year)_x000D_
_x000D_
fb2l_x000D_
```_x000D_
_x000D_
----_x000D_
_x000D_
## Visualize_x000D_
_x000D_
```{r}_x000D_
fbvis &lt;- fb2l %&gt;%_x000D_
    ggplot(aes(x = game_year)) +_x000D_
    geom_line(aes(y = percent_fum, group = fum_type, color = fum_type)) +_x000D_
    scale_color_manual(name = "Fumble Type", labels = c("Pass", "Receive", "Rush"), values = c("#003399", "#aaaabb", "#cc0033")) +_x000D_
    labs(x = "Year", y = "Percent Fumbled", title = "Percentage of fumbles per year by fumble type", subtitle = "Fumbles by passing, receiving or rushing") + _x000D_
    theme(axis.line = element_line(size = 0.5, linetype = "solid"), _x000D_
          panel.grid.major = element_line(linetype = "dashed"), _x000D_
          panel.grid.minor = element_line(linetype = "dashed"), _x000D_
          panel.background = element_rect(linetype = "dashed"),_x000D_
          legend.position = c(0.4, 0.9),_x000D_
          legend.direction = "horizontal",_x000D_
          legend.background = element_rect("gray92"), _x000D_
          axis.title = element_text(size = 12),_x000D_
          axis.text = element_text(size = 12), _x000D_
          legend.text = element_text(size = 12), _x000D_
          title = element_text(size = 16))_x000D_
```_x000D_
_x000D_
----_x000D_
_x000D_
## Add Logo and Export Visualization_x000D_
_x000D_
```{r}_x000D_
library(grid)_x000D_
library(png)_x000D_
library(Cairo)_x000D_
_x000D_
#import logo_x000D_
logo &lt;- readPNG('nfllogo.png')_x000D_
_x000D_
#insert logo_x000D_
fbvis2 &lt;- fbvis + annotation_raster(logo, ymin = 5, ymax = 7, xmin = 2012.5, xmax = 2017.5)_x000D_
_x000D_
_x000D_
#render final image_x000D_
png(filename="week22nfl.png",_x000D_
    type="cairo",_x000D_
    units="in", _x000D_
    width=16,      _x000D_
    height=12, _x000D_
    pointsize=12, _x000D_
    res=300)_x000D_
print(fbvis2)_x000D_
dev.off()_x000D_
```_x000D_
_x000D_
![](week22nfl.png)_x000D_
_x000D_
----_x000D_
_x000D_
## Session Info_x000D_
_x000D_
```{r, echo = FALSE} _x000D_
sessioninfo::session_info()_x000D_
```_x000D_
_x000D_
_x000D_
_x000D_
_x000D_
_x000D_
_x000D_
_x000D_
_x000D_
_x000D_
_x000D_
_x000D_
_x000D_
_x000D_
_x000D_
</t>
  </si>
  <si>
    <t>https://github.com/HaydenMacDonald/hmd-tidy-tuesday/blob/master/week29/week29.Rmd</t>
  </si>
  <si>
    <t>week29/week29.Rmd</t>
  </si>
  <si>
    <t xml:space="preserve">---_x000D_
title: "Median income distributions by university major category"_x000D_
author: "Hayden MacDonald"_x000D_
date: "2018-10-16"_x000D_
output: github_document_x000D_
---_x000D_
_x000D_
```{r setup, include=FALSE}_x000D_
library(formatR)_x000D_
library(knitr)_x000D_
knitr::opts_chunk$set(echo = TRUE)_x000D_
opts_chunk$set(echo = TRUE)_x000D_
opts_chunk$set(tidy.opts=list(width.cutoff=50),tidy=TRUE)_x000D_
_x000D_
```_x000D_
_x000D_
```{r setup, message = FALSE}_x000D_
library(readr)_x000D_
library(tidyr)_x000D_
library(dplyr)_x000D_
library(ggplot2)_x000D_
library(Cairo)_x000D_
```_x000D_
_x000D_
----_x000D_
_x000D_
##Import_x000D_
_x000D_
```{r import, message = FALSE}_x000D_
grad &lt;- read_csv("recent-grads.csv")_x000D_
```_x000D_
_x000D_
----_x000D_
_x000D_
##Wrangle_x000D_
_x000D_
```{r wrangle}_x000D_
grad$Major_category &lt;- factor(grad$Major_category)_x000D_
_x000D_
grad_wom &lt;- grad %&gt;%_x000D_
     group_by(Major_category) %&gt;%_x000D_
     summarize(sharewomen_mean = mean(ShareWomen), sharewomen_sd = sd(ShareWomen))_x000D_
_x000D_
grad_wom$sharewomen_mean &lt;- round(grad_wom$sharewomen_mean, digits = 2)_x000D_
grad_wom$sharewomen_sd &lt;- round(grad_wom$sharewomen_sd, digits = 2)_x000D_
```_x000D_
_x000D_
----_x000D_
_x000D_
##Visualize_x000D_
_x000D_
```{r visualize}_x000D_
#Boxplot of Median income by major category_x000D_
grad %&gt;%_x000D_
    mutate(Major_category = fct_reorder(Major_category, ShareWomen)) %&gt;%_x000D_
    ggplot(aes(x = Major_category, y = Median, fill = Major_category)) +_x000D_
    geom_boxplot() +_x000D_
    geom_jitter() +_x000D_
    coord_flip() +_x000D_
    guides(fill = FALSE)_x000D_
```_x000D_
_x000D_
##Visualize 2_x000D_
_x000D_
```{r visualize 2}_x000D_
#Ridge plot with jittered points representing the distributions of median incomes by major categories_x000D_
#_x000D_
grad_ridges &lt;- grad %&gt;%_x000D_
    group_by(Major_category) %&gt;%_x000D_
    mutate(majority_women = mean(ShareWomen) &gt; 0.50) %&gt;%_x000D_
    ggplot(aes(x = Median, y = Major_category, fill = majority_women)) +_x000D_
    geom_density_ridges(quantile_lines = TRUE, quantiles = c(0.25, 0.5, 0.75),_x000D_
                        jittered_points = TRUE, position = "raincloud", alpha = 0.6, scale = 1.0) +_x000D_
    scale_fill_manual(values = c("#BFD3E6", "#4d004b")) +_x000D_
    guides(fill = guide_legend("Graduate Majority Women")) +_x000D_
    labs(x = "Median Income",_x000D_
         y = "Major Category",_x000D_
         title = "Distributions of graduate median income by major category", _x000D_
         subtitle = "Each point represents the median income for a unique job title") +_x000D_
    theme_classic()_x000D_
```_x000D_
_x000D_
Export grad_ridges_x000D_
```{r export, message = FALSE}_x000D_
CairoPNG(filename = "week29.png", units = "in", width = 12, height = 12, pointsize = 12, res = 300)_x000D_
_x000D_
print(grad_ridges)_x000D_
_x000D_
dev.off()_x000D_
```_x000D_
_x000D_
![center](week29.png)_x000D_
_x000D_
_x000D_
##Visualize 3_x000D_
_x000D_
```{r}_x000D_
#Scatterplot of mean proportion of women graduates across major categories (error bars represent standard deviation)_x000D_
grad_wom %&gt;%_x000D_
    group_by(Major_category) %&gt;%_x000D_
    ggplot(aes(x = reorder(Major_category, sharewomen_mean), y = sharewomen_mean, color = Major_category)) +_x000D_
    geom_point() + _x000D_
    geom_errorbar(aes(ymax = sharewomen_mean + sharewomen_sd, ymin = sharewomen_mean - sharewomen_sd)) +_x000D_
    coord_flip() +_x000D_
    guides(color = FALSE)_x000D_
```_x000D_
_x000D_
_x000D_
</t>
  </si>
  <si>
    <t>https://github.com/HaydenMacDonald/hmd-tidy-tuesday/tree/master/week16</t>
  </si>
  <si>
    <t>week16/tidytuesday_week16_exercise.Rmd</t>
  </si>
  <si>
    <t xml:space="preserve">---_x000D_
title: "[Title]"_x000D_
author: "Hayden MacDonald"_x000D_
date: "[Current Year]"_x000D_
output: github_document_x000D_
---_x000D_
_x000D_
```{r setup, echo=FALSE}_x000D_
library(formatR)_x000D_
library(knitr)_x000D_
opts_chunk$set(echo = TRUE)_x000D_
opts_chunk$set(tidy.opts=list(width.cutoff=50),tidy=TRUE)_x000D_
_x000D_
library(readxl)_x000D_
library(dplyr)_x000D_
library(tidyr)_x000D_
library(ggplot2)_x000D_
library(purrr)_x000D_
library(stringr)_x000D_
```_x000D_
_x000D_
_x000D_
## Data import_x000D_
```{r import}_x000D_
xdata &lt;- read_xlsx("week16_exercise.xlsx", sheet = 1, col_names = TRUE, range = cell_cols("B:I"))_x000D_
```_x000D_
_x000D_
## Data cleaning_x000D_
```{r cleaning}_x000D_
#wide to long format_x000D_
xdata2 &lt;- gather(xdata, group, percent, -state)_x000D_
_x000D_
#convert percent to numeric, group to factor_x000D_
xdata2$percent &lt;- as.numeric(xdata2$percent)_x000D_
xdata2$group &lt;- as.factor(xdata2$group)_x000D_
_x000D_
glimpse(xdata2)_x000D_
summary(xdata2)_x000D_
_x000D_
xdata2 &lt;- xdata2 %&gt;%_x000D_
  filter(!is.na(percent))_x000D_
```_x000D_
_x000D_
_x000D_
## Create a region df to join to our current data_x000D_
```{r region}_x000D_
Pacific &lt;- c("California", "Oregon", "Washington", "Hawaii", "Alaska")_x000D_
Mountain &lt;- c("Nevada", "Idaho", "Montana", "Wyoming", "Utah", "Colorado", "New Mexico", "Arizona")_x000D_
West_North_Central &lt;- c("North Dakota", "South Dakota", "Minnesota", "Nebraska", "Kansas", "Iowa", "Missouri")_x000D_
West_South_Central &lt;- c("Oklahoma", "Arkansas", "Louisiana", "Texas")_x000D_
East_North_Central &lt;- c("Wisconsin", "Illinois", "Indiana", "Michigan", "Ohio")_x000D_
East_South_Central &lt;- c("Kentucky", "Tennessee", "Mississippi", "Alabama") _x000D_
South_Atlantic &lt;- c("West Virginia", "Virginia", "District of Columbia", "Maryland", "Delaware", "North Carolina", _x000D_
                    "South Carolina", "Georgia", "Florida")_x000D_
Middle_Atlantic &lt;- c("Pennsylvania", "New York", "New Jersey")_x000D_
New_England &lt;- c("Conneticut", "Rhode Island", "Massachusetts", "New Hampshire", "Vermont", "Maine")_x000D_
_x000D_
region_list &lt;- list(Pacific = Pacific, _x000D_
                    Mountain = Mountain, _x000D_
                    West_North_Central = West_North_Central, _x000D_
                    West_South_Central = West_South_Central, _x000D_
                    East_North_Central = East_North_Central, _x000D_
                    East_South_Central = East_South_Central,  _x000D_
                    South_Atlantic = South_Atlantic, _x000D_
                    Middle_Atlantic = Middle_Atlantic, _x000D_
                    New_England = New_England)_x000D_
_x000D_
#Create a tibble to map region onto states_x000D_
region_df &lt;- region_list %&gt;%_x000D_
     map_df(~ data_frame(state = .x), .id = "region")_x000D_
_x000D_
region_df_x000D_
```_x000D_
_x000D_
## Map region onto states_x000D_
```{r}_x000D_
xdata2 &lt;- xdata2 %&gt;%_x000D_
  inner_join(region_df, by = "state")_x000D_
_x000D_
xdata2$region &lt;- str_replace_all(xdata2$region, patter = "_", replacement = " ")_x000D_
_x000D_
glimpse(xdata2)_x000D_
```_x000D_
_x000D_
_x000D_
## Calculate differentials_x000D_
```{r data wrangling}_x000D_
xdatam &lt;- xdata2 %&gt;%_x000D_
    spread(group, percent) %&gt;%_x000D_
    group_by(region) %&gt;%_x000D_
    mutate(All = men - women, _x000D_
           Working = men_working - women_working, _x000D_
           Nonworking = men_nonworking - women_nonworking)_x000D_
    _x000D_
m &lt;- xdatam %&gt;%_x000D_
  gather(group, percent, -state, -region) %&gt;%_x000D_
  filter(group %in% c("All", "Working", "Nonworking")) %&gt;%_x000D_
  group_by(region, group) %&gt;%_x000D_
  summarize(avg_region = mean(percent, na.rm = TRUE))_x000D_
```_x000D_
_x000D_
_x000D_
## Visualize_x000D_
```{r viz}_x000D_
library(viridis)_x000D_
palette &lt;- viridisLite::viridis(3)_x000D_
palette_x000D_
_x000D_
# Plot_x000D_
xplot &lt;- ggplot(data = m, aes(x = as.factor(group), y = avg_region, fill = group)) + _x000D_
    geom_col(position = "dodge") +_x000D_
    facet_wrap(~ region) + _x000D_
    theme_classic() +_x000D_
    scale_fill_manual(values = palette) +_x000D_
    labs(title = "Percent difference between men and women who met exercise guidelines across employment status", _x000D_
         subtitle = "Faceted by US Region", _x000D_
         caption = "data: CDC - National Health Statistics Reports | graphic: @HYDNMCDNLD", _x000D_
         x = "Employment Status", y = "Percent Difference") + _x000D_
    theme(panel.background = element_rect(fill = "gray92"), _x000D_
          legend.title = element_blank(), _x000D_
          axis.text.x = element_blank(),_x000D_
          axis.ticks.x = element_blank())_x000D_
```_x000D_
_x000D_
![center](xplot.png)_x000D_
_x000D_
_x000D_
_x000D_
_x000D_
_x000D_
_x000D_
_x000D_
_x000D_
_x000D_
_x000D_
_x000D_
_x000D_
_x000D_
_x000D_
_x000D_
_x000D_
</t>
  </si>
  <si>
    <t>https://github.com/HaydenMacDonald/hmd-tidy-tuesday/blob/master/week15/tidy-tuesday-week15.Rmd</t>
  </si>
  <si>
    <t>week15/tidy-tuesday-week15.Rmd</t>
  </si>
  <si>
    <t xml:space="preserve">---_x000D_
title: "Craft Beer Names Analysis by Style"_x000D_
author: "Hayden MacDonald"_x000D_
date: "2018-07-11"_x000D_
output: github_document_x000D_
---_x000D_
## Project Setup_x000D_
```{r setup, echo=FALSE}_x000D_
library(formatR)_x000D_
library(knitr)_x000D_
opts_chunk$set(echo = TRUE)_x000D_
opts_chunk$set(tidy.opts=list(width.cutoff=50),tidy=TRUE)_x000D_
_x000D_
library(readxl)_x000D_
library(dplyr)_x000D_
library(tidyr)_x000D_
library(tidytext)_x000D_
library(stringr)_x000D_
library(ggplot2)_x000D_
```_x000D_
_x000D_
## Import the data_x000D_
_x000D_
```{r import}_x000D_
beer &lt;- read_xlsx("week15_beers.xlsx")_x000D_
glimpse(beer)_x000D_
summary(beer)_x000D_
```_x000D_
_x000D_
## Tidy the data_x000D_
_x000D_
```{r tidy}_x000D_
beer$style &lt;- tolower(beer$style)_x000D_
_x000D_
tidybeer &lt;- beer %&gt;%_x000D_
  unnest_tokens(word, name) %&gt;%_x000D_
  anti_join(stop_words) %&gt;%_x000D_
  count(word, style) %&gt;%_x000D_
  arrange(desc(n))_x000D_
_x000D_
head(tidybeer, n = 25)_x000D_
```_x000D_
_x000D_
## TF-IDF Analysis_x000D_
_x000D_
```{r td_idf}_x000D_
#Generate tf-idf scores for name words not matching style_x000D_
tidybeer_tfidf &lt;- tidybeer %&gt;%_x000D_
    filter(!word %in% style) %&gt;%_x000D_
    group_by(word) %&gt;%_x000D_
    mutate(word_total = sum(n)) %&gt;%_x000D_
    bind_tf_idf(word, style, n) %&gt;%_x000D_
    arrange(desc(tf_idf), desc(word_total))_x000D_
_x000D_
head(tidybeer_tfidf, n = 25)_x000D_
_x000D_
#top 16 beer styles by grand total of all words used to describe a style_x000D_
top16 &lt;- aggregate(word_total ~ style, tidybeer_tfidf, sum) %&gt;%_x000D_
  top_n(16, word_total)_x000D_
_x000D_
#Within those top 16 beers, find their respective top 10 words by tf-idf scores_x000D_
tidybeer_tfidf_top10 &lt;- tidybeer_tfidf %&gt;%_x000D_
    inner_join(top16, by = "style") %&gt;%_x000D_
    group_by(style) %&gt;%_x000D_
    top_n(10, wt = rank(tf_idf, ties.method = "first")) %&gt;%_x000D_
    arrange(style, desc(tf_idf)) %&gt;%_x000D_
    ungroup()_x000D_
_x000D_
#rename columns for clarity_x000D_
tidybeer_tfidf_top10 &lt;- tidybeer_tfidf_top10 %&gt;%_x000D_
    rename(word_total_style = word_total.x) %&gt;%_x000D_
    rename(word_total_all_beers = word_total.y)_x000D_
_x000D_
#Create ranks for each word within each style_x000D_
tidybeer_tfidf_top10 &lt;- tidybeer_tfidf_top10 %&gt;%_x000D_
    mutate(rank = rep(10:1, 16))_x000D_
_x000D_
head(tidybeer_tfidf_top10, n = 25)_x000D_
```_x000D_
_x000D_
## Visualize_x000D_
_x000D_
```{r}_x000D_
beer_plot &lt;- ggplot(tidybeer_tfidf_top10, aes(x = as.factor(rank), y = tf_idf)) + _x000D_
  geom_bar(stat = "identity", fill = "goldenrod2", alpha = 0.75) + _x000D_
  coord_flip() + _x000D_
  facet_wrap(~ style, ncol = 4) +_x000D_
  geom_text(aes(label = word, x = rank), y = 0, hjust = 0) + _x000D_
  labs(title = "Top TF-IDF descriptors used to name beers in selected styles", x = "", caption = "data: CircleUp | graphic: @HYDNMCDNLD") +_x000D_
  theme_classic() +_x000D_
  theme(axis.text.y = element_blank(), axis.ticks = element_blank())_x000D_
  _x000D_
beer_plot_x000D_
```_x000D_
_x000D_
![center](/week15/beer-plot.png)_x000D_
_x000D_
_x000D_
_x000D_
_x000D_
_x000D_
_x000D_
_x000D_
_x000D_
_x000D_
_x000D_
_x000D_
_x000D_
_x000D_
_x000D_
_x000D_
_x000D_
_x000D_
_x000D_
_x000D_
_x000D_
_x000D_
_x000D_
</t>
  </si>
  <si>
    <t>https://github.com/Chainline/Housing-Burden</t>
  </si>
  <si>
    <t>Chainline</t>
  </si>
  <si>
    <t>Housing-Burden</t>
  </si>
  <si>
    <t>Housing Burden.R</t>
  </si>
  <si>
    <t xml:space="preserve">library(ggplot2)_x000D_
library(dplyr)_x000D_
library(lubridate)_x000D_
library(tidyr)_x000D_
library(readxl)_x000D_
_x000D_
Housing_Burden &lt;- read_excel("Datasets/CHAS HousingCostBurdenByCounty-AllYears.xlsx")_x000D_
_x000D_
names(Housing_Burden)_x000D_
_x000D_
#Recode Burden variables_x000D_
_x000D_
#Grade 1 = Burden &lt;= 30%_x000D_
Housing_Burden$Grade1 &lt;- Housing_Burden$`# Households housing cost burden is less than or equal to 30%`_x000D_
_x000D_
#Grade 2 = Burden &gt;30% &amp; &lt;=50%_x000D_
Housing_Burden$Grade2 &lt;- Housing_Burden$`# Households housing cost burden is greater than 30% but less than or equal to 50%`_x000D_
_x000D_
#Grade 3 = Burden &gt; 50%_x000D_
Housing_Burden$Grade3 &lt;- Housing_Burden$`# Households housing cost burden is greater than 50%`_x000D_
_x000D_
#Format date_x000D_
x = ymd(Housing_Burden$`Start Year`)_x000D_
_x000D_
Housing_Burden$Start_Year &lt;- year(x)_x000D_
_x000D_
#Create region lists_x000D_
New_England &lt;- c("Connecticut", "Maine", "Massachusetts", "New Hampshire", "Rhode Island", "Vermont")_x000D_
Middle_Atlantic &lt;- c("Delaware", "Maryland", "New Jersey", "New York", "Pennsylvania")_x000D_
South &lt;- c("Alabama", "Arkansas", "Florida", "Georgia", "Kentucky", "Louisiana", "Mississippi", _x000D_
           "Missouri", "North Carolina", "South Carolina", "Tennessee", "Virginia", _x000D_
           "West Virginia")_x000D_
Midwest &lt;- c(	"Illinois", "Indiana", "Iowa", "Kansas", "Michigan", "Minnesota", "Nebraska", _x000D_
              "North Dakota", "Ohio", "South Dakota", "Wisconsin")_x000D_
Southwest &lt;- c("Arizona", "New Mexico", "Oklahoma", "Texas")_x000D_
West &lt;- c("Alaska", "California", "Colorado", "Hawaii", "Idaho", "Montana", "Nevada", _x000D_
          "Oregon", "Utah", "Washington", "Wyoming")_x000D_
_x000D_
#Filter out start years that are not 2008, add variable for region, and select only relevant variables_x000D_
Housing_Burden.2008 &lt;- Housing_Burden %&gt;%_x000D_
  filter(Start_Year == 2008) %&gt;%_x000D_
  mutate(Region = ifelse(`State Name` %in% New_England, "New England", _x000D_
                         ifelse(`State Name` %in% Middle_Atlantic, "Middle Atlantic",_x000D_
                                ifelse(`State Name` %in% South, "South", _x000D_
                                       ifelse(`State Name` %in% Midwest, "Midwest", _x000D_
                                              ifelse(`State Name` %in% Midwest, "Midwest", _x000D_
                                                     ifelse(`State Name` %in% Southwest, "Southwest",_x000D_
                                                            ifelse(`State Name` %in% West, "West", "Other"))))))))%&gt;%_x000D_
  mutate(Grade1.perc = (Grade1/`Total Households`)*100, _x000D_
         Grade2.perc = (Grade2/`Total Households`)*100,_x000D_
         Grade3.perc = (Grade3/`Total Households`)*100) %&gt;%_x000D_
  filter(Region != "Other") %&gt;%_x000D_
  gather(key = Grade, value = Percentage, _x000D_
         Grade1.perc, Grade2.perc, Grade3.perc) %&gt;%_x000D_
  select(`State Name`, Region, `County Name`, Start_Year, Tenure, `Total Households`, Grade) %&gt;%_x000D_
_x000D_
#Convert Grade to factor type variable_x000D_
Housing_Burden.2008$Grade &lt;- as.factor(Housing_Burden.2008$Grade)_x000D_
_x000D_
#Change labels for Grade_x000D_
levels(Housing_Burden.2008$Grade) &lt;- c("Less than or equal to 30% of Income", _x000D_
                                       "&gt;30% but &lt;= 50% of Income", _x000D_
                                       "Greater than 50% of Income")_x000D_
_x000D_
#Boxplot with Percentage by Region, faceted by Housing burden_x000D_
ggplot(data = Housing_Burden.2008, aes(x = Region, y = Percentage, col = Tenure))+ _x000D_
  geom_boxplot()+_x000D_
  facet_grid(~Grade)+_x000D_
  ggtitle("Housing Cost Burden on Residents by Region (2008 to 2012)")+_x000D_
  ylab("Percentage of Residents")+_x000D_
  theme(axis.text.x = element_text(angle = 45, hjust = 1), _x000D_
        legend.position = "bottom", plot.title = element_text(hjust = 0.5))_x000D_
</t>
  </si>
  <si>
    <t>http://github.com/scjones5/TidyTuesday/tree/master/Sep11</t>
  </si>
  <si>
    <t>scjones5</t>
  </si>
  <si>
    <t>Sep11/Sep11_Rcode.R</t>
  </si>
  <si>
    <t xml:space="preserve">library(dplyr)_x000D_
library(googleVis)_x000D_
_x000D_
pets &lt;- read.csv("/Users/sjones/Google Drive/tidyTuesday/Sep11/cats_vs_dogs.csv", header = TRUE)_x000D_
_x000D_
all_animals &lt;- pets %&gt;%_x000D_
  select(state, dog_population, cat_population) %&gt;%_x000D_
  mutate(diff_total = dog_population - cat_population)_x000D_
_x000D_
total_chart &lt;- gvisGeoChart(all_animals, "state", "diff_total",_x000D_
                                options=list(region="US", _x000D_
                                             displayMode="regions", _x000D_
                                             resolution="provinces",_x000D_
                                             colorAxis="{colors:[\'green', \'white', \'purple']}",_x000D_
                                             width=600, height=400))_x000D_
print(total_chart, file="/Users/sjones/Google Drive/tidyTuesday/Sep11/total_animal_difference.html")_x000D_
_x000D_
by_household &lt;- pets %&gt;%_x000D_
  select(state, avg_dogs_per_household, avg_cats_per_household) %&gt;%_x000D_
  mutate(diff_hh = avg_dogs_per_household - avg_cats_per_household)_x000D_
_x000D_
hh_chart &lt;- gvisGeoChart(by_household, "state", "diff_hh",_x000D_
                            options=list(region="US", _x000D_
                                         displayMode="regions", _x000D_
                                         resolution="provinces",_x000D_
                                         colorAxis="{colors:[\'green', \'white', \'purple']}",_x000D_
                                         width=600, height=400))_x000D_
_x000D_
print(hh_chart, file="/Users/sjones/Google Drive/tidyTuesday/Sep11/avg_by_household_difference.html")_x000D_
</t>
  </si>
  <si>
    <t>https://github.com/scjones5/TidyTuesday/tree/master/Sep18</t>
  </si>
  <si>
    <t>Sep18/Sep18_Rcode.R</t>
  </si>
  <si>
    <t xml:space="preserve">library(dplyr)_x000D_
library(ggplot2)_x000D_
library(broom)_x000D_
_x000D_
flights &lt;- read.csv("/Users/sjones/Google Drive/tidyTuesday/Sep18/us-airports.csv", header = TRUE)_x000D_
_x000D_
levels(flights$airport_name)[levels(flights$airport_name)=="Dallas/Fort Worth International"] &lt;- "Dallas-Fort Worth International"_x000D_
df_names &lt;- levels(flights$hub_type)_x000D_
future_years &lt;- c(2018,2019,2020,2021,2022)_x000D_
for(c in 1:length(df_names)) {_x000D_
  hub &lt;- flights %&gt;% filter(hub_type == df_names[c]) _x000D_
  # Find the top four by passenger in each hub type_x000D_
  hi_hub &lt;- hub %&gt;% _x000D_
    select(year, passengers, airport_name) %&gt;%_x000D_
    group_by(year) %&gt;%_x000D_
    arrange(desc(passengers)) %&gt;%_x000D_
    top_n(4, passengers) _x000D_
  ports &lt;- hi_hub$airport_name[hi_hub$year == 2017]_x000D_
  ports &lt;- droplevels(ports)_x000D_
  hub2 &lt;- data.frame(airport_name = rep(ports, times = 5), year = c(2018,2019,2020,2021,2022),_x000D_
                     passengers = 0)_x000D_
  hub1 &lt;- hub %&gt;%_x000D_
    filter(as.character(airport_name) %in% ports) %&gt;%_x000D_
    group_by(airport_name) %&gt;%_x000D_
    nest() %&gt;%_x000D_
    inner_join(hub2 %&gt;% select(-passengers) %&gt;% group_by(airport_name) %&gt;% nest(),_x000D_
               by = c("airport_name")) %&gt;%_x000D_
    mutate(model = data.x %&gt;% map(~lm(passengers ~ year, data=.)),_x000D_
           value = map2(model, data.y, predict)) _x000D_
  _x000D_
  assign(paste0(df_names[c], "_mod"), hub1)_x000D_
  hubOut &lt;- hub1 %&gt;%_x000D_
    select(-data.x, -model) %&gt;%_x000D_
    unnest() %&gt;%_x000D_
    bind_rows(hub)_x000D_
  _x000D_
  assign(df_names[c], hubOut)_x000D_
}_x000D_
_x000D_
Lslope &lt;- c()_x000D_
Lints &lt;- c()_x000D_
for(p in Large_mod$airport_name) {_x000D_
  Lints &lt;- c(Lints, Large_mod$model[Large_mod$airport_name == p][[1]]$coefficients[1])_x000D_
  Lslope &lt;- c(Lslope, Large_mod$model[Large_mod$airport_name == p][[1]]$coefficients[2])_x000D_
}_x000D_
_x000D_
Large_mod &lt;- Large_mod %&gt;%_x000D_
  mutate(slope = Lslope) %&gt;%_x000D_
  mutate(intercept = Lints)_x000D_
_x000D_
new_Large &lt;- merge(Large, Large_mod, by = "airport_name")_x000D_
new_Large %&gt;% _x000D_
  filter(airport_name %in% Large_mod$airport_name) %&gt;%_x000D_
  select(airport_name, year, value.x, passengers, slope, intercept) %&gt;%_x000D_
  ggplot(aes(year)) +_x000D_
    geom_point(aes(y = value.x)) +_x000D_
    geom_point(aes(y = passengers)) +_x000D_
    geom_abline(aes(intercept = intercept, slope = slope)) + _x000D_
    facet_wrap(~ airport_name) + _x000D_
    scale_x_continuous(breaks = unique(new_Large$year)) + _x000D_
    theme(axis.text.x = element_text(angle = 90, hjust = 1)) + _x000D_
    ylab("Passengers") + _x000D_
    labs(title="Large Airports")_x000D_
ggsave(filename = "/Users/sjones/Google Drive/tidyTuesday/Sep18/large_flights.png")_x000D_
_x000D_
Mslope &lt;- c()_x000D_
Mints &lt;- c()_x000D_
for(p in Medium_mod$airport_name) {_x000D_
  Mints &lt;- c(Mints, Medium_mod$model[Medium_mod$airport_name == p][[1]]$coefficients[1])_x000D_
  Mslope &lt;- c(Mslope, Medium_mod$model[Medium_mod$airport_name == p][[1]]$coefficients[2])_x000D_
}_x000D_
_x000D_
Medium_mod &lt;- Medium_mod %&gt;%_x000D_
  mutate(slope = Mslope) %&gt;%_x000D_
  mutate(intercept = Mints)_x000D_
_x000D_
new_Medium &lt;- merge(Medium, Medium_mod, by = "airport_name")_x000D_
new_Medium %&gt;% _x000D_
  filter(airport_name %in% Medium_mod$airport_name) %&gt;%_x000D_
  select(airport_name, year, value.x, passengers, slope, intercept) %&gt;%_x000D_
  ggplot(aes(year)) +_x000D_
  geom_point(aes(y = value.x)) +_x000D_
  geom_point(aes(y = passengers)) +_x000D_
  geom_abline(aes(intercept = intercept, slope = slope)) + _x000D_
  facet_wrap(~ airport_name) + _x000D_
  scale_x_continuous(breaks = unique(new_Medium$year)) + _x000D_
  theme(axis.text.x = element_text(angle = 90, hjust = 1)) + _x000D_
  ylab("Passengers") + _x000D_
  labs(title="Medium Airports")_x000D_
ggsave(filename = "/Users/sjones/Google Drive/tidyTuesday/Sep18/med_flights.png")_x000D_
_x000D_
_x000D_
Sslope &lt;- c()_x000D_
Sints &lt;- c()_x000D_
for(p in Small_mod$airport_name) {_x000D_
  Sints &lt;- c(Sints, Small_mod$model[Small_mod$airport_name == p][[1]]$coefficients[1])_x000D_
  Sslope &lt;- c(Sslope, Small_mod$model[Small_mod$airport_name == p][[1]]$coefficients[2])_x000D_
}_x000D_
_x000D_
Small_mod &lt;- Small_mod %&gt;%_x000D_
  mutate(slope = Sslope) %&gt;%_x000D_
  mutate(intercept = Sints)_x000D_
_x000D_
new_Small &lt;- merge(Small, Small_mod, by = "airport_name")_x000D_
new_Small %&gt;% _x000D_
  filter(airport_name %in% Small_mod$airport_name) %&gt;%_x000D_
  select(airport_name, year, value.x, passengers, slope, intercept) %&gt;%_x000D_
  ggplot(aes(year)) +_x000D_
  geom_point(aes(y = value.x)) +_x000D_
  geom_point(aes(y = passengers)) +_x000D_
  geom_abline(aes(intercept = intercept, slope = slope)) + _x000D_
  facet_wrap(~ airport_name) + _x000D_
  scale_x_continuous(breaks = unique(new_Small$year)) + _x000D_
  theme(axis.text.x = element_text(angle = 90, hjust = 1)) + _x000D_
  ylab("Passengers") + _x000D_
  labs(title="Small Airports")_x000D_
ggsave(filename = "/Users/sjones/Google Drive/tidyTuesday/Sep18/small_flights.png")_x000D_
</t>
  </si>
  <si>
    <t>https://github.com/ChuliangXiao/tidytuesday/tree/master/Week10</t>
  </si>
  <si>
    <t>ChuliangXiao</t>
  </si>
  <si>
    <t>Week10/Week10-Static.Rmd</t>
  </si>
  <si>
    <t xml:space="preserve">#### Load library_x000D_
```{r}_x000D_
library(tidyverse)_x000D_
library(Hmisc)_x000D_
library(lubridate)_x000D_
library(ggmap)_x000D_
library(patchwork)_x000D_
```_x000D_
_x000D_
##### Tidy time columns _x000D_
```{r}_x000D_
raw_df &lt;- read_csv("../data/week10_biketown.csv")_x000D_
_x000D_
library(glue)_x000D_
trip_df&lt;- raw_df %&gt;% _x000D_
  filter(StartDate != "", StartTime != "") %&gt;%_x000D_
  mutate(StartDate = mdy(StartDate),_x000D_
         EndDate = mdy(EndDate),_x000D_
         Start = parse_date_time(glue("{StartDate} {StartTime}"), "Ymd HMS"),_x000D_
         Hour = parse_factor(hour(Start), c(0, 23:1)),_x000D_
         Weekday = fct_relevel(wday(Start, label = TRUE),_x000D_
                               c("Mon","Tue","Wed","Thu","Fri","Sat","Sun")_x000D_
                               ),_x000D_
         Duration = hms::as.hms(round((EndTime - StartTime)))_x000D_
         )_x000D_
_x000D_
_x000D_
top_df &lt;- trip_df %&gt;% _x000D_
#  select(-TripType, -Duration, -StartHub, -EndHub) %&gt;% _x000D_
#  drop_na() %&gt;% _x000D_
  count(StartHub, StartLatitude,StartLongitude) %&gt;% _x000D_
  arrange(desc(n)) %&gt;% _x000D_
  top_n(148, n) _x000D_
_x000D_
trip_top &lt;- trip_df %&gt;% _x000D_
  filter(StartHub %in% top_df$StartHub)_x000D_
_x000D_
ntrip    &lt;- nrow(trip_top)_x000D_
avgTime  &lt;- mean(trip_top$Duration, na.rm = T) %&gt;% _x000D_
  as.duration() %&gt;% as.numeric("minutes") %&gt;% round()_x000D_
_x000D_
head_df &lt;- top_n(top_df, 10)_x000D_
```_x000D_
_x000D_
_x000D_
##### Plot 1: Map_x000D_
```{r}_x000D_
portland &lt;- get_map(location = c(left = -122.75, _x000D_
                                 bottom = 45.47, _x000D_
                                 right = -122.55, _x000D_
                                 top = 45.57)_x000D_
                    )_x000D_
# Non-square (rectangular) maps in R-ggmap_x000D_
# https://stackoverflow.com/q/31316076/9421451_x000D_
_x000D_
p1 &lt;- ggmap(portland) + _x000D_
  geom_point(data = top_df, _x000D_
             aes(x = StartLongitude, y = StartLatitude, size = n),_x000D_
             color = "white", fill = "#f94d1f", shape = 21) + _x000D_
  scale_x_continuous(limits = c(-122.71, -122.63))+_x000D_
  labs(title = "Starting Stations") + _x000D_
  theme_minimal() + _x000D_
  theme(axis.text = element_blank(),_x000D_
        axis.title = element_blank(),_x000D_
        legend.position = "none",_x000D_
        plot.title = element_text(family = "Verdana Bold", size = 10),_x000D_
        plot.margin = margin(0,0,0,0, "cm"))_x000D_
p1  _x000D_
#ggsave("map.png", p, width = 3, height = 6)_x000D_
```_x000D_
_x000D_
##### Plot 2: Line with `geom_ribbon`_x000D_
```{r}_x000D_
p2 &lt;- trip_df %&gt;% _x000D_
  mutate(floor_week = floor_date(Start, "weeks")) %&gt;% _x000D_
  count(floor_week, PaymentPlan) %&gt;% _x000D_
  group_by(floor_week) %&gt;% _x000D_
  mutate(nn = sum(n)) %&gt;% _x000D_
  filter(PaymentPlan %in% "Subscriber") %&gt;% _x000D_
  ggplot() + _x000D_
  geom_ribbon(aes(x = floor_week, ymin = 0, ymax = nn), _x000D_
              fill = "grey", color = "grey50") +_x000D_
  geom_ribbon(aes(x = floor_week, ymin = 0, ymax = n),_x000D_
              fill = "#f69366", color = "grey50") +_x000D_
  scale_y_continuous(labels = glue("{seq(0,15,5)}K")) + _x000D_
  scale_x_datetime(date_labels = "%b %y", _x000D_
                   breaks = seq(as_datetime("2016-08-01"), _x000D_
                                as_datetime("2018-02-01"), "6 months")) + _x000D_
  labs(title = "Trips Per Week") + _x000D_
  theme_minimal() + _x000D_
  theme(panel.grid.minor = element_blank(),_x000D_
        panel.grid.major.x = element_blank(),_x000D_
        axis.title = element_blank(),_x000D_
        plot.title = element_text(family = "Verdana Bold", size = 10),_x000D_
        axis.text = element_text(family = "Futura Medium", size = 10))_x000D_
```_x000D_
_x000D_
##### Plot 3: Box with `geom_text`_x000D_
```{r}_x000D_
d &lt;- data.frame(x1 = c(0, 1.1), x2 = c(1, 2.1), y1 = c(0, 0), y2 = c(1, 1)/2,_x000D_
                txt = c(paste0("Number of Trips\n", ntrip),_x000D_
                        paste0("Average Trip Duration\n", avgTime, " minutes")_x000D_
                        )_x000D_
                )_x000D_
p3 &lt;- ggplot() + _x000D_
#  scale_x_continuous(name="x") + _x000D_
#  scale_y_continuous(name="y") +_x000D_
  geom_rect(d, mapping = aes(xmin = x1, xmax = x2, ymin = y1, ymax = y2),_x000D_
            fill = "white", color = "black", alpha = 0.5) +_x000D_
  geom_text(d, mapping = aes(x = (x1+x2)/2, y = (y1+y2)/2, label = txt), size = 3) +_x000D_
  coord_fixed()+_x000D_
  theme_void()_x000D_
```_x000D_
_x000D_
##### Plot 4: X-Y Tile_x000D_
```{r}_x000D_
p4 &lt;- trip_df %&gt;% _x000D_
  count(Weekday, Hour) %&gt;%_x000D_
  filter(!Hour %in% c(1,2,3,4)) %&gt;% _x000D_
  ggplot(aes(x = Weekday, y = Hour, fill = n)) + _x000D_
  geom_tile() +_x000D_
  annotate("segment", y = 21, yend = 21, x = -Inf, xend = Inf,_x000D_
           color = "black", size = .3) +_x000D_
  annotate("segment", y = 0, yend = 0, x = -Inf, xend = Inf,_x000D_
           color = "black", size = .3) +_x000D_
  scale_x_discrete(position = "top") + _x000D_
  scale_y_discrete(labels = c("12 AM",glue("{c(11:1, 12)} PM"), glue("{11:5} AM"))) +_x000D_
  scale_fill_gradient(low = "white", high = "#f94d1f") + _x000D_
  labs(title = "Trips per Weekday/Hour") + _x000D_
  theme_minimal() + _x000D_
  theme(legend.position = "none",_x000D_
        axis.title = element_blank(),_x000D_
        panel.grid = element_blank(), _x000D_
        axis.text.y = element_text(margin = margin(r = 0)),_x000D_
        plot.title = element_text(family = "Verdana Bold", size = 10),_x000D_
        axis.text = element_text(family = "Futura Medium"))_x000D_
```_x000D_
_x000D_
##### `patchwork`_x000D_
```{r }_x000D_
pp &lt;- p1 + _x000D_
  (p2 + p3 + p4 + plot_layout(ncol = 1, heights = c (3, 2, 7))) + _x000D_
  plot_layout(ncol = 2)_x000D_
ggsave("Bike.png", pp)_x000D_
```_x000D_
_x000D_
</t>
  </si>
  <si>
    <t>https://github.com/ChuliangXiao/tidytuesday</t>
  </si>
  <si>
    <t>College_Major_Salary/README.Rmd</t>
  </si>
  <si>
    <t>---_x000D_
output: github_document_x000D_
always_allow_html: yes_x000D_
---_x000D_
# TidyTuesday  _x000D_
_x000D_
# 538 - Economic Guide to Picking a College Major_x000D_
_x000D_
The data behind the story [The Economic Guide To Picking A College Major](https://fivethirtyeight.com/features/the-economic-guide-to-picking-a-college-major/)._x000D_
_x000D_
[Raw data](https://github.com/rfordatascience/tidytuesday/blob/master/data/2018-10-16/recent-grads.csv)_x000D_
_x000D_
All data is from American Community Survey 2010-2012 Public Use Microdata Series._x000D_
_x000D_
Original data and more: http://www.census.gov/programs-surveys/acs/data/pums.html_x000D_
_x000D_
Documentation here: http://www.census.gov/programs-surveys/acs/technical-documentation/pums.html_x000D_
_x000D_
## Data Dictionary_x000D_
_x000D_
Header | Description_x000D_
---|---------_x000D_
`Rank` | Rank by median earnings_x000D_
`Major_code` | Major code, FO1DP in ACS PUMS_x000D_
`Major` | Major description_x000D_
`Major_category` | Category of major from Carnevale et al_x000D_
`Total` | Total number of people with major_x000D_
`Sample_size` | Sample size (unweighted) of full-time, year-round ONLY (used for earnings)_x000D_
`Men` | Male graduates_x000D_
`Women` | Female graduates_x000D_
`ShareWomen` | Women as share of total_x000D_
`Employed` | Number employed (ESR == 1 or 2)_x000D_
`Full_time` | Employed 35 hours or more_x000D_
`Part_time` | Employed less than 35 hours_x000D_
`Full_time_year_round` | Employed at least 50 weeks (WKW == 1) and at least 35 hours (WKHP &gt;= 35)_x000D_
`Unemployed` | Number unemployed (ESR == 3)_x000D_
`Unemployment_rate` | Unemployed / (Unemployed + Employed)_x000D_
`Median` | Median earnings of full-time, year-round workers_x000D_
`P25th` | 25th percentile of earnigns_x000D_
`P75th` | 75th percentile of earnings_x000D_
`College_jobs` | Number with job requiring a college degree_x000D_
`Non_college_jobs` | Number with job not requiring a college degree_x000D_
`Low_wage_jobs` | Number in low-wage service jobs</t>
  </si>
  <si>
    <t>College_Major_Salary/Salary_Analysis.Rmd</t>
  </si>
  <si>
    <t xml:space="preserve">---_x000D_
output: github_document_x000D_
always_allow_html: yes_x000D_
---_x000D_
_x000D_
## Reproducing David Robinson's [Work](https://github.com/dgrtwo/data-screencasts/blob/master/college-majors.Rmd)  _x000D_
#### Load library_x000D_
```{r message = F, warning = F}_x000D_
library(tidyverse)_x000D_
library(ggthemes)_x000D_
library(scales)_x000D_
library(patchwork)_x000D_
theme_set(theme_light())_x000D_
```_x000D_
_x000D_
#### Read in Data_x000D_
```{r message = F, warning = F}_x000D_
dataDir &lt;- "https://raw.githubusercontent.com/rfordatascience/tidytuesday/master/data/2018-10-16/recent-grads.csv"_x000D_
major_df &lt;- read_csv(dataDir) %&gt;% _x000D_
  arrange(desc(Median)) %&gt;% _x000D_
  mutate(Major = str_to_title(Major),_x000D_
         Major = fct_reorder(Major, Median))_x000D_
```_x000D_
_x000D_
### Women share by `Major_category`_x000D_
```{r fig.width=10}_x000D_
major_gender &lt;- major_df %&gt;% _x000D_
  drop_na() %&gt;% _x000D_
  group_by(Major_category) %&gt;% _x000D_
#  summarise_at(vars(Men, Women, Total), sum) %&gt;% _x000D_
  summarise(Men = sum(Men),_x000D_
            Women = sum(Women),_x000D_
            Total = sum(Total),_x000D_
            Median = sum(Median * Sample_size / sum(Sample_size)) # Weighted_x000D_
            ) %&gt;% _x000D_
  mutate(ShareWomen = Women / Total) %&gt;% _x000D_
  arrange(desc(ShareWomen)) _x000D_
_x000D_
g1 &lt;- major_gender %&gt;% _x000D_
  ggplot(aes(fct_reorder(Major_category, ShareWomen), ShareWomen)) +_x000D_
  geom_col(aes(fill = ShareWomen)) + _x000D_
  coord_flip() +_x000D_
  theme(legend.position = "none") +_x000D_
  labs(title = "Share of Women in Major Categories",_x000D_
       y = "Share of Women",_x000D_
       x = "Major Categories") _x000D_
_x000D_
g2 &lt;- major_df %&gt;%_x000D_
  arrange(desc(Total)) %&gt;%_x000D_
  head(20) %&gt;%_x000D_
  mutate(Major = fct_reorder(Major, Total)) %&gt;%_x000D_
  gather(Gender, Number, Men, Women) %&gt;%_x000D_
  ggplot(aes(Major, Number, fill = Gender)) +_x000D_
  geom_col() + _x000D_
  scale_y_continuous(labels = comma_format()) +_x000D_
  coord_flip() +_x000D_
  labs(title = "Gender Breakdown in Top 20 Majors",_x000D_
       y = "Number of Graduates",_x000D_
       x = "Majors") _x000D_
    _x000D_
g1 + g2 + plot_layout(ncol = 2)_x000D_
```_x000D_
_x000D_
### Highest-earning `Major_category` and `Major`_x000D_
```{r fig.width=10}_x000D_
p1 &lt;- major_df %&gt;% _x000D_
  mutate(Major_category = fct_reorder(Major_category, Median)) %&gt;% _x000D_
  ggplot(aes(Major_category, Median, fill = Major_category)) +_x000D_
  geom_boxplot() +_x000D_
  scale_y_continuous(labels = dollar_format())+_x000D_
  coord_flip() +_x000D_
  labs(title = "Highest-earning Majors Categories?",_x000D_
       subtitle = " ",_x000D_
       x = "",_x000D_
       y = "Median salary of gradates") +_x000D_
  theme(legend.position = "none")_x000D_
_x000D_
p2 &lt;- major_df %&gt;% _x000D_
  head(20) %&gt;% _x000D_
  ggplot(aes(Major, Median, color = Major_category)) +_x000D_
  geom_point() +_x000D_
  geom_errorbar(aes(ymin = P25th, ymax = P75th)) +_x000D_
  expand_limits(y = 0) +_x000D_
  scale_y_continuous(labels = dollar_format()) +_x000D_
  coord_flip() +_x000D_
  labs(title = "Highest-earning Majors?",_x000D_
       subtitle = "Top 20 majors (100 graduates surveyed). Bars represent the 25th to 75th percentile.",_x000D_
       x = "",_x000D_
       y = "Median salary of gradates") +_x000D_
  theme(legend.position = "bottom")_x000D_
_x000D_
p1 + p2 + plot_layout(ncol = 2)_x000D_
```_x000D_
_x000D_
### Major vs ShareWomen_x000D_
```{r warning=F, message=F, fig.width=10}_x000D_
library(ggrepel)_x000D_
major_gender %&gt;%_x000D_
#  mutate(Major_category = fct_lump(Major_category, 6)) %&gt;%_x000D_
  ggplot(aes(ShareWomen, Median)) +_x000D_
  geom_point() +_x000D_
  geom_smooth(method = "lm") +_x000D_
  geom_text_repel(aes(label = Major_category), force = .2) +_x000D_
  expand_limits(y = 0) +_x000D_
  NULL_x000D_
```_x000D_
_x000D_
_x000D_
```{r arning=F, message=F, fig.width=10}_x000D_
library(plotly)_x000D_
g &lt;- major_df%&gt;%_x000D_
  mutate(Major_category = fct_lump(Major_category, 4)) %&gt;%_x000D_
  ggplot(aes(ShareWomen, Median, _x000D_
             color = Major_category, size = Sample_size, label = Major)) +_x000D_
  geom_point() +_x000D_
  geom_smooth(aes(group = 1), method = "lm") +_x000D_
  scale_x_continuous(labels = percent_format()) +_x000D_
  scale_y_continuous(labels = dollar_format()) +_x000D_
  expand_limits(y = 0)_x000D_
# ggplotly(g) # Not supported by GitHub_x000D_
```_x000D_
_x000D_
</t>
  </si>
  <si>
    <t>Week05/Week05.Rmd</t>
  </si>
  <si>
    <t xml:space="preserve">---_x000D_
title: "Week05"_x000D_
author: "CXiao"_x000D_
date: "5/1/2018"_x000D_
output: html_document_x000D_
---_x000D_
_x000D_
```{r setup, include = FALSE}_x000D_
knitr::opts_chunk$set(echo = TRUE)_x000D_
```_x000D_
_x000D_
### Load library  _x000D_
```{r message = F, warning = F}_x000D_
library(tidyverse)_x000D_
library(Hmisc)_x000D_
library(maps)_x000D_
```_x000D_
_x000D_
### Read in data  _x000D_
```{r message = F, warning = F}_x000D_
dfASC &lt;- read_csv("../data/acs2015_county_data.csv")_x000D_
```_x000D_
_x000D_
### County Map data_x000D_
```{r}_x000D_
Upper1  &lt;- function(x){_x000D_
  substr(x, 1, 1) &lt;- toupper(substr(x, 1, 1))_x000D_
  x_x000D_
}_x000D_
_x000D_
cnty &lt;- map_data("county")%&gt;%_x000D_
  as_tibble()%&gt;%_x000D_
  rename(State = region, County = subregion) %&gt;%_x000D_
  mutate(County = str_replace(County, "Dona Ana", "Doña Ana")) _x000D_
_x000D_
#dfASC &lt;- dfASC%&gt;%_x000D_
#  select(CensusId:County, MeanCommute)_x000D_
head(cnty)_x000D_
```_x000D_
_x000D_
### Join Map and ASC_x000D_
```{r}_x000D_
# cnty has 48 states and DC_x000D_
# ASC has all 50 States, DC and PR_x000D_
cntyASC &lt;- left_join(cnty, dfASC, by = c("State", "County"))_x000D_
_x000D_
stASC   &lt;- dfASC %&gt;%_x000D_
  group_by(State) %&gt;%_x000D_
  summarise(MeanCommute = sum(MeanCommute * TotalPop)/sum(TotalPop))_x000D_
```_x000D_
_x000D_
### Find out missing counties_x000D_
```{r}_x000D_
cntyMiss &lt;- cntyASC%&gt;%_x000D_
  filter(is.na(MeanCommute))%&gt;%_x000D_
  group_by(State, County)%&gt;%_x000D_
  summarise(Missing = 1)_x000D_
_x000D_
#cntyMiss %&gt;% as.data.frame()_x000D_
# https://en.wikipedia.org/wiki/De_Kalb,_Missouri_x000D_
# https://en.wikipedia.org/wiki/DeKalb_County,_Alabama_x000D_
```_x000D_
_x000D_
## Counties Plot  _x000D_
### CONUS Plot_x000D_
```{r message = F, warning = F, fig.width = 10}_x000D_
plt &lt;- ggplot(cnty, aes(long, lat, group = group)) + _x000D_
  geom_polygon(data = cntyASC, aes(fill = MeanCommute), _x000D_
 #              show.legend = FALSE, _x000D_
               colour = "grey") + _x000D_
  coord_quickmap()+_x000D_
  scale_fill_distiller(name = "Minutes", palette = "Spectral")+_x000D_
  theme_void()+_x000D_
  labs(title = "Mean Commute Time",_x000D_
       caption = "Cource: US Census Demogrpahic Data 2015")_x000D_
plt_x000D_
```_x000D_
_x000D_
### `albersusa`_x000D_
```{r message = F, warning = F, fig.width = 10}_x000D_
library(albersusa)_x000D_
uscnty &lt;- counties_composite()_x000D_
# fortify may be deprecated in the future._x000D_
usmap  &lt;- broom::tidy(uscnty, region = "fips") %&gt;% _x000D_
  as.tbl() %&gt;%_x000D_
  mutate(id = as.integer(id))_x000D_
_x000D_
albers &lt;- usmap %&gt;%_x000D_
  left_join(dfASC, by = c("id" = "CensusId")) %&gt;% _x000D_
  ggplot(aes(long, lat, group = group)) + _x000D_
  geom_polygon(aes(fill = MeanCommute), _x000D_
               colour = "grey") + _x000D_
  coord_quickmap()+_x000D_
  scale_fill_distiller(name = "Minutes", palette = "Spectral")+_x000D_
  theme_void()+_x000D_
  labs(title = "Commute Time",_x000D_
       caption = "Cource: US Census Demogrpahic Data 2015") #+_x000D_
#  scale_fill_continuous(guide = guide_legend(title = "Mins"))+_x000D_
#  guides(fill = guide_legend(title = "Minutes"))_x000D_
albers_x000D_
```_x000D_
_x000D_
_x000D_
### plotly  _x000D_
```{r message = F, warning = F, fig.width = 10}_x000D_
library(plotly)_x000D_
#ggplotly(p)_x000D_
```_x000D_
_x000D_
### `choroplethr`  _x000D_
```{r message = F, warning = F, fig.width = 10}_x000D_
# https://bookdown.org/rdpeng/RProgDA/mapping.html#mapping-us-counties-and-states_x000D_
# https://github.com/trulia/choroplethr_x000D_
library(choroplethr)_x000D_
library(choroplethrMaps)_x000D_
data(df_pop_county)_x000D_
_x000D_
# https://twitter.com/nlj/status/991149834085289984_x000D_
mean_commute &lt;- dfASC %&gt;%_x000D_
  select(CensusId, MeanCommute) %&gt;%_x000D_
  rename(region = CensusId, value = MeanCommute)_x000D_
_x000D_
choro               &lt;- CountyChoropleth$new(mean_commute)_x000D_
choro$title         &lt;- "Mean Commute Times"_x000D_
choro$ggplot_scale  &lt;- scale_fill_brewer(name = "Minites", palette = 2, drop = F)_x000D_
choro$legend_x000D_
choro$render()_x000D_
```_x000D_
_x000D_
## States plot_x000D_
### `fiftystater`_x000D_
```{r message = F, warning = F, fig.width = 10}_x000D_
library(fiftystater)_x000D_
data("fifty_states")_x000D_
_x000D_
fifty &lt;- stASC %&gt;% _x000D_
  mutate(State = tolower(State)) %&gt;% _x000D_
  ggplot(aes(map_id = State)) +_x000D_
  geom_map(aes(fill = MeanCommute), map = fifty_states) +_x000D_
  expand_limits(x = fifty_states$long, y = fifty_states$lat) +_x000D_
  scale_fill_distiller(name = "Minutes", palette = "Spectral") +_x000D_
  coord_map() + _x000D_
  theme_void() +_x000D_
  ggtitle( "Mean Commute Time" ) +_x000D_
  labs(caption = "Cource: US Census Demogrpahic Data 2015")_x000D_
fifty_x000D_
```_x000D_
_x000D_
### `statebins`_x000D_
```{r message = F, warning = F, fig.width = 10}_x000D_
library(statebins)_x000D_
_x000D_
bin &lt;- stASC %&gt;% _x000D_
  mutate(bin = cut(MeanCommute,_x000D_
                   breaks = c(seq(10, 35, by = 5), Inf),_x000D_
                   labels = c(seq(10, 30, by = 5), "35+"),_x000D_
                   include.lowest = TRUE)) %&gt;% _x000D_
  ggplot(aes(state = State, fill = MeanCommute)) + _x000D_
  geom_statebins() + _x000D_
  scale_fill_distiller(name = "Minutes", palette = "Spectral") +_x000D_
  coord_map() + _x000D_
  theme_void() +_x000D_
  ggtitle( "Mean Commute Time" ) +_x000D_
  labs(caption = "Cource: US Census Demogrpahic Data 2015") _x000D_
bin_x000D_
```_x000D_
_x000D_
### `rcstatebin`_x000D_
```{r include = F, message = F, warning = F, fig.width = 10}_x000D_
library(rcstatebin)_x000D_
_x000D_
st_crosswalk &lt;- tibble(State = state.name) %&gt;%_x000D_
  bind_cols(tibble(ST = state.abb)) %&gt;% _x000D_
  bind_rows(tibble(State = "District of Columbia", ST = "DC")) %&gt;%_x000D_
  bind_rows(tibble(State = "Puerto Rico", ST = "PR"))_x000D_
#st_crosswalk$ST &lt;- as.factor(st_crosswalk$ST)_x000D_
_x000D_
stDemo   &lt;- dfASC %&gt;%_x000D_
  group_by(State) %&gt;%_x000D_
  mutate_at(vars(Hispanic : Pacific), funs(. * TotalPop / 100)) %&gt;%_x000D_
  summarise_at(vars(TotalPop : Pacific), sum, na.rm = TRUE) %&gt;%_x000D_
  group_by(State) %&gt;%_x000D_
  mutate_at(vars(Men : Pacific), funs(round(. / TotalPop * 100, 3))) %&gt;%_x000D_
  left_join(st_crosswalk) %&gt;%_x000D_
  gather(TotalPop:Pacific, key = "demo", value = "share") %&gt;% _x000D_
  filter(ST != "PR")_x000D_
  _x000D_
  _x000D_
_x000D_
statebin(data = stDemo,_x000D_
  x = "ST",_x000D_
  y = "share",_x000D_
  facet = "demo",_x000D_
  heading =  "&lt;b&gt;State Demographics&lt;/b&gt;",_x000D_
  footer = "&lt;small&gt;Cource: US Census Demogrpahic Data 2015",_x000D_
  colors = RColorBrewer::brewer.pal(5, 'PuRd'),_x000D_
  control = 'dropdown'_x000D_
)_x000D_
```_x000D_
_x000D_
_x000D_
### Hexbin from `geojsonio`_x000D_
```{r message = F, warning = F, fig.width = 10}_x000D_
# https://www.r-graph-gallery.com/328-hexbin-map-of-the-usa/_x000D_
library(geojsonio)_x000D_
library(broom)_x000D_
library(rgeos)_x000D_
_x000D_
spdf            &lt;- geojson_read("us_states_hexgrid.geojson",  what = "sp")_x000D_
spdf@data       &lt;- spdf@data %&gt;% mutate(google_name = gsub(" \\(United States\\)", "", google_name))_x000D_
spdf_fortified  &lt;- tidy(spdf, region = "google_name")_x000D_
_x000D_
centers &lt;- cbind.data.frame(data.frame(gCentroid(spdf, byid = TRUE), id = spdf@data$iso3166_2))_x000D_
_x000D_
spdf_fortified &lt;- left_join(spdf_fortified , stASC, by=c("id" = "State")) _x000D_
spdf_fortified$bin &lt;- cut(spdf_fortified$MeanCommute,_x000D_
                          breaks = c(seq(10, 35, by = 5), Inf),_x000D_
                          labels = c(seq(10, 30, by = 5), "35+"),_x000D_
                          include.lowest = TRUE_x000D_
                          )_x000D_
 _x000D_
_x000D_
library(viridis)_x000D_
my_palette &lt;- rev(magma(8))[c(-1,-8)]_x000D_
_x000D_
hex &lt;- ggplot() +_x000D_
  geom_polygon(data = spdf_fortified, _x000D_
               aes(fill =  bin, x = long, y = lat, group = group)) +_x000D_
  geom_text(data = centers, _x000D_
            aes(x = x, y = y, label = id), _x000D_
            color = "white", size = 3, alpha = 0.6_x000D_
            ) +_x000D_
  theme_void() +_x000D_
  coord_map() +_x000D_
  scale_fill_manual(values = my_palette, _x000D_
                    name="(units: minute)", _x000D_
                    guide = guide_legend(keyheight = unit(3, units = "mm"), _x000D_
                                         keywidth=unit(12, units = "mm"), _x000D_
                                         label.position = "bottom", _x000D_
                                         title.position = 'top', nrow=1_x000D_
                                         ) _x000D_
                    ) +_x000D_
  ggtitle( "Mean Commute Time" ) +_x000D_
  labs(caption = "Cource: US Census Demogrpahic Data 2015") +_x000D_
  theme(legend.position = c(0.5, 0.9),_x000D_
        text = element_text(color = "#22211d"))_x000D_
_x000D_
 hex_x000D_
```_x000D_
_x000D_
_x000D_
### `geofacet`_x000D_
```{r message = F, warning = F, fig.width = 10}_x000D_
_x000D_
```_x000D_
_x000D_
_x000D_
## grid_x000D_
```{r message = F, warning = F, fig.height = 10, fig.width = 10}_x000D_
library(grid)_x000D_
library(gridExtra)_x000D_
d &lt;- choro$render()_x000D_
grid.arrange(plt, albers, bin, hex, fifty, d, ncol = 2)_x000D_
```_x000D_
_x000D_
_x000D_
</t>
  </si>
  <si>
    <t>Week05/county_maps.Rmd</t>
  </si>
  <si>
    <t xml:space="preserve">---_x000D_
output:_x000D_
  html_document: default_x000D_
---_x000D_
_x000D_
```{r message=FALSE, warning=FALSE, paged.print=FALSE}_x000D_
library(tidyverse)_x000D_
```_x000D_
_x000D_
## clean State and County names in `maps`_x000D_
```{r message=FALSE, warning=FALSE}_x000D_
userPath &lt;- .libPaths()[1]_x000D_
_x000D_
Upper1 &lt;- function(x){_x000D_
  xsplit  &lt;- str_split(x, " ")_x000D_
  fun1    &lt;- function(x) {_x000D_
    substr(x, 1, 1) &lt;- toupper(substr(x, 1, 1))_x000D_
    x_x000D_
    }_x000D_
  _x000D_
  sapply(lapply(xsplit, fun1), paste, collapse=" ")_x000D_
}_x000D_
_x000D_
# Test_x000D_
#Upper1 ("new york")_x000D_
_x000D_
cName0   &lt;- read_delim(file = paste0(userPath, "/maps/mapdata/county-old.N"),_x000D_
                      delim = "\t",_x000D_
                      col_names = F) _x000D_
_x000D_
_x000D_
cName &lt;- cName0 %&gt;%_x000D_
  mutate(X2 = as.integer(X2)) %&gt;%_x000D_
  rename(name =X1, number = X2)%&gt;%_x000D_
  separate(name, c("State", "County"), ",")%&gt;%_x000D_
  mutate(County = str_replace(County, "mc", "mc ")) %&gt;%_x000D_
  mutate(State = Upper1(State),_x000D_
         County = Upper1(County)) %&gt;%_x000D_
  mutate(State = replace(State, State == "District Of Columbia", "District of Columbia")) %&gt;%_x000D_
  mutate(County = str_replace(County, "Mc ", "Mc")) %&gt;%_x000D_
  mutate(County = str_replace(County, "De ", "De")) %&gt;%_x000D_
  mutate(County = str_replace(County, "Du ", "Du")) %&gt;%_x000D_
  mutate(County = str_replace(County, "La ", "La")) %&gt;%_x000D_
  mutate(County = str_replace(County, "LaCrosse", "La Crosse")) %&gt;%_x000D_
  mutate(County = replace(County, State == "Texas" &amp; County == "LaSalle", "La Salle")) %&gt;%_x000D_
  mutate(County = str_replace(County, "St ", "St. ")) %&gt;%_x000D_
  mutate(County = str_replace(County, "Ste ", "Ste. ")) %&gt;%_x000D_
  mutate(County = str_replace(County, " Of ", " of ")) %&gt;%_x000D_
  mutate(County = str_replace(County, " The ", " the ")) %&gt;%_x000D_
  mutate(County = str_replace(County, "Prince Georges", "Prince George's")) %&gt;%_x000D_
  mutate(County = str_replace(County, "St. Marys", "St. Mary's")) %&gt;%_x000D_
  mutate(County = str_replace(County, "Queen Annes", "Queen Anne's")) %&gt;%_x000D_
#  mutate(County = str_replace(County, "Dona Ana", "Doña Ana")) %&gt;%_x000D_
  mutate(County = str_replace(County, "Yellowstone National", "Yellowstone")) %&gt;%_x000D_
  mutate(County = str_replace(County, "Newport News", "Newport News city")) %&gt;%_x000D_
  mutate(County = str_replace(County, "Virginia Beach", "Virginia Beach city"))%&gt;%_x000D_
  mutate(County = replace(County, State == "Virginia" &amp; County == "Norfolk", "Norfolk city"))%&gt;%_x000D_
  mutate(County = replace(County, State == "Virginia" &amp; County == "Suffolk", "Suffolk city"))%&gt;%_x000D_
  mutate(County = replace(County, State == "Virginia" &amp; County == "Hampton", "Hampton city"))%&gt;% _x000D_
  mutate(County = replace(County, State == "Arizona" &amp; County == "LaPaz", "La Paz"))%&gt;%_x000D_
  mutate(County = replace(County, State == "Colorado" &amp; County == "LaPlata", "La Plata"))%&gt;%_x000D_
  mutate(County = replace(County, State == "Illinois" &amp; County == "DeWitt", "De Witt"))%&gt;%_x000D_
  mutate(County = replace(County, State == "Indiana" &amp; County == "Lagrange", "LaGrange"))%&gt;%_x000D_
  mutate(County = replace(County, State == "Iowa" &amp; County == "Obrien", "O'Brien"))%&gt;%_x000D_
  mutate(County = replace(County, State == "Louisiana" &amp; County == "DeSoto", "De Soto"))%&gt;%_x000D_
  mutate(County = str_replace(County, "King And Queen", "King and Queen"))%&gt;%_x000D_
  mutate(County = str_replace(County, "Lewis And Clark", "Lewis and Clark"))%&gt;%_x000D_
  mutate(County = str_replace(County, "Fond DuLac", "Fond du Lac"))%&gt;%_x000D_
  mutate(County = replace(County, _x000D_
                          State == "South Dakota" &amp; County == "Shannon", _x000D_
                          "Oglala Lakota"))%&gt;%_x000D_
  mutate(County = replace(County, _x000D_
                          State == "District of Columbia" &amp; County == "Washington", _x000D_
                          "District of Columbia"))%&gt;%_x000D_
  mutate(County = str_replace(County, "DeBaca", "De Baca"))%&gt;%_x000D_
  mutate(County = str_replace(County, "Miami-dade", "Miami-Dade"))%&gt;%_x000D_
  mutate(County = str_replace(County, "St. Louis City", "St. Louis"))%&gt;%_x000D_
  mutate(County = str_replace(County, "Baltimore City", "Baltimore"))%&gt;%_x000D_
  mutate(County = str_replace(County, "Lac Qui Parle", "Lac qui Parle"))%&gt;%_x000D_
  mutate(S.C = paste(State, County, sep = ",")) %&gt;%_x000D_
  select(S.C, number, -State, -County)_x000D_
_x000D_
write_tsv(cName, paste0(userPath, "/maps/mapdata/county.N"), col_names = F)_x000D_
```_x000D_
_x000D_
_x000D_
### Test_x000D_
```{r eval=FALSE, include=FALSE}_x000D_
cName %&gt;%_x000D_
  filter(grepl(" ", County))_x000D_
_x000D_
cntyMiss %&gt;%_x000D_
  filter(grepl(" ", County) &amp; !grepl("st ", County)) %&gt;% as.data.frame()_x000D_
_x000D_
numASC1 &lt;- dfASC %&gt;%_x000D_
  group_by(State) %&gt;% _x000D_
  filter(State == "New Mexico")_x000D_
numASC1$County[8]_x000D_
```_x000D_
_x000D_
</t>
  </si>
  <si>
    <t>Week06/TimHortons_US.Rmd</t>
  </si>
  <si>
    <t xml:space="preserve">---_x000D_
title: "TimHortons_US"_x000D_
author: "Chuliang Xiao"_x000D_
date: "5/9/2018"_x000D_
output: html_document_x000D_
---_x000D_
_x000D_
### Load library  _x000D_
```{r message = F, warning = F}_x000D_
library(tidyverse)_x000D_
library(Hmisc)_x000D_
```_x000D_
_x000D_
### Read in data  _x000D_
```{r message = F, warning = F}_x000D_
library(readxl)_x000D_
setwd("../Week06")_x000D_
fname &lt;- "week6_coffee_chains.xlsx"_x000D_
excel_sheets(fname)_x000D_
dfStar &lt;- read_excel(fname, 1)_x000D_
dfTimh &lt;- read_excel(fname, 2)_x000D_
dfDunk &lt;- read_excel(fname, 3)_x000D_
```_x000D_
_x000D_
### Obtain TH locations_x000D_
```{r}_x000D_
# https://stackoverflow.com/a/32505896_x000D_
# Following the SOF post. Looks like the Google geocode API is very unstable_x000D_
geocodeAdddress &lt;- function(address) {_x000D_
  require(RJSONIO)_x000D_
  url &lt;- "http://maps.google.com/maps/api/geocode/json?address="_x000D_
  url &lt;- URLencode(paste(url, address, "&amp;sensor=false", sep = ""))_x000D_
  x &lt;- fromJSON(url, simplify = FALSE)_x000D_
  if (x$status == "OK") {_x000D_
    out &lt;- c(x$results[[1]]$geometry$location$lng,_x000D_
             x$results[[1]]$geometry$location$lat)_x000D_
  } else {_x000D_
    cat(paste0(address, "\n"))_x000D_
    out &lt;- NA_x000D_
  }_x000D_
  Sys.sleep(1)  # API only allows 5 requests per second_x000D_
  out_x000D_
}_x000D_
_x000D_
library(ggmap)_x000D_
TimhUS &lt;- dfTimh %&gt;% _x000D_
  rename(ST = state, Country = country, City = city) %&gt;%_x000D_
  filter(Country == "us") %&gt;% _x000D_
  mutate(postal_code = replace(postal_code, _x000D_
                               nchar(postal_code) == 4, _x000D_
                               paste0("0", postal_code))) %&gt;% _x000D_
  mutate(Country = "USA",_x000D_
         State = openintro::abbr2state(ST),_x000D_
         address = paste(address, City, ST, postal_code, sep = ", ")) %&gt;% _x000D_
  select(Country, address, State, ST, City)_x000D_
_x000D_
nTimh &lt;- nrow(TimhUS)_x000D_
loc &lt;- data.frame(Longitude = rep(NA, nTimh), Latitude = rep(NA, nTimh))_x000D_
for (i in 1 : nTimh){_x000D_
  loc[i,] &lt;- geocodeAdddress(TimhUS[i, "address"])_x000D_
  cat(paste0(i, "\n"))_x000D_
}_x000D_
_x000D_
# the following loop might need to be tried multiple times_x000D_
for (i in 1 : nTimh){_x000D_
  if (is.na(loc[i, 1])) {_x000D_
    loc[i,] &lt;- geocodeAdddress(TimhUS[i, "address"])_x000D_
    cat(paste0(i, "\n"))_x000D_
  }_x000D_
}_x000D_
_x000D_
TimhUS &lt;- cbind(TimhUS, loc) %&gt;% _x000D_
  select(-address) %&gt;% _x000D_
  filter(!is.na(Longitude)) %&gt;% _x000D_
  mutate(Store = "Tim Hortons")_x000D_
_x000D_
write_csv(TimhUS, "Week06/TimHortons_US.csv")_x000D_
```_x000D_
</t>
  </si>
  <si>
    <t>Week06/Week06.Rmd</t>
  </si>
  <si>
    <t xml:space="preserve">_x000D_
```{r setup, include=FALSE}_x000D_
knitr::opts_chunk$set(echo = TRUE)_x000D_
```_x000D_
_x000D_
### Load library  _x000D_
```{r message = F, warning = F}_x000D_
library(tidyverse)_x000D_
library(Hmisc)_x000D_
```_x000D_
_x000D_
### Read in data  _x000D_
```{r message = F, warning = F}_x000D_
library(readxl)_x000D_
setwd("../Week06")_x000D_
fname &lt;- "week6_coffee_chains.xlsx"_x000D_
excel_sheets(fname)_x000D_
dfStar &lt;- read_excel(fname, 1)_x000D_
dfTimh &lt;- read_excel(fname, 2)_x000D_
dfDunk &lt;- read_excel(fname, 3)_x000D_
```_x000D_
_x000D_
_x000D_
### Obtain TH locations_x000D_
```{r}_x000D_
TimhUS &lt;- read_csv("TimHortons_US.csv")_x000D_
```_x000D_
_x000D_
_x000D_
### Data Cleaning_x000D_
```{r fig.width = 10}_x000D_
library(usmap)_x000D_
data(statepop)_x000D_
_x000D_
# Select US Starbucks  _x000D_
StarUS &lt;- dfStar %&gt;% _x000D_
  rename(ST = `State/Province`) %&gt;%_x000D_
  filter(Country == "US") %&gt;% _x000D_
  mutate(State = openintro::abbr2state(ST)) %&gt;% _x000D_
  select(Country, State, ST, City, Longitude, Latitude) %&gt;% _x000D_
  mutate(Store = "Starbucks")_x000D_
_x000D_
# Starbucks numbers in each states  _x000D_
avgStarUS &lt;- StarUS %&gt;% _x000D_
  group_by(State) %&gt;% _x000D_
  summarise(count = n(), ST = unique(ST)) %&gt;% _x000D_
  left_join(statepop, by = c("ST" = "abbr")) %&gt;% _x000D_
  mutate(Avg = count/pop_2015 * 1e5) _x000D_
_x000D_
# Select US Duckin  _x000D_
DuckUS &lt;- dfDunk %&gt;% _x000D_
  rename(Country = e_country, ST = e_state, City = e_city,_x000D_
         Longitude = loc_LONG_poly, Latitude = loc_LAT_poly) %&gt;% _x000D_
  mutate(State = openintro::abbr2state(ST)) %&gt;% _x000D_
  select(Country, State, ST, City, Longitude, Latitude) %&gt;% _x000D_
  filter(Country == "USA") %&gt;% _x000D_
  mutate(Store = "Dunkin' Donuts")_x000D_
  _x000D_
SDUS &lt;- rbind(StarUS, DuckUS, TimhUS)_x000D_
avgSDUS &lt;- SDUS %&gt;% _x000D_
  group_by(State, Store) %&gt;% _x000D_
  summarise(count = n(), ST = unique(ST)) %&gt;% _x000D_
  left_join(statepop, by = c("ST" = "abbr")) %&gt;% _x000D_
  mutate(Avg = count/pop_2015 * 1e5)_x000D_
```_x000D_
_x000D_
### Fifty States from `albersusa`_x000D_
```{r fig.width = 10}_x000D_
library(albersusa)_x000D_
us      &lt;- usa_composite()_x000D_
us_map  &lt;- broom::tidy(us, region = "name")_x000D_
_x000D_
p &lt;- ggplot() +_x000D_
  geom_map(data = avgStarUS, aes(fill = Avg, map_id = State),_x000D_
           color="white", size = 0.01, map = us_map) + _x000D_
  scale_fill_distiller(name = "Number", palette = "Spectral") +_x000D_
  expand_limits(x = us_map$long, y = us_map$lat) +_x000D_
  coord_map() +_x000D_
  theme_void() +_x000D_
  theme(legend.position=c(.88, .4))+_x000D_
  ggtitle( "Starbucks Stores per 100, 000 population" ) +_x000D_
  labs(caption = "Source: US Census Demogrpahic Data 2015")_x000D_
  _x000D_
p_x000D_
```_x000D_
_x000D_
### Dot Density Map for CONUS_x000D_
```{r fig.width = 10}_x000D_
StarCONUS &lt;- filter(StarUS, ST != "HI" &amp; ST != "AK")_x000D_
avgStarCONUS &lt;- filter(avgStarUS, ST != "HI" &amp; ST != "AK")_x000D_
 _x000D_
t &lt;- ggplot() +_x000D_
  geom_map(data = avgStarCONUS, aes(fill = Avg, map_id = State),_x000D_
           color="white", size = 0.01, map = us_map) + _x000D_
  scale_fill_distiller(name = "Number", palette = "Spectral") +_x000D_
  geom_point(data = StarCONUS, aes(x = Longitude, y = Latitude), size = 0.04, alpha = 0.1) +_x000D_
_x000D_
  expand_limits(x = us_map$long, y = us_map$lat) +_x000D_
  coord_map() +_x000D_
  theme_void() +_x000D_
  theme(legend.position=c(.88, .4)) +_x000D_
  ggtitle( "Starbucks Stores per 100, 000 population" ) +_x000D_
  labs(caption = "Source: US Census Demogrpahic Data 2015")_x000D_
t_x000D_
#t + coord_map("polyconic")_x000D_
```_x000D_
_x000D_
### Compare Starbucks and Dunkin' Donuts_x000D_
```{r fig.width = 10}_x000D_
StarCONUS &lt;- filter(StarUS, ST != "HI" &amp; ST != "AK")_x000D_
SDCONUS   &lt;- filter(SDUS, ST != "HI" &amp; ST != "AK")_x000D_
us_map &lt;- filter(us_map, id !="Hawaii" &amp; id != "Alaska") _x000D_
_x000D_
c &lt;- ggplot() +_x000D_
  geom_map(data = us_map, aes(map_id = id),_x000D_
           color="#2b2b2b", size = 0.1, fill = NA, map = us_map) + _x000D_
  #scale_fill_distiller(name = "Number", palette = "Spectral") +_x000D_
  geom_point(data = SDCONUS, aes(x = Longitude, y = Latitude, color = Store), _x000D_
             size = 0.5, alpha = 0.1) +_x000D_
  expand_limits(x = us_map$long, y = us_map$lat) +_x000D_
  coord_map() +_x000D_
  theme_void() +_x000D_
#  theme(legend.position = "top")+_x000D_
  ggtitle( "Starbucks and Dunkin's Donuts Stores" ) +_x000D_
  labs(caption = "Source: US Census Demogrpahic Data 2015") +_x000D_
  guides(colour = guide_legend(title = NULL, override.aes = list(size = 3 ))) +_x000D_
  theme(legend.position=c(.88, .3)) _x000D_
c_x000D_
```_x000D_
_x000D_
```{r fig.height = 15, fig.width = 10}_x000D_
library(grid)_x000D_
library(gridExtra)_x000D_
grid.arrange(p, t, c, ncol = 1)_x000D_
```_x000D_
_x000D_
### Michigan_x000D_
```{r fig.width = 10}_x000D_
SDCONUS   &lt;- filter(SDUS, ST  == "MI")_x000D_
us_map &lt;- broom::tidy(us, region = "name") %&gt;% filter(id == "Michigan") _x000D_
_x000D_
m &lt;- ggplot() +_x000D_
  geom_map(data = us_map, aes(map_id = id),_x000D_
           color="#2b2b2b", size = 0.1, fill = NA, map = us_map) + _x000D_
  geom_point(data = SDCONUS, aes(x = Longitude, y = Latitude, color = Store), _x000D_
             size = 1, alpha = 0.1) +_x000D_
  expand_limits(x = us_map$long, y = us_map$lat) +_x000D_
  coord_map() +_x000D_
  theme_void() +_x000D_
#  theme(legend.position = "top")+_x000D_
  ggtitle( "Coffee Stores" ) +_x000D_
  guides(colour = guide_legend(title = NULL, override.aes = list(size = 3 ))) +_x000D_
  theme(legend.position=c(.3, .3)) _x000D_
m_x000D_
```_x000D_
_x000D_
### Manhattan_x000D_
```{r message = F, warning = F, fig.height = 10, fig.width = 10}_x000D_
library(ggmap)_x000D_
SDCONUS   &lt;- filter(SDUS, City == "New York")_x000D_
us_map    &lt;- broom::tidy(us, region = "name") %&gt;% filter(id == "New York") _x000D_
nyc_base  &lt;- get_map("Manhattan", zoom = 12, maptype = "toner-lite")_x000D_
_x000D_
d &lt;- nyc_base %&gt;% _x000D_
  ggmap() +_x000D_
  geom_point(data = SDCONUS, aes(x = Longitude, y = Latitude, color = Store, shape = Store), _x000D_
             size = 2) +_x000D_
#  coord_map() +_x000D_
  theme_void() +_x000D_
  theme(legend.position = "top")+_x000D_
  ggtitle( "Coffee Stores in Manhattan" ) +_x000D_
  guides(shape = guide_legend(title = NULL, override.aes = list(size = 3 ))) +_x000D_
  guides(colour = guide_legend(title = NULL, override.aes = list(size = 3 ))) _x000D_
_x000D_
d_x000D_
```_x000D_
_x000D_
</t>
  </si>
  <si>
    <t>Week07/Week07.Rmd</t>
  </si>
  <si>
    <t>_x000D_
```{r setup, include = FALSE}_x000D_
knitr::opts_chunk$set(echo = TRUE)_x000D_
```_x000D_
_x000D_
### Load library  _x000D_
```{r message = F, warning = F}_x000D_
library(tidyverse)_x000D_
library(Hmisc)_x000D_
```_x000D_
_x000D_
### Read in data  _x000D_
```{r message = F, warning = F}_x000D_
fname &lt;- "../data/week7_starwars.csv"_x000D_
dfSW_raw  &lt;- read_csv(fname, col_names = F)_x000D_
h2        &lt;- dfSW_raw[2,]_x000D_
dfSW      &lt;- slice(dfSW_raw, 3:n())_x000D_
names(dfSW) &lt;- c("id", "seen_any", "fan", _x000D_
                 "SW1", "SW2", "SW3", "SW4", "SW5", "SW6",_x000D_
                 "RSW1", "RSW2", "RSW3", "RSW4", "RSW5", "RSW6",_x000D_
                 h2[16:29],_x000D_
                 "shot", "ext", "fan_ext", "Star_Trek",_x000D_
                 "gender", "age", "income", "edu", "location")_x000D_
```_x000D_
_x000D_
### Clean data_x000D_
```{r}_x000D_
nameSW &lt;- c("Star Wars: Episode I  \nThe Phantom Menace", _x000D_
            "Star Wars: Episode II  \nAttack of the Clones",_x000D_
            "Star Wars: Episode III  \nRevenge of the Sith",_x000D_
            "Star Wars: Episode IV  \nA New Hope",_x000D_
            "Star Wars: Episode V \nThe Empire Strikes Back", _x000D_
            "Star Wars: Episode VI \nReturn of the Jedi")_x000D_
funfactor &lt;- function(x){_x000D_
  factor(x, levels = c("Very favorably",_x000D_
                       "Somewhat favorably",_x000D_
                       "Neither favorably nor unfavorably (neutral)",_x000D_
                       "Somewhat unfavorably",_x000D_
                       "Very unfavorably",_x000D_
                       "Unfamiliar (N/A)"),_x000D_
         labels = c("Very Favorable",_x000D_
                    "Some Favorable",_x000D_
                    "Neutral",_x000D_
                    "Some Unfavorable",_x000D_
                    "Very Unfavorable",_x000D_
                    "Unfamiliar"))_x000D_
}_x000D_
clSW  &lt;- dfSW %&gt;% _x000D_
  mutate(seen_any = factor(seen_any, levels = c("Yes", "No"), labels = c("T", "F")),_x000D_
         fan = factor(fan, levels = c("Yes", "No"), labels = c("T", "F")),_x000D_
         ext = factor(ext, levels = c("Yes", "No"), labels = c("T", "F")),_x000D_
         fan_ext = factor(fan_ext, levels = c("Yes", "No"), labels = c("T", "F")),_x000D_
         SW1 = str_replace(SW1, "Star Wars: Episode I  The Phantom Menace", "T"),_x000D_
         SW2 = str_replace(SW2, "Star Wars: Episode II  Attack of the Clones", "T"),_x000D_
         SW3 = str_replace(SW3, "Star Wars: Episode III  Revenge of the Sith", "T"),_x000D_
         SW4 = str_replace(SW4, "Star Wars: Episode IV  A New Hope", "T"),_x000D_
         SW5 = str_replace(SW5, "Star Wars: Episode V The Empire Strikes Back", "T"),_x000D_
         SW6 = str_replace(SW6, "Star Wars: Episode VI Return of the Jedi", "T")_x000D_
         ) %&gt;% _x000D_
  mutate_at(vars(SW1:RSW6, shot:Star_Trek, location), factor) %&gt;% _x000D_
  mutate_at(vars(`Han Solo`:`Yoda`), funfactor) %&gt;% _x000D_
  mutate(income = factor(income, levels = c("$0 - $24,999",_x000D_
                                            "$25,000 - $49,999",_x000D_
                                            "$50,000 - $99,999",_x000D_
                                            "$100,000 - $149,999",_x000D_
                                            "$150,000+")),_x000D_
         edu = factor(edu, levels = c("Less than high school degree",_x000D_
                                      "High school degree",_x000D_
                                      "Some college or Associate degree",_x000D_
                                      "Bachelor degree",_x000D_
                                      "Graduate degree")))_x000D_
```_x000D_
_x000D_
### Plot "'Star War' "_x000D_
```{r Per of SW seen}_x000D_
clSW %&gt;% _x000D_
  select(gender, seen_any) %&gt;% _x000D_
  group_by(gender) %&gt;% _x000D_
  summarise(count = sum(seen_any == "T", na.rm = T),_x000D_
            perc = round(count/n() * 100, 2)) %&gt;%_x000D_
  ggplot(aes(x = gender, y = perc)) + _x000D_
  geom_bar(stat = "identity", fill = "light blue") +_x000D_
#  scale_x_discrete(labels = nameSW) +_x000D_
  labs(y = "percentage") +_x000D_
  geom_text(aes(label = count), size = 3, vjust = 0.5) +_x000D_
  ggtitle("People who have you seen any 'Star Wars'")_x000D_
  _x000D_
```_x000D_
_x000D_
### Plot "Which 'Star War' Movie have you seen"_x000D_
```{r perc of each SW seen, fig.width = 10}_x000D_
ms &lt;- clSW %&gt;% _x000D_
  select(id:SW6, gender) %&gt;% _x000D_
  gather(SW1:SW6, key = "Episode", value = "seen") %&gt;% _x000D_
  group_by(Episode, gender) %&gt;% _x000D_
  summarise(count = sum(seen == "T", na.rm = T),_x000D_
            perc = round(count/n() * 100, 2)) %&gt;%_x000D_
  drop_na() %&gt;% _x000D_
  ggplot(aes(x = Episode, y = perc, fill = gender)) + _x000D_
  geom_bar(stat = "identity", position = position_dodge(width = 0.5)) +_x000D_
  scale_x_discrete(labels = nameSW) +_x000D_
  scale_fill_discrete(name = NULL) +_x000D_
  labs(y = "percentage") +_x000D_
  geom_text(aes(label = count), size = 3,_x000D_
            position = position_dodge(width = 1),_x000D_
            inherit.aes = T) +_x000D_
  coord_flip() +_x000D_
  ggtitle("Which 'Star Wars' Movie have you seen")_x000D_
ms  _x000D_
```_x000D_
_x000D_
### Plot "the best movie"  _x000D_
```{r best movie, fig.width = 10}_x000D_
bm &lt;- clSW %&gt;% _x000D_
  select(RSW1:RSW6, gender) %&gt;% _x000D_
  gather(RSW1:RSW6, key = "Episode", value = "seen") %&gt;% _x000D_
  group_by(Episode, gender) %&gt;% _x000D_
  summarise(count = sum(seen == 1, na.rm = T),_x000D_
            perc = round(count/n() * 100, 2)) %&gt;%_x000D_
  drop_na() %&gt;% _x000D_
  ggplot(aes(x = Episode, y = perc, fill = gender)) + _x000D_
  geom_bar(stat = "identity", position = position_dodge(width = 0.5)) +_x000D_
  scale_x_discrete(labels = nameSW) +_x000D_
  scale_fill_discrete(name = NULL) +_x000D_
  labs(y = "percentage") +_x000D_
  geom_text(aes(label = count), size = 3,_x000D_
            position = position_dodge(width = 1),_x000D_
            inherit.aes = T) +_x000D_
  coord_flip() +_x000D_
  ggtitle("Which 'Star Wars' episode is most favorite")_x000D_
bm  _x000D_
```_x000D_
_x000D_
### Plot "favorite charactor"  _x000D_
```{r favorite charactor, fig.width = 10}_x000D_
ch &lt;- clSW %&gt;% _x000D_
  select(`Han Solo`:`Yoda`, gender) %&gt;% _x000D_
  drop_na() %&gt;% _x000D_
  gather(`Han Solo`:`Yoda`, key = "charactor", value = "rank") %&gt;% _x000D_
  group_by(charactor, gender, rank) %&gt;% _x000D_
  summarise(count = n()) %&gt;% _x000D_
  group_by(charactor, gender) %&gt;% _x000D_
  mutate(perc = round(count/sum(count) * 100, 2)) %&gt;%_x000D_
  mutate(rank = factor(rank, levels = c("Very Favorable",_x000D_
                                        "Some Favorable",_x000D_
                                        "Neutral",_x000D_
                                        "Some Unfavorable",_x000D_
                                        "Very Unfavorable",_x000D_
                                        "Unfamiliar"))) %&gt;%_x000D_
  ggplot(aes(x = charactor, y = perc, fill = gender)) + _x000D_
  geom_bar(stat = "identity", position = position_dodge(width = 0.5)) +_x000D_
  theme_minimal()+_x000D_
  scale_fill_discrete(name = NULL) +_x000D_
  labs(y = "percentage") +_x000D_
  coord_flip() +_x000D_
  ggtitle("Which 'Star Wars' charactor is most favorite")+_x000D_
  facet_grid(~rank)+_x000D_
  theme(legend.position = "top") _x000D_
ch  _x000D_
```_x000D_
_x000D_
## grid_x000D_
```{r message = F, warning = F, fig.height = 10, fig.width = 10}_x000D_
library(grid)_x000D_
library(gridExtra)_x000D_
grid.arrange(bm, ch, ncol = 1)_x000D_
```</t>
  </si>
  <si>
    <t>Week08/Week08.Rmd</t>
  </si>
  <si>
    <t xml:space="preserve">```{r setup, include=FALSE}_x000D_
knitr::opts_chunk$set(echo = TRUE)_x000D_
```_x000D_
_x000D_
### Load library  _x000D_
```{r library, message = F, warning = F}_x000D_
library(tidyverse)_x000D_
library(Hmisc)_x000D_
```_x000D_
_x000D_
### Read in data  _x000D_
```{r read data, message = F, warning = F}_x000D_
fname1   &lt;- "../data/week8_honey_production/honeyraw_1998to2002.csv"_x000D_
fname2   &lt;- "../data/week8_honey_production/honeyraw_2003to2007.csv"_x000D_
fname3   &lt;- "../data/week8_honey_production/honeyraw_2008to2012.csv"_x000D_
df_raw1  &lt;- read_csv(fname1, col_names = F, skip = 9)_x000D_
df_raw2  &lt;- read_csv(fname2, col_names = F, skip = 81)_x000D_
df_raw3  &lt;- read_csv(fname3, col_names = F, skip = 72)_x000D_
```_x000D_
_x000D_
### Extract data from csv 1 and 2  _x000D_
```{r wrangle csv 1 and 2}_x000D_
tidyfun &lt;- function(df_raw, year0){_x000D_
df_raw %&gt;% _x000D_
    drop_na()%&gt;% _x000D_
  filter(X3 %in% state.abb) %&gt;% _x000D_
  mutate_at(vars(X4:X9), as.numeric) %&gt;% _x000D_
  mutate(X1 = X1 + year0 -1,_x000D_
         X4 = X4 * 1000,_x000D_
         X6 = X4 * X5,_x000D_
         X7 = X7 * 1000,_x000D_
         X8 = X8/100,_x000D_
         X9 = X6 * X8) %&gt;% _x000D_
  select(-X2) %&gt;% _x000D_
  rename(year = X1, st = X3, numcol = X4, yieldpercol = X5,_x000D_
         totalprod = X6, stocks = X7, priceperlb = X8, prodvalue = X9)  _x000D_
}_x000D_
_x000D_
df_data1 &lt;- tidyfun(df_raw1, 1998)_x000D_
df_data2 &lt;- tidyfun(df_raw2, 2003)_x000D_
#df_data3 &lt;- tidyfun(df_raw3)_x000D_
```_x000D_
_x000D_
### Extract data from csv 3  _x000D_
```{r wrangle csv 3}_x000D_
#names(state.abb) &lt;- state.name  _x000D_
_x000D_
df_data3 &lt;- df_raw3 %&gt;% _x000D_
  mutate(X3 = state.abb[match(X3, state.name)]) %&gt;% _x000D_
  tidyfun(2008)_x000D_
```_x000D_
_x000D_
### Combine data_x000D_
```{r}_x000D_
df_data_all &lt;- bind_rows(df_data1, df_data2, df_data3)_x000D_
```_x000D_
_x000D_
### Bar plot_x000D_
```{r fig.height = 10}_x000D_
df_data_all %&gt;% _x000D_
  group_by(st) %&gt;% _x000D_
  summarise(sumprod = sum(totalprod)) %&gt;% _x000D_
  arrange(desc(sumprod)) %&gt;% _x000D_
  ggplot(aes(x = fct_reorder(st, sumprod), y = sumprod)) + _x000D_
  geom_bar(stat = "identity") +_x000D_
  labs(x = "State", y = "Total Production") +_x000D_
  coord_flip() +_x000D_
  ggtitle("US Honey Production (1998-2012)")_x000D_
```_x000D_
_x000D_
_x000D_
### Top 5 States_x000D_
```{r}_x000D_
st10 &lt;- df_data_all %&gt;% _x000D_
  group_by(st) %&gt;% _x000D_
  summarise(sumprod = sum(totalprod)) %&gt;% _x000D_
  arrange(desc(sumprod)) %&gt;% _x000D_
  top_n(5)_x000D_
df_data_all %&gt;% _x000D_
  filter(st %in% st10$st) %&gt;% _x000D_
  ggplot(aes(x = year, y = totalprod, color = st)) + _x000D_
  geom_point() +_x000D_
  geom_smooth(se = F)+_x000D_
  guides(color = guide_legend(NULL))+_x000D_
  labs(x = "Year", y = "Total Production") +_x000D_
  ggtitle("Honey Production of Top 5 States")_x000D_
```_x000D_
_x000D_
</t>
  </si>
  <si>
    <t>Week09/Week09.Rmd</t>
  </si>
  <si>
    <t xml:space="preserve">```{r setup, include=FALSE}_x000D_
knitr::opts_chunk$set(echo = TRUE)_x000D_
```_x000D_
_x000D_
### Load library  _x000D_
```{r library, message = F, warning = F}_x000D_
library(tidyverse)_x000D_
library(Hmisc)_x000D_
library(ggthemes)_x000D_
```_x000D_
_x000D_
### Read in data  _x000D_
```{r read data, message = F, warning = F}_x000D_
df_raw  &lt;- read_csv("../data/week9_comic_characters.csv")_x000D_
```_x000D_
_x000D_
### DC vs. Marvel by year _x000D_
#### New Comic Book Characters Introduced Per Year  _x000D_
```{r fig.width = 10}_x000D_
publisher_name = c("DC, New Earth continuity", _x000D_
                   "Marvel, Earth-616 continuity")_x000D_
p1 &lt;- df_raw %&gt;% _x000D_
  group_by(publisher, year) %&gt;% _x000D_
  summarise(count = n()) %&gt;% _x000D_
  ungroup() %&gt;% _x000D_
  mutate(publisher = factor(publisher, labels = publisher_name))%&gt;% _x000D_
  ggplot(aes(x = year, y = count, fill = publisher)) +_x000D_
  geom_bar(stat = "identity") +_x000D_
  scale_fill_manual(values = c("blue", "red"))+_x000D_
  scale_y_continuous(labels = seq(0,500,100),_x000D_
                     breaks = seq(0,500,100)) +_x000D_
  scale_x_continuous(labels = c(1940, "'60", "'80", 2000),_x000D_
                     breaks = seq(1940,2000,20)) + _x000D_
#  ggtitle("New Comic Book Characters Introduced Per Year")+_x000D_
  labs(title = "New Comic Book Characters Introduced Per Year",_x000D_
       caption = "Source: FiveThirtyEight")+_x000D_
  facet_wrap(~ publisher) +_x000D_
  theme_fivethirtyeight() +_x000D_
  theme(strip.text.x = element_text(size = 15))+_x000D_
  theme(legend.position = "none") _x000D_
p1_x000D_
```_x000D_
_x000D_
#### Gender Ratio by year      _x000D_
```{r fig.width = 10}_x000D_
p2 &lt;- df_raw %&gt;% _x000D_
  mutate(sex = str_replace(sex, " Characters", ""))%&gt;% _x000D_
  count(publisher, year, sex) %&gt;% _x000D_
  group_by(publisher, year) %&gt;% _x000D_
  mutate(total = sum(n)) %&gt;%_x000D_
  mutate(ratio = n / total * 100) %&gt;% _x000D_
  filter(sex == "Female") %&gt;% _x000D_
  ggplot(aes(x = year, y = ratio, group = publisher, color = publisher)) +_x000D_
  geom_line() +_x000D_
  geom_text(aes(x = 2002, y = 25, label = "Marvel"), _x000D_
            color = "red", size = 5) + _x000D_
  geom_text(aes(x = 2001, y = 44, label = "DC"), _x000D_
            color = "blue", size = 5) + _x000D_
  scale_x_continuous(limits = c(1980, 2013),_x000D_
                     labels = c(1980, "'90", 2000, "'10")) + _x000D_
  scale_y_continuous(labels = c(seq(0,40,10), "50%"),_x000D_
                     breaks = seq(0,50,10),_x000D_
                     limits = c(0,50)) + _x000D_
  scale_color_manual(values = c("blue", "red")) +_x000D_
  labs(title = "Comics Aren't Gaining Many Female Characters",_x000D_
       subtitle = "Percentage of new characters who are female",_x000D_
       caption = "Source: FiveThirtyEight") +_x000D_
  theme_fivethirtyeight() +_x000D_
  theme(legend.position = "none") _x000D_
p2_x000D_
```_x000D_
_x000D_
_x000D_
#### Gender Ratio cumulated   _x000D_
```{r fig.width = 10}_x000D_
p3 &lt;- df_raw %&gt;% _x000D_
  mutate(sex = str_replace(sex, " Characters", ""))%&gt;% _x000D_
  filter(sex %in% c("Male", "Female")) %&gt;% _x000D_
  count(publisher, year, sex) %&gt;% _x000D_
  group_by(publisher, year) %&gt;% _x000D_
  mutate(total = sum(n)) %&gt;%_x000D_
  filter(sex == "Female") %&gt;% _x000D_
  group_by(publisher) %&gt;% _x000D_
  mutate(cum_hero = cumsum(total),_x000D_
         cum_female = cumsum(n),_x000D_
         ratio = cum_female/cum_hero * 100) %&gt;% _x000D_
  ggplot(aes(x = year, y = ratio, group = publisher, color = publisher)) + _x000D_
  geom_line() + _x000D_
  geom_text(aes(x = 1992, y = 15, label = "Marvel"),_x000D_
            color = "red", size = 5) + _x000D_
  geom_text(aes(x = 1990, y = 30, label = "DC"), _x000D_
            color = "blue", size = 5) +_x000D_
  scale_y_continuous(limits = c(0,50),_x000D_
                     labels = c(seq(0,40,10), "50%")) + _x000D_
  scale_x_continuous(limits = c(1939, 2013),_x000D_
                     labels = c(1940, glue::glue("'{seq(50,90,10)}"), 2010, "'10"),_x000D_
                     breaks = seq(1940,2010, 10)) + _x000D_
  scale_color_manual(values = c("blue", "red")) +_x000D_
  labs(title = "The Gender Ratio In Comic Books Is Improving",_x000D_
       subtitle = "Percentage of total characters in universe who are female",_x000D_
       caption = "Source: FiveThirtyEight") + _x000D_
  guides(color = FALSE) + _x000D_
  theme_fivethirtyeight() _x000D_
p3_x000D_
```_x000D_
_x000D_
#### Character Alignment by Gender_x000D_
```{r fig.width = 10, fig.height = 4}_x000D_
describe(df_raw$align)_x000D_
# Credit to https://twitter.com/dylanjm_ds/status/1001688440524673024_x000D_
df_align &lt;- df_raw %&gt;% _x000D_
  mutate(sex = str_replace(sex, " Characters", ""),_x000D_
         align = str_replace(align, " Characters", ""),_x000D_
         align = if_else(is.na(align), "Neutral", align)) %&gt;% _x000D_
  filter(align != "Reformed Criminals") %&gt;%_x000D_
  filter(sex %in% c("Female", "Male")) %&gt;% _x000D_
  group_by(publisher, sex, align) %&gt;% _x000D_
  summarise(count = n()) %&gt;% _x000D_
  group_by(publisher, sex) %&gt;% _x000D_
  mutate(total = sum(count),_x000D_
         ratio = count/total * 100,_x000D_
         align = fct_relevel(align, c("Bad", "Neutral", "Good"))) %&gt;% _x000D_
  filter(sex %in% c("Female", "Male")) %&gt;% _x000D_
# Mannually set the ration label_x000D_
  ungroup() %&gt;% _x000D_
  mutate(rlab0 = round(ratio),_x000D_
         rlab1 = if_else(publisher == "DC" &amp; sex == "Female",_x000D_
                           paste0(rlab0, "%"),_x000D_
                           as.character(rlab0)),_x000D_
         r1 = if_else(align == "Good",_x000D_
                      rlab1,_x000D_
                      as.character(NA)),_x000D_
         r2 = if_else(align == "Neutral",_x000D_
                      rlab1,_x000D_
                      as.character(NA)),_x000D_
         r3 = if_else(align == "Bad",_x000D_
                      rlab1,_x000D_
                      as.character(NA))) _x000D_
_x000D_
p4 &lt;- df_align %&gt;% _x000D_
  ggplot(aes(x = fct_relevel(sex, c("Male", "Female")), y = ratio, fill = align)) + _x000D_
  geom_bar(stat = "identity", width = 0.8, position = position_stack()) + _x000D_
  geom_text(aes(y = 1, label = r1), color = "white", hjust = 0) + _x000D_
  geom_text(aes(label = r2), color = "white", position = position_stack(vjust = 0.5)) +_x000D_
  geom_text(aes(y = 99, label = r3), color = "white", hjust = 1) +_x000D_
  scale_fill_manual(values = c("#fc2a1c", "#f5b92b", "#78a949")) + _x000D_
  scale_x_discrete(labels = c("Male", "Female")) + _x000D_
  coord_flip() + _x000D_
  facet_wrap(~ publisher, ncol = 1) + _x000D_
  labs(title = "Good Girls Gone Meh",_x000D_
       subtitle = "Character alignment by gender",_x000D_
       caption = "Source: FiveThirtyEight") + _x000D_
  guides(fill = FALSE) + _x000D_
  theme_fivethirtyeight() + _x000D_
# Left-adjust title _x000D_
# https://stackoverflow.com/a/47621310/9421451_x000D_
  theme(plot.title = element_text(hjust = -0.09),_x000D_
        plot.subtitle = element_text(hjust = -0.08),_x000D_
        strip.text.x = element_text(size = 15, hjust = 0),   _x000D_
        # When hjust Cannot be negative for the trip.text_x000D_
        panel.grid = element_blank(), _x000D_
        axis.text.x = element_blank())_x000D_
p4 +_x000D_
  annotate(geom = "text", x = 3, y = 0,   label = c("Good", NA),    _x000D_
           color = "#78a949", vjust = 0.85, hjust = 0)+_x000D_
  annotate(geom = "text", x = 3, y = 58,  label = c("Neutral", NA), _x000D_
           color = "#f5b92b", vjust = 0.85, hjust = 0.5)+_x000D_
  annotate(geom = "text", x = 3, y = 100, label = c("Bad", NA),     _x000D_
           color = "#fc2a1c", vjust = 0.85, hjust = 1)_x000D_
```_x000D_
_x000D_
</t>
  </si>
  <si>
    <t>Week11/Week11.Rmd</t>
  </si>
  <si>
    <t xml:space="preserve">_x000D_
#### Load library_x000D_
```{r message = F, warning = F}_x000D_
library(tidyverse)_x000D_
library(treemapify)_x000D_
library(kableExtra)_x000D_
library(patchwork)_x000D_
```_x000D_
_x000D_
### Read in Data_x000D_
```{r message = F, warning = F}_x000D_
raw_df &lt;- read_csv("../data/week11_fifa_audience.csv")_x000D_
```_x000D_
_x000D_
_x000D_
### Color Table_x000D_
```{r Color Table}_x000D_
raw_df %&gt;% _x000D_
  arrange(desc(gdp_weighted_share)) %&gt;% _x000D_
  top_n(38) %&gt;% _x000D_
  kable(format = "html",_x000D_
        col.names = c("", "COUNTRY", "BODY",_x000D_
                      "GLOBAL\nPOPULATION",_x000D_
                      "WORLD CUP TV\nAUDIENCE",_x000D_
                      "GDP-WEIGHTED\nAUDIENCE")) %&gt;% _x000D_
  add_header_above(c(" " = 3, "IN 2010, SHARE OF ..." = 3)) %&gt;% _x000D_
  column_spec(6, background = "#F5F5F5") %&gt;% _x000D_
  kable_styling()_x000D_
  _x000D_
  #ggthemes::theme_fivethirtyeight() _x000D_
```_x000D_
_x000D_
_x000D_
### GDP-weighted Audience Share_x000D_
```{r GDP-weighted Audience Share}_x000D_
_x000D_
# https://github.com/ysamano/TidyTuesday/blob/master/week_11/week_11.R_x000D_
treemap1 &lt;- raw_df %&gt;% _x000D_
  ggplot(aes(area = tv_audience_share,_x000D_
             subgroup = confederation,_x000D_
             fill = gdp_weighted_share,_x000D_
             label = country)) +_x000D_
  geom_treemap(colour = "gray10") +_x000D_
  geom_treemap_text(colour = "white", fontface = "italic", min.size = 3, reflow = T) +_x000D_
  geom_treemap_subgroup_border(colour = "white", size = 2) +_x000D_
  geom_treemap_subgroup_text(alpha = 0.6, colour = "black") +_x000D_
  viridis::scale_fill_viridis(direction = -1) +_x000D_
  labs(title = expression(paste("FIFA"^"®", " World Cup™ TV Audience Share 2010")),_x000D_
       caption ="Source: FiveThirtyEight",_x000D_
       fill = "GDP-weighted Audience Share (%)") +_x000D_
  theme(plot.title = element_text(size = 20, face = "bold"),_x000D_
        legend.position = "bottom")_x000D_
_x000D_
_x000D_
#_x000D_
```_x000D_
_x000D_
### FIFA Audience Share (per capita)_x000D_
```{r FIFA Audience Share per capita}_x000D_
treemap2 &lt;- raw_df %&gt;% _x000D_
  mutate(tv_per_capita = tv_audience_share/population_share) %&gt;% _x000D_
  ggplot(aes(area = tv_audience_share,_x000D_
             subgroup = confederation,_x000D_
             fill = tv_per_capita,_x000D_
             label = country)) +_x000D_
  geom_treemap(colour = "gray10") +_x000D_
  geom_treemap_text(colour = "white", fontface = "italic", min.size = 3, reflow = T) +_x000D_
  geom_treemap_subgroup_border(colour = "white", size = 2) +_x000D_
  geom_treemap_subgroup_text(alpha = 0.6, colour = "black") +_x000D_
  viridis::scale_fill_viridis(direction = -1) +_x000D_
#  ggtitle(expression(paste("FIFA"^"®", " World Cup™ TV Audience Share 2010")))+_x000D_
#  ggtitle(expression(paste0("FIFA"^"®", " World Cup™ TV Audience Share 2010")))_x000D_
  labs(title = expression(paste("FIFA"^"®", " World Cup™ TV Audience Share 2010")),_x000D_
       caption ="Source: FiveThirtyEight",_x000D_
       fill = "TV Audience Share per capita") +_x000D_
  theme(plot.title = element_text(size = 20, face = "bold"),_x000D_
        legend.position = "bottom")_x000D_
# library(plotly)_x000D_
# ggplotly(treeplot2) _x000D_
# ggplotly not supported_x000D_
# https://github.com/ropensci/plotly/issues/1031_x000D_
ggsave("FIFA_TV.png", treemap2, height = 8, width = 10, units = "in", dpi = 300)_x000D_
```_x000D_
_x000D_
</t>
  </si>
  <si>
    <t>Week12/Week12.Rmd</t>
  </si>
  <si>
    <t xml:space="preserve">_x000D_
#### Load library_x000D_
```{r message = F, warning = F}_x000D_
library(tidyverse)_x000D_
library(ggthemes)_x000D_
library(kableExtra)_x000D_
library(patchwork)_x000D_
```_x000D_
_x000D_
### Read in Data_x000D_
```{r message = F, warning = F}_x000D_
raw_df1 &lt;- read_csv("../data/week12_mediacloud_hurricanes.csv")_x000D_
raw_df2 &lt;- read_csv("../data/week12_mediacloud_states.csv")_x000D_
raw_df3 &lt;- read_csv("../data/week12_mediacloud_top_online_news.csv")_x000D_
```_x000D_
_x000D_
_x000D_
### Time column_x000D_
```{r}_x000D_
library(lubridate)_x000D_
df1 &lt;- raw_df1 %&gt;% _x000D_
  select(-Jose) %&gt;% _x000D_
  mutate(Date = mdy(Date)) %&gt;% _x000D_
  gather(key = "key", value = "value", -Date) %&gt;% _x000D_
  mutate(type = "Hurricane", color = key) _x000D_
_x000D_
df2 &lt;- raw_df2 %&gt;% _x000D_
  mutate(Date = mdy(Date)) %&gt;%_x000D_
  rename("Puerto Rico" = '"Puerto Rico"') %&gt;% _x000D_
  gather(key = "key", value = "value", -Date) %&gt;% _x000D_
  mutate(type = "State")%&gt;% _x000D_
  mutate (color = case_when(key == "Texas" ~ "Harvey",_x000D_
                            key == "Florida" ~ "Irma",_x000D_
                            key == "Puerto Rico" ~ "Maria"))_x000D_
_x000D_
hurr_state_df &lt;- bind_rows(df1, df2)_x000D_
```_x000D_
_x000D_
### Color Table_x000D_
```{r Color Table}_x000D_
p1 &lt;- hurr_state_df %&gt;% _x000D_
  ggplot() + _x000D_
  geom_ribbon(aes(x = Date, ymin = 0, ymax = value, fill = color), _x000D_
              color = "grey50")  +_x000D_
  scale_y_continuous(breaks = seq(0, 4000, 1000),_x000D_
                     labels = seq(0, 4000, 1000)) + _x000D_
  scale_x_date(date_labels = "%b %d",_x000D_
               limits = c(as_date("2017-08-20"), as_date("2017-09-24")),_x000D_
               breaks = seq(as_date("2017-08-20"), _x000D_
                            as_date("2017-09-17"), "1 week")) + _x000D_
  facet_wrap(~ type) + _x000D_
  theme_minimal() +_x000D_
  theme(legend.position = "none",_x000D_
        strip.background = element_blank(),_x000D_
        strip.text.x = element_blank()) +_x000D_
  labs(y = "Sentences per day",_x000D_
       x = NULL,_x000D_
       caption = "Source: FiveThirtyEight") _x000D_
```_x000D_
_x000D_
_x000D_
#### Add texts_x000D_
```{r}_x000D_
txt &lt;- tribble(_x000D_
    ~tim, ~cnt, ~lab, ~type,_x000D_
    "2017-08-30", 2700, "Harvey", "Hurricane",_x000D_
    "2017-09-10", 2700, "Irma", "Hurricane",_x000D_
    "2017-09-20", 800, "Maria", "Hurricane",_x000D_
    "2017-08-24", 4000, "Texas", "State",_x000D_
    "2017-09-07", 3700, "Florida", "State",_x000D_
    "2017-09-20", 1700, "Puerto Rico", "State"_x000D_
  )_x000D_
txt &lt;- mutate(txt, tim = as_date(tim))_x000D_
_x000D_
pp1 &lt;- p1 + _x000D_
  geom_text(data = txt, aes(x = tim, y = cnt, label = lab))_x000D_
_x000D_
ggsave("Hurricane.png", pp1, height = 5, width = 10, units = "in", dpi = 300)_x000D_
```_x000D_
_x000D_
_x000D_
### Single plot_x000D_
```{r}_x000D_
g1 &lt;- raw_df1 %&gt;% _x000D_
  mutate(Date = mdy(Date)) %&gt;%  _x000D_
  ggplot() + _x000D_
  geom_ribbon(aes(x = Date, ymin = 0, ymax = Harvey), _x000D_
              fill = "orange", color = "grey50") +_x000D_
  geom_ribbon(aes(x = Date, ymin = 0, ymax = Irma), _x000D_
              fill = "red", color = "grey50") +_x000D_
  geom_ribbon(aes(x = Date, ymin = 0, ymax = Maria), _x000D_
              fill = "blue", color = "grey50") +_x000D_
  theme_minimal() +_x000D_
  labs(y = "Sentences per day") +_x000D_
  scale_y_continuous(limits = c(0, 4000),_x000D_
                     breaks = seq(0, 4000, 1000),_x000D_
                     labels = seq(0, 4000, 1000)) + _x000D_
  scale_x_date(date_labels = "%b %d",_x000D_
               breaks = seq(as_date("2017-08-20"), _x000D_
                            as_date("2018-09-17"), "1 week"))_x000D_
```_x000D_
_x000D_
_x000D_
</t>
  </si>
  <si>
    <t>Week13/Week13.Rmd</t>
  </si>
  <si>
    <t xml:space="preserve">_x000D_
#### Load library_x000D_
```{r message = F, warning = F}_x000D_
library(tidyverse)_x000D_
library(kableExtra)_x000D_
library(ggthemes)_x000D_
library(patchwork)_x000D_
```_x000D_
_x000D_
#### Read in Data_x000D_
```{r message = F, warning = F}_x000D_
raw_df &lt;- read_csv("../data/week13_alcohol_global.csv")_x000D_
```_x000D_
_x000D_
_x000D_
#### Alcohol Rank_x000D_
```{r message = F, warning = F}_x000D_
top10 &lt;- function(df, col){_x000D_
  quo_col &lt;- enquo(col)_x000D_
  df %&gt;% _x000D_
  select(country, !!quo_col) %&gt;% _x000D_
  arrange(desc(!!quo_col)) %&gt;% _x000D_
  top_n(10) %&gt;% _x000D_
  rename(servings = !!quo_col)_x000D_
}_x000D_
_x000D_
beer    &lt;- top10(raw_df, beer_servings)_x000D_
spirit  &lt;- top10(raw_df, spirit_servings)_x000D_
wine    &lt;- top10(raw_df, wine_servings)_x000D_
_x000D_
#beer    &lt;- top10(raw_df, beer_servings) %&gt;% mutate(alcohol = "Beer")_x000D_
#spirit  &lt;- top10(raw_df, spirit_servings) %&gt;% mutate(alcohol = "Spirit")_x000D_
#wine    &lt;- top10(raw_df, wine_servings) %&gt;% mutate(alcohol = "Wine")_x000D_
_x000D_
alcohol &lt;- bind_cols(beer, spirit, wine) %&gt;% as.data.frame()_x000D_
rownames(alcohol) &lt;- paste0(" ", 1:10)_x000D_
```_x000D_
_x000D_
#### Who Drinks The Most Beer, Spirit, And Wine?  _x000D_
#### `tableGrob`   _x000D_
```{r tableGrob, message = F, warning = F}_x000D_
library(grid)_x000D_
library(gridExtra)_x000D_
rownames(beer) &lt;- paste0(" ", 1:10)_x000D_
t1 &lt;- tableGrob(beer,   cols = c("", "BEER"))_x000D_
t2 &lt;- tableGrob(spirit, cols = c("", "SPIRIT"), rows = NULL)_x000D_
t3 &lt;- tableGrob(wine,   cols = c("", "Wine"),  rows = NULL)_x000D_
grid.arrange(t1, t2, t3, widths = c(10, 9, 9),_x000D_
             top = textGrob('Top 10 countries by servings consumed per person, 2010',_x000D_
                            gp = gpar(fontsize = 16),_x000D_
                            hjust = 0.55,  vjust = 5)_x000D_
             )_x000D_
_x000D_
```_x000D_
_x000D_
##### `kableExtra`  _x000D_
```{r kableExtra}_x000D_
alcohol %&gt;% _x000D_
  kable("html", caption = "Top 10 counties by servings consumed per person, 2010",_x000D_
        col.names = c("", "BEER", "", "SPIRIT", "", "WINE")) %&gt;% _x000D_
  kable_styling("striped", full_width = F, position = "left") _x000D_
```_x000D_
_x000D_
_x000D_
</t>
  </si>
  <si>
    <t>Week14/Week14.Rmd</t>
  </si>
  <si>
    <t xml:space="preserve">---_x000D_
output: github_document_x000D_
---_x000D_
#### Load library_x000D_
```{r message = F, warning = F}_x000D_
library(tidyverse)_x000D_
library(maps)_x000D_
library(sf)_x000D_
library(ggthemes)_x000D_
library(patchwork)_x000D_
```_x000D_
_x000D_
#### Read in Data_x000D_
```{r message = F, warning = F}_x000D_
raw_df    &lt;- read_csv("../data/week14_global_life_expectancy.csv")_x000D_
# Get non-country rows_x000D_
cont_code &lt;- raw_df %&gt;% filter(is.na(code)) %&gt;% distinct(country) _x000D_
```_x000D_
_x000D_
##### get world map data_x000D_
```r_x000D_
world1 &lt;- sf::st_as_sf(map('world', plot = FALSE, fill = TRUE))_x000D_
# update country names_x000D_
map_df &lt;- raw_df %&gt;% _x000D_
  mutate(country = case_when(_x000D_
    country == "United States" ~ "USA",_x000D_
    country == "United Kingdom" ~ "UK",_x000D_
    country == "Democratic Republic of Congo" ~ "Democratic Republic of the Congo",_x000D_
    country == "Congo" ~ "Republic of the Congo",_x000D_
    TRUE ~ country)) %&gt;% _x000D_
  filter(!is.na(code)) %&gt;% _x000D_
  left_join(world1, by = c("country" = "ID")_x000D_
```_x000D_
_x000D_
##### Problem using st_as_sf with non-closed polygons_x000D_
```r_x000D_
# https://github.com/r-spatial/sf/issues/430_x000D_
worldmap &lt;- st_as_sf(rworldmap::getMap())_x000D_
```_x000D_
_x000D_
```{r worldmap}_x000D_
#ggplot() + geom_sf(data = world1)_x000D_
worldmap &lt;- rnaturalearth::ne_download(scale = 110,_x000D_
                                       type = "countries",_x000D_
                                       category = "cultural",_x000D_
                                       destdir = tempdir(),_x000D_
                                       load = TRUE,_x000D_
                                       returnclass = "sf") %&gt;% _x000D_
  select(SOVEREIGNT, SOV_A3, ADMIN, ADM0_A3, geometry)_x000D_
_x000D_
```_x000D_
_x000D_
##### Join raw_df and worldmap_x000D_
```{r}_x000D_
# data countries not in the worldmap_x000D_
cnty1 &lt;- raw_df %&gt;% _x000D_
  filter(!is.na(code)) %&gt;% _x000D_
  anti_join(worldmap, by = c("code" = "ADM0_A3")) %&gt;% _x000D_
  distinct(country)_x000D_
_x000D_
# worldmap countries not in the data_x000D_
cnty2 &lt;- worldmap %&gt;% _x000D_
  anti_join(raw_df, by = c("ADM0_A3" = "code")) %&gt;% _x000D_
  as_tibble() %&gt;% _x000D_
  distinct(ID)_x000D_
_x000D_
map_df &lt;- raw_df %&gt;% _x000D_
  filter(!is.na(code)) %&gt;% _x000D_
  left_join(worldmap, by = c("code" = "ADM0_A3"))_x000D_
```_x000D_
_x000D_
#### Life expectancy, 2015  _x000D_
```{r life 2015, fig.width = 10, message = F, warning = F}_x000D_
library(scico)_x000D_
library(hrbrthemes)_x000D_
library(glue)_x000D_
year1 &lt;- 2015_x000D_
p &lt;- map_df %&gt;% _x000D_
  filter(year == year1) %&gt;% _x000D_
  ggplot() +_x000D_
  geom_sf(aes(fill = life_expectancy)) + _x000D_
  scale_fill_scico(palette = "vik", na.value = "grey50") +_x000D_
  labs(title = glue("Life expectancy, {year1}"), _x000D_
       subtitle = "Shown in the period of life expectancy at birth. This corresponds to the average estimate a newborn\ninfant would live if prevailing patterns of mortality at the time of birth were to stay the same throughout its life.",_x000D_
       caption = "Source: Clio-Infra estimates until 1949; UN Population Division from 1950 to 2015",_x000D_
       fill = "Life\nExpectancy") + _x000D_
  theme_ipsum() + _x000D_
  theme(plot.title = element_text(size = 18),_x000D_
        plot.subtitle = element_text(size = 12),_x000D_
        axis.title = element_blank(),_x000D_
        axis.text = element_blank(), _x000D_
        panel.background = element_rect(fill = "grey95", color = NA), _x000D_
        plot.background = element_rect(fill = "grey95", color = NA))_x000D_
p_x000D_
ggsave("life2015.png", p, dpi = 300)_x000D_
```_x000D_
_x000D_
#### Animation from 1950 to 2015   _x000D_
* modified from [dylanjm GitHub](https://github.com/dylanjm/tidy_tuesday/blob/master/tidy_14/tidy_14.R}   _x000D_
```{r Animation, message = F, warning = F}_x000D_
library(animation)_x000D_
library(gganimate)_x000D_
_x000D_
g &lt;- map_df %&gt;% _x000D_
  filter(year %in% seq(1950, 2015, 5)) %&gt;% _x000D_
  ggplot(aes(frame = year)) +_x000D_
  geom_sf(aes(fill = life_expectancy)) + _x000D_
  scale_fill_scico(palette = "vik", na.value = "grey50") +_x000D_
  labs(title = "Life expectancy,", _x000D_
       subtitle = "Shown in the period of life expectancy at birth. This corresponds to the average estimate a newborn\ninfant would live if prevailing patterns of mortality at the time of birth were to stay the same throughout its life.",_x000D_
       caption = "Source: Clio-Infra estimates until 1949; UN Population Division from 1950 to 2015",_x000D_
       fill = "Life\nExpectancy") + _x000D_
  theme_ipsum() + _x000D_
  theme(plot.title = element_text(size = 18),_x000D_
        plot.subtitle = element_text(size = 12),_x000D_
        axis.title = element_blank(),_x000D_
        axis.text = element_blank(), _x000D_
        panel.background = element_rect(fill = "grey95", color = NA), _x000D_
        plot.background = element_rect(fill = "grey95", color = NA))_x000D_
_x000D_
_x000D_
animation::ani.options(interval = 1/8)_x000D_
gganimate(g, "life_expectancy.gif", title_frame = T, ani.width = 1200,ani.height = 800)_x000D_
```_x000D_
_x000D_
_x000D_
</t>
  </si>
  <si>
    <t>Week15/Week15.Rmd</t>
  </si>
  <si>
    <t xml:space="preserve">---_x000D_
output: github_document_x000D_
---_x000D_
#### Load library_x000D_
```{r message = F, warning = F}_x000D_
library(tidyverse)_x000D_
library(readxl)_x000D_
library(ggthemes)_x000D_
```_x000D_
_x000D_
#### Read in Data_x000D_
```{r message = F, warning = F}_x000D_
file15    &lt;- "../data/week15_beers.xlsx"_x000D_
excel_sheets(file15)_x000D_
beer_df   &lt;- read_xlsx(file15, 1)_x000D_
brewer_df &lt;- read_xlsx(file15, 2)_x000D_
_x000D_
raw_df    &lt;- left_join(beer_df, brewer_df, by = c("brewery_id" = "id")) %&gt;% _x000D_
  mutate(abv = abv * 100)_x000D_
_x000D_
beer5 &lt;- raw_df %&gt;% count(style) %&gt;% arrange(desc(n)) %&gt;% top_n(5) _x000D_
st_beer5 &lt;- crossing(distinct(raw_df, state), beer5)_x000D_
_x000D_
st_df &lt;- raw_df %&gt;% _x000D_
#  right_join(beer5) %&gt;% _x000D_
  group_by(state, style) %&gt;% _x000D_
  summarize(count = n()) %&gt;% _x000D_
  right_join(st_beer5) %&gt;% _x000D_
  arrange(state, desc(count)) %&gt;% _x000D_
  slice(1:5) %&gt;% _x000D_
  mutate(style = case_when(style == "American Double / Imperial IPA" ~ "A D/I IPA",_x000D_
                           style == "American Blonde Ale" ~ "ABA",_x000D_
                           style == "American Amber / Red Ale" ~ "A A/R A",_x000D_
                           style == "American Pale Ale (APA)" ~ "APA",_x000D_
                           style == "American IPA" ~ "A IPA")) %&gt;% _x000D_
  {.}_x000D_
```_x000D_
_x000D_
### `geofacet` map_x000D_
```{r geofacet, message = F, warning = F, fig.height = 6, fig.width = 10}_x000D_
library(geofacet)_x000D_
p1 &lt;- st_df %&gt;% _x000D_
  ggplot(aes(style, count)) + _x000D_
  geom_col() +_x000D_
  coord_flip() +_x000D_
  facet_geo(~ state) +_x000D_
  theme_bw() +_x000D_
  labs(title = "Numbers of Top 5 nationally most popular beer styles in each state",_x000D_
       caption = "Source: Craft Beer USA"  ) +_x000D_
  NULL_x000D_
p1_x000D_
ggsave("top5_state.png", p1, dpi = 300)_x000D_
```_x000D_
_x000D_
### _ABV_ Density ridge_x000D_
```{r ridge, message = F, warning = F, fig.height = 8, fig.width = 10}_x000D_
library(ggridges)_x000D_
library(viridis)_x000D_
library(forcats)_x000D_
beer10 &lt;- raw_df %&gt;% count(style) %&gt;% arrange(desc(n)) %&gt;% top_n(5) _x000D_
p2 &lt;- raw_df %&gt;% _x000D_
  filter(style %in% beer5$style) %&gt;% _x000D_
  ggplot(aes(x =  abv, y = fct_rev(style), fill = ..x..)) +_x000D_
  geom_density_ridges_gradient(scale = 2, rel_min_height = 0.01) +_x000D_
  scale_fill_viridis(name = "ABV", option = "%") + _x000D_
  theme_minimal() +_x000D_
  labs(title = "Alcohol by Volume (ABV) of Top 5 most popular beer styles",_x000D_
       x = "Alcohol by volume (%)",_x000D_
       y = "Craft Beer Style",_x000D_
       caption = "Source: Craft Beer USA"  ) +_x000D_
  NULL_x000D_
p2  _x000D_
ggsave("top5_ridge.png", p2, dpi = 300)_x000D_
```_x000D_
_x000D_
_x000D_
### Scatter _ABV_ vs _IBU__x000D_
```{r Scatter, message = F, warning = F, fig.height = 8, fig.width = 10}_x000D_
library(ggridges)_x000D_
library(viridis)_x000D_
library(forcats)_x000D_
p3 &lt;- raw_df %&gt;% _x000D_
  filter(style %in% beer5$style) %&gt;% _x000D_
  select(abv, ibu, style) %&gt;% _x000D_
  drop_na() %&gt;% _x000D_
  ggplot() + _x000D_
  geom_jitter(aes(x = abv, y = ibu, color = style), _x000D_
              size = 3, alpha = 0.8, width = 0.1, height = 1) +_x000D_
  scale_color_brewer(palette = "Dark2")  + _x000D_
  theme_minimal() +_x000D_
  theme(legend.position="right") +_x000D_
  labs(title = "Bitterness (IBU) and Alcohol Content (ABV)",_x000D_
       x = "Alcohol by volume (%)", _x000D_
       y = "Bitterness (International Bitterness Units)", _x000D_
       color="Craft beer styles",_x000D_
       caption = "Source: Craft Beer USA"  ) +_x000D_
  NULL_x000D_
p3  _x000D_
ggsave("top5_scatter.png", p3, dpi = 300)_x000D_
```_x000D_
_x000D_
### Panel grid_x000D_
```{r patchwork, fig.height = 8, fig.width = 10}_x000D_
library(patchwork)_x000D_
#p1 + {p2 + p3 + plot_layout(ncol = 2)} + plot_layout(ncol = 1)_x000D_
```_x000D_
_x000D_
</t>
  </si>
  <si>
    <t>Week16/Week16.Rmd</t>
  </si>
  <si>
    <t xml:space="preserve">---_x000D_
output: github_document_x000D_
---_x000D_
#### Load library_x000D_
```{r message = F, warning = F}_x000D_
library(tidyverse)_x000D_
library(readxl)_x000D_
library(ggthemes)_x000D_
```_x000D_
_x000D_
#### Read in Data_x000D_
```{r message = F, warning = F}_x000D_
file16    &lt;- "../data/week16_exercise.xlsx"_x000D_
excel_sheets(file16)_x000D_
source_df &lt;- read_xlsx(file16, 1)_x000D_
tidy_df   &lt;- read_xlsx(file16, 2) %&gt;% mutate(exercise = as.numeric(exercise))_x000D_
```_x000D_
_x000D_
##### US State Maps _x000D_
```{r worldmap, message = F, warning = F}_x000D_
#ggplot() + geom_sf(data = world1)_x000D_
conus    &lt;- rnaturalearth::ne_download(scale = 110,_x000D_
                                       type = "states",_x000D_
                                       category = "cultural",_x000D_
                                       destdir = tempdir(),_x000D_
                                       load = TRUE,_x000D_
                                       returnclass = "sf") %&gt;% _x000D_
  filter(!postal %in% c("HI", "AK")) %&gt;% _x000D_
  select(woe_name, postal, region, region_sub, geometry)_x000D_
```_x000D_
_x000D_
#### US State Maps with Hawaii and Alaska adjusted  _x000D_
```{r}_x000D_
library(albersusa)_x000D_
usmap &lt;- usa_sf("laea")%&gt;% _x000D_
  mutate(st = iso_3166_2) %&gt;% _x000D_
  select(name, st, geometry)_x000D_
work_sf &lt;- inner_join(tidy_df, usmap, by = c("state" = "name")) _x000D_
```_x000D_
_x000D_
#### Join_x000D_
```{r fig.width = 10, fig.height = 15}_x000D_
library(scico)_x000D_
library(hrbrthemes)_x000D_
p &lt;- work_sf %&gt;% _x000D_
  filter(sex != "both") %&gt;% _x000D_
  ggplot() +_x000D_
  geom_sf(aes(fill = exercise)) +_x000D_
# https://github.com/tidyverse/ggplot2/issues/2071_x000D_
  coord_sf(datum = NA) +  # no graticules_x000D_
  scale_fill_scico(palette = "vik", na.value = "grey50") +_x000D_
  facet_grid(work_status ~ sex) +_x000D_
  theme_ipsum() + _x000D_
  theme(axis.title = element_blank(),_x000D_
        axis.text = element_blank(),_x000D_
        panel.grid = element_blank(),_x000D_
        legend.position = "bottom") +_x000D_
  labs(title = "Adults 18-64 of aerobic and muscle-strengthening",_x000D_
       caption = "Source: CDC - National Health Statistics Reports"  )+_x000D_
  NULL_x000D_
p_x000D_
ggsave("exercise.png", p, dpi = 300)_x000D_
```_x000D_
_x000D_
</t>
  </si>
  <si>
    <t>Week18/Week18.Rmd</t>
  </si>
  <si>
    <t xml:space="preserve">---_x000D_
output: github_document_x000D_
---_x000D_
#### Load library_x000D_
```{r message = F, warning = F}_x000D_
library(tidyverse)_x000D_
library(readxl)_x000D_
library(ggthemes)_x000D_
```_x000D_
_x000D_
#### Read in Data_x000D_
```{r message = F, warning = F}_x000D_
raw_df &lt;- read_excel("../data/week18_dallas_animals.xlsx")_x000D_
```_x000D_
_x000D_
```{r}_x000D_
dist_df &lt;- raw_df %&gt;% _x000D_
  group_by(council_district)_x000D_
```_x000D_
_x000D_
# Pie Chart_x000D_
[Adding percentage labels on pie chart in R](https://stackoverflow.com/a/41340766/9421451) from StackOverflow. _x000D_
```{r message = F, warning = F, fig.width = 5, fig.height = 6}_x000D_
library(ggrepel)_x000D_
library(scales)_x000D_
pie &lt;- raw_df %&gt;% _x000D_
  count(animal_type) %&gt;% _x000D_
  mutate(perc = percent(n/sum(n))) %&gt;% _x000D_
  arrange(desc(n)) %&gt;% _x000D_
  filter(animal_type != "LIVESTOCK") %&gt;% _x000D_
  ggplot(aes(x = "", y = n, fill = fct_reorder(animal_type, desc(n)))) +_x000D_
  geom_bar(width = 1, stat = "identity") + _x000D_
  coord_polar(theta = "y") +_x000D_
# https://stackoverflow.com/a/41340766/9421451_x000D_
  geom_label_repel(aes(label = paste0(animal_type, " ", perc)), _x000D_
                   size = 5, show.legend = F, nudge_x = 1) +_x000D_
  theme_void() +_x000D_
  theme(legend.position = "bottom") +_x000D_
  labs(y = NULL,_x000D_
       fill = "Animal Type")_x000D_
pie_x000D_
ggsave("pie.png", pie, dpi = 300)_x000D_
```_x000D_
_x000D_
_x000D_
</t>
  </si>
  <si>
    <t>Week19/Week19.Rmd</t>
  </si>
  <si>
    <t xml:space="preserve">---_x000D_
output: github_document_x000D_
always_allow_html: yes_x000D_
---_x000D_
#### Load library_x000D_
```{r message = F, warning = F}_x000D_
library(tidyverse)_x000D_
library(ggthemes)_x000D_
```_x000D_
_x000D_
#### Read in Data_x000D_
```{r message = F, warning = F}_x000D_
raw_df &lt;- read_csv("../data/week19_airline_safety.csv") %&gt;% _x000D_
  select(-X1)_x000D_
```_x000D_
_x000D_
### `spared()` with one column_x000D_
```{r}_x000D_
sp_df &lt;- raw_df %&gt;% _x000D_
  filter(type_of_event == "fatalities") %&gt;% _x000D_
  select(airline, year_range, n_events) %&gt;% _x000D_
  # spread the year_range column_x000D_
  spread(year_range, n_events) %&gt;% _x000D_
  rename(a = `85_99`, b = `00_14`) %&gt;% _x000D_
  mutate(c = (a + b)/2) %&gt;% _x000D_
  bind_cols(select(raw_df, avail_seat_km_per_week) %&gt;% distinct()) _x000D_
```_x000D_
_x000D_
### `spared()` with two columns_x000D_
#### Method 1_x000D_
```{r}_x000D_
sp_df1 &lt;- raw_df %&gt;% _x000D_
  # First, unite two columns_x000D_
  unite(year_type, c("year_range", "type_of_event")) %&gt;% _x000D_
  # Second, spread the united columns_x000D_
  select(airline, year_type, n_events) %&gt;% _x000D_
  spread(year_type, n_events) %&gt;% _x000D_
  bind_cols(select(raw_df, avail_seat_km_per_week) %&gt;% distinct()) _x000D_
sp_df1_x000D_
```_x000D_
_x000D_
_x000D_
#### Method 2_x000D_
```{r}_x000D_
sp_df2 &lt;- raw_df %&gt;% _x000D_
  # Since there are two `index` columns_x000D_
  # Combine those two columns_x000D_
  unite(airline_km, c("airline", "avail_seat_km_per_week")) %&gt;% _x000D_
  unite(year_type, c("year_range", "type_of_event")) %&gt;% _x000D_
  spread(year_type, n_events) %&gt;% _x000D_
  separate(airline_km, c("airline", "km"), sep = "_") %&gt;% _x000D_
  mutate(km = as.numeric(km))_x000D_
sp_df2_x000D_
```_x000D_
_x000D_
### Table _x000D_
```{r}_x000D_
library(knitr)_x000D_
library(kableExtra)_x000D_
options(knitr.table.format = "html")_x000D_
_x000D_
sp_df2[, c(1, 2, 8, 6, 7, 5, 3, 4)] %&gt;% _x000D_
  mutate(km = round(km / 1e6)) %&gt;% _x000D_
  kable(col.names = c("AIRLINE", "AVAILABLE\nSEAT KM\nPER WEEK",_x000D_
                      "INCIDENTS", "FATAL\nACCIDENTS", "FATALITIES",_x000D_
                      "INCIDENTS", "FATAL\nACCIDENTS", "FATALITIES")) %&gt;% _x000D_
  kable_styling("striped") %&gt;% _x000D_
  add_header_above(c(" " = 1,_x000D_
                     " " = 1,_x000D_
                     "1985-1999" = 3,_x000D_
                     "2000-2014" = 3))_x000D_
```_x000D_
_x000D_
</t>
  </si>
  <si>
    <t>Week20/Week20.Rmd</t>
  </si>
  <si>
    <t xml:space="preserve">---_x000D_
output: github_document_x000D_
always_allow_html: yes_x000D_
---_x000D_
#### Load library_x000D_
```{r message = F, warning = F}_x000D_
library(tidyverse)_x000D_
library(ggthemes)_x000D_
```_x000D_
_x000D_
#### Read in Data_x000D_
##### `data.table`_x000D_
```{r}_x000D_
library(data.table)_x000D_
files &lt;- list.files(path = "../data/week20/", pattern = "*.csv", full.names = T)_x000D_
DT &lt;- do.call(rbind, lapply(files[-5], fread))_x000D_
```_x000D_
_x000D_
##### file 05_x000D_
```{r message = F, warning = F}_x000D_
#df04 &lt;- read_csv("../data/week20/IRAhandle_tweets_04.csv")_x000D_
#df05 &lt;- read_csv("../data/week20/IRAhandle_tweets_05.csv", _x000D_
#                 col_types = "dcccccciiicciciddcccc")_x000D_
#dfna &lt;- df05 %&gt;% filter(is.na(external_author_id)) %&gt;% knitr::kable()_x000D_
```_x000D_
_x000D_
#### Number of tweets group_by account_category_x000D_
```{r}_x000D_
DT %&gt;% _x000D_
  count(account_category) %&gt;% _x000D_
  arrange(desc(n))_x000D_
```_x000D_
_x000D_
#### Tweets by Day_x000D_
```{r fig.width=10, fig.height=6}_x000D_
library(lubridate)_x000D_
dday &lt;- DT %&gt;% _x000D_
  select(publish_date, account_category) %&gt;% _x000D_
  mutate(publish_date = mdy_hm(publish_date),_x000D_
         date = date(publish_date))_x000D_
nday &lt;- dday %&gt;% count(account_category, date) _x000D_
tday &lt;- dday %&gt;% count(date) %&gt;% mutate(account_category = "Total") %&gt;% _x000D_
  select(account_category, date, n)_x000D_
_x000D_
cday &lt;- bind_rows(tday, nday)_x000D_
_x000D_
p0 &lt;- tday %&gt;% _x000D_
  filter(date &gt; ymd("2015-07-01"),_x000D_
         date &lt; ymd("2018-01-01")) %&gt;% _x000D_
  ggplot(aes(x = date, y = n)) +_x000D_
  geom_bar(stat = "identity", fill="orange") +_x000D_
  theme_fivethirtyeight() +_x000D_
  labs(title = "Russian troll tweets by day",_x000D_
       subtitle = "Nearly 3 million tweets sent by trolls",_x000D_
       caption = "Source: FiveThirtyEight") +_x000D_
  NULL_x000D_
p0_x000D_
ggsave("total.png", p0, width = 6, height = 4, dpi = 300)_x000D_
```_x000D_
_x000D_
#### Tweets by Day by account_category_x000D_
```{r fig.width=10, fig.height=8}_x000D_
library(gghighlight)_x000D_
library(forcats)_x000D_
cat4 &lt;- c("RightTroll", "LeftTroll", "NewsFeed", "HashtagGamer")_x000D_
lab4 &lt;- c("Right Troll", "Left Troll", "News Feed", "Hashtag Gamer")_x000D_
_x000D_
df4 &lt;- DT %&gt;% _x000D_
  select(publish_date, account_category) %&gt;% _x000D_
  mutate(publish_date = mdy_hm(publish_date),_x000D_
         date = date(publish_date)) %&gt;% _x000D_
  filter(account_category %in% cat4) %&gt;% _x000D_
  mutate(account_category = factor(account_category,_x000D_
                                   levels = cat4,_x000D_
                                   labels = lab4)) %&gt;% _x000D_
  filter(date &gt; ymd("2015-07-01"),_x000D_
         date &lt; ymd("2018-01-01")) _x000D_
p1 &lt;- df4 %&gt;% _x000D_
  ggplot(aes(date, fill = account_category)) +_x000D_
  geom_histogram(binwidth = 1) +_x000D_
  theme_fivethirtyeight() +_x000D_
  labs(title = "Not all trolls are the same",_x000D_
       subtitle = "Tweets sent by trolls, as categorized by Clemson Researchs",_x000D_
       caption = "Source: FiveThirtyEight") +_x000D_
  NULL_x000D_
p2 &lt;- p1 + gghighlight() +_x000D_
  facet_wrap(~ account_category)_x000D_
p2_x000D_
ggsave("cat4.png", p2, width = 6, height = 6, dpi = 300)_x000D_
```_x000D_
_x000D_
</t>
  </si>
  <si>
    <t>Week21/Week21.Rmd</t>
  </si>
  <si>
    <t xml:space="preserve">---_x000D_
output: github_document_x000D_
always_allow_html: yes_x000D_
---_x000D_
#### Load library_x000D_
```{r message = F, warning = F}_x000D_
library(tidyverse)_x000D_
library(magrittr)_x000D_
library(ggthemes)_x000D_
```_x000D_
_x000D_
#### Read in Data_x000D_
```{r message = F, warning = F}_x000D_
raw_df &lt;- read_csv("../data/2018-08-21/week21_calfire_frap.csv")_x000D_
```_x000D_
    _x000D_
#### Scrape the table from website  _x000D_
Cause coding: [Cause Code	Description](http://frap.fire.ca.gov/projects/fire_data/fire_perimeters_data_description)_x000D_
```{r message = F, warning = F}_x000D_
library(rvest)_x000D_
raw_web &lt;- read_html("http://frap.fire.ca.gov/projects/fire_data/fire_perimeters_data_description")_x000D_
_x000D_
fire_cause &lt;- raw_web %&gt;% _x000D_
  html_nodes("table") %&gt;% _x000D_
  extract2(5) %&gt;% _x000D_
  html_table(header = T) %&gt;% _x000D_
  rename(cause = `Cause Code`)_x000D_
```_x000D_
_x000D_
```{r fig.width=10}_x000D_
library(forcats)_x000D_
fire_df &lt;- left_join(raw_df, fire_cause) %&gt;% _x000D_
  mutate(Description = if_else(is.na(cause), _x000D_
                               "Unknown/Unidentified", _x000D_
                               Description))_x000D_
p1 &lt;- fire_df %&gt;% _x000D_
  count(Description, fire_cause) %&gt;% _x000D_
  arrange(desc(n)) %&gt;% _x000D_
  ggplot(aes(x = fct_reorder(Description, n), y = n, fill = fire_cause)) +_x000D_
  geom_bar(stat = "identity") +_x000D_
  coord_flip() + _x000D_
  theme_minimal() +_x000D_
  labs(title = "California’s Wildfires",_x000D_
       y = "Number",_x000D_
       x = "Fire Cause",_x000D_
       caption = "Source: frap.fire.ca.gov") +_x000D_
  guides(fill = guide_legend(title = "Fire Cause")) +_x000D_
  NULL_x000D_
p1_x000D_
```_x000D_
_x000D_
&gt; Modified from [BuzzFeedNews/2018-07-wildfire-trends](https://github.com/BuzzFeedNews/2018-07-wildfire-trends/blob/master/index.Rmd) by [Peter Aldhous](https://github.com/paldhous)  _x000D_
_x000D_
```{r fig.width=10, fig.height=8}_x000D_
p2 &lt;- fire_df %&gt;% _x000D_
  ggplot() +_x000D_
  geom_point(aes(x = plot_date, y = year_, size = gis_acres, _x000D_
                 color="#ffa500", alpha = 0.7)) +_x000D_
  geom_hline(yintercept = seq(1950, 2017, by = 1), color = "gray", size = 0.05) +_x000D_
  scale_size_area(max_size = 10, guide = FALSE) +_x000D_
  scale_x_date(date_breaks = "months", date_labels = "%b") +_x000D_
  scale_y_reverse(limits = c(2017, 1950), breaks = c(2010, 1990, 1970, 1950)) +_x000D_
  labs(x = NULL, y = NULL) +_x000D_
  theme_hc(style = "darkunica", base_size = 20) +_x000D_
  theme(axis.text = element_text(color = "#ffffff")) + _x000D_
  theme(legend.position = "none") +_x000D_
  NULL_x000D_
p2_x000D_
```_x000D_
_x000D_
#### two panels_x000D_
```{r fig.width=10, fig.height=8}_x000D_
library(gganimate)_x000D_
cause_pal &lt;- data.frame(fire_cause = c("Human", "Natural", "Unknown"),_x000D_
                        fire_col = c("#ffff00","#d397fc","#ffffff"))_x000D_
pp &lt;- fire_df %&gt;% _x000D_
  left_join(cause_pal) %&gt;% _x000D_
  ggplot(aes(frame = fire_cause)) +_x000D_
  geom_point(aes(x = plot_date, y = year_, size = gis_acres, _x000D_
                 color = fire_col, alpha = 0.7)) +_x000D_
  geom_hline(yintercept = seq(1950, 2017, by = 1), color = "gray", size = 0.05) +_x000D_
  scale_size_area(max_size = 10, guide = FALSE) +_x000D_
  scale_x_date(date_breaks = "months", date_labels = "%b") +_x000D_
  scale_y_reverse(limits = c(2017, 1950), breaks = c(2010, 1990, 1970, 1950)) +_x000D_
  labs(x = NULL, y = NULL) +_x000D_
  theme_hc(style = "darkunica", base_size = 20) +_x000D_
  theme(axis.text = element_text(color = "#ffffff")) + _x000D_
  theme(legend.position = "none") +_x000D_
  NULL_x000D_
pp_x000D_
_x000D_
animation::ani.options(interval = 1)_x000D_
gganimate(pp, "fire_cause.gif", title_frame = T, ani.width = 1200, ani.height = 800)_x000D_
```_x000D_
_x000D_
#### `gganimate`_x000D_
_x000D_
</t>
  </si>
  <si>
    <t>Week22/Week22.Rmd</t>
  </si>
  <si>
    <t xml:space="preserve">---_x000D_
output: github_document_x000D_
always_allow_html: yes_x000D_
---_x000D_
#### Load library_x000D_
```{r message = F, warning = F}_x000D_
library(tidyverse)_x000D_
library(magrittr)_x000D_
library(ggthemes)_x000D_
```_x000D_
_x000D_
#### Read in Data_x000D_
```{r message = F, warning = F}_x000D_
raw_df &lt;- read_csv("../data/2018-08-28/nfl_2010-2017.csv") %&gt;% select(-1)_x000D_
```_x000D_
_x000D_
#### Mean rushing (passing) per Week    _x000D_
```{r}_x000D_
ari_df &lt;- raw_df %&gt;% _x000D_
  filter(team == "ARI")_x000D_
_x000D_
avg_df &lt;- raw_df %&gt;% _x000D_
  group_by(team, game_year, game_week) %&gt;% _x000D_
  summarise(rush_total = sum(rush_yds, na.rm = T),_x000D_
            pass_total = sum(pass_yds, na.rm = T)) %&gt;% _x000D_
  group_by(game_year, game_week) %&gt;% _x000D_
  summarise(rush_mean = mean(rush_total, na.rm = T),_x000D_
            pass_mean = mean(pass_total, na.rm = T)) _x000D_
```_x000D_
_x000D_
#### Tile plot_x000D_
```{r}_x000D_
library(scico)_x000D_
_x000D_
plot_tile &lt;- function(df, var, ttext) {_x000D_
  quo_var = enquo(var)_x000D_
  ggplot(df, aes(game_year, game_week)) +_x000D_
  geom_tile(aes(fill = !!quo_var), colour = "grey50") +_x000D_
  scale_fill_scico() +_x000D_
  scale_x_continuous(limits = c(1999.5, 2017.5), expand = c(0, 0),_x000D_
                     breaks = seq(2000, 2016, by = 2)) +_x000D_
  scale_y_continuous(limits = c(0.5, 16.5), expand = c(0, 0),_x000D_
                     breaks = 1:16) + _x000D_
  labs(title = ttext, x = "Year", y = "Week") +_x000D_
  guides(fill = guide_legend(title = "Rush Yards")) +_x000D_
  theme_bw() + _x000D_
  theme(panel.grid = element_blank(), panel.border = element_blank()) +_x000D_
  NULL_x000D_
}_x000D_
_x000D_
p1 &lt;- avg_df %&gt;% _x000D_
  plot_tile(rush_mean, "Mean Rushing Yards Per Week")_x000D_
p2 &lt;- avg_df %&gt;% _x000D_
  plot_tile(pass_mean, "Mean Passing Yards Per Week")_x000D_
```_x000D_
#### Panel plot_x000D_
```{r fig.width=10, fig.height=12}_x000D_
library(patchwork)_x000D_
p1 + p2 + plot_layout(ncol = 1)_x000D_
```_x000D_
_x000D_
#### Mean rushing (passing) per year_x000D_
```{r}_x000D_
avg_year_df &lt;- raw_df %&gt;% _x000D_
  group_by(team, game_year, game_week) %&gt;% _x000D_
  summarise(rush_total = sum(rush_yds, na.rm = T),_x000D_
            pass_total = sum(pass_yds, na.rm = T)) %&gt;% _x000D_
  group_by(game_year) %&gt;% _x000D_
  summarise(rush_mean = mean(rush_total, na.rm = T),_x000D_
            pass_mean = mean(pass_total, na.rm = T)) _x000D_
```_x000D_
_x000D_
#### Line plot_x000D_
```{r fig.width=10}_x000D_
avg_year_df %&gt;% _x000D_
  ggplot() +_x000D_
  geom_line(aes(x = game_year, y = rush_mean, color = "blue"), size = 2) +_x000D_
  geom_line(aes(x = game_year, y = pass_mean, color = "red"), size = 2) +_x000D_
  scale_x_continuous(limits = c(2000, 2017), expand = c(0, 0),_x000D_
                     breaks = seq(2000, 2016, by = 2)) +_x000D_
  scale_y_continuous(limits = c(25, 275), expand = c(0, 0),_x000D_
                     breaks = seq(25, 275, by = 25)) +_x000D_
#  theme(panel.grid = element_blank(), panel.border = element_blank()) +_x000D_
  labs(title = "Trends in NFL Rushing and Passing Yards per Team Game", _x000D_
       x = "Year", y = "Team Yards per Game",_x000D_
       caption = "Source: Pro-Football-Reference.com") +_x000D_
  NULL_x000D_
```_x000D_
_x000D_
_x000D_
</t>
  </si>
  <si>
    <t>Week23/Week23.Rmd</t>
  </si>
  <si>
    <t xml:space="preserve">---_x000D_
output: github_document_x000D_
always_allow_html: yes_x000D_
---_x000D_
#### Load library_x000D_
```{r message = F, warning = F}_x000D_
library(tidyverse)_x000D_
library(magrittr)_x000D_
library(ggthemes)_x000D_
```_x000D_
_x000D_
#### Read in Data_x000D_
```{r message = F, warning = F}_x000D_
raw_df &lt;- read_csv("../data/2018-09-04/fastfood_calories.csv")_x000D_
```_x000D_
    _x000D_
</t>
  </si>
  <si>
    <t>https://github.com/corybrunson/tidytuesday</t>
  </si>
  <si>
    <t>corybrunson</t>
  </si>
  <si>
    <t>week19/week19.rmd</t>
  </si>
  <si>
    <t xml:space="preserve">---_x000D_
title: ""_x000D_
author: "Cory Brunson"_x000D_
date: "2018 Aug 7"_x000D_
output: html_document_x000D_
---_x000D_
_x000D_
# Motivation_x000D_
_x000D_
In [his article](https://fivethirtyeight.com/features/should-travelers-avoid-flying-airlines-that-have-had-crashes-in-the-past/), Nate Silver explored different ways of assessing an airline's future risk of deadly (or near-deadly) incidents from past performance. His analysis is a valuable corrective to the reflexive reaction many of us have toward high-profile crashes. Moreover, his takeaway that safety concerns should, if anything, motivate us to avoid airlines maintained in developing countries reminds us the most familiar explanations for catastrophes---lack of financial, cultural, and political resources---are familiar for good reason._x000D_
_x000D_
Silver's takeaway visualization compared home countries' GDP and airlines' safety scores along parallel one-dimensional diverging-color tilings. He stakes the claim that these scores---averages of standardizations of the original measures---provide a more valuable measure of each airline's relative safety performance._x000D_
_x000D_
One of the admittedly nice things about these visuals is that they don't require legends---people can usually intuit the meanings of the deeper versus fainter colors and between the extremes. (Shoutout to [ColorBrewer](http://colorbrewer2.org/), [ColorOracle](http://www.colororacle.org/), and other tools to facilitate colorblind figures!)_x000D_
_x000D_
My personal preference is to preserve as much quantitative information as possible, so i'd like to be sold this message using a more boring scatterplot._x000D_
I'd also like to see whether the safety scores themselves are predictive from the earlier interval to the latter, so i'll calculate them separately and take them to be the coordinate axes._x000D_
_x000D_
# Production_x000D_
_x000D_
Here's the setup:_x000D_
_x000D_
```{r setup}_x000D_
if (! "fivethirtyeight" %in% rownames(installed.packages())) {_x000D_
  install.packages("fivethirtyeight")_x000D_
}_x000D_
data(airline_safety, package = "fivethirtyeight")_x000D_
library(tidyverse)_x000D_
```_x000D_
_x000D_
The data is already thoroughly processed, but Silver's custom _airline safety score_ has not already been caculated. I'll calculate these scores using **dplyr** and produce the scatterplot using **ggplot2**. I'll also take advantage of the variable naming scheme to restructure the data using **tidyr**, slightly reducing repetitiveness.[^dry] In order to more easily test the incomplete analysis pipeline along the way, i'll connect these steps with **magrittr** pipes._x000D_
_x000D_
[^dry]: I recently learned that software developers use the initialism "DRY"---_don't repeat yourself_. The reason for doing this isn't that it saves time in this particular case, of course---there are only three measures---but that it lowers the ceiling on future time expenditure by allowing additional variables to be added to the dataset without overhauling the script._x000D_
_x000D_
```{r calculate safety scores}_x000D_
airline_safety %&gt;%_x000D_
  # restructure variables_x000D_
  gather("variable", "value", ends_with("_85_99"), ends_with("_00_14")) %&gt;%_x000D_
  mutate(variable = str_replace(variable, "([a-z])_([0-9])", "\\1___\\2")) %&gt;%_x000D_
  separate("variable", c("measure", "interval"), sep = "___") %&gt;%_x000D_
  # calculate airline safety scores_x000D_
  group_by(measure) %&gt;%_x000D_
  mutate(meas_mean = mean(value), meas_cent = meas_mean - value) %&gt;%_x000D_
  # note: must include `measure` again here_x000D_
  mutate(meas_mult = meas_cent * sqrt(avail_seat_km_per_week)) %&gt;%_x000D_
  mutate(meas_std = (meas_mult - mean(meas_mult)) / sd(meas_mult)) %&gt;%_x000D_
  ungroup() %&gt;%_x000D_
  # note: remove `value` to avoid confusion (`NA`s)_x000D_
  select(-value, -meas_mean, -meas_cent, -meas_mult) -&gt;_x000D_
  airline_std_x000D_
```_x000D_
_x000D_
```{r reorganize data}_x000D_
airline_std %&gt;%_x000D_
  # generate scatterplots of safety scores_x000D_
  spread(interval, meas_std) %&gt;%_x000D_
  rename_at(vars(matches("[0-9]{2}_[0-9]{2}")), funs(paste0("std_", .))) %&gt;%_x000D_
  # average standardized scores across all three measures_x000D_
  group_by(airline) %&gt;%_x000D_
  summarize_at(c("std_85_99", "std_00_14"), mean) %&gt;%_x000D_
  ungroup() -&gt;_x000D_
  airline_scores_x000D_
```_x000D_
_x000D_
```{r generate scatterplots}_x000D_
airline_scores %&gt;%_x000D_
  ggplot(aes(x = std_85_99, y = std_00_14, label = airline)) +_x000D_
  theme_bw() +_x000D_
  coord_fixed() +_x000D_
  geom_abline(slope = 1, intercept = 0, linetype = "dashed") +_x000D_
  labs(x = "1985-99", y = "2000-14") +_x000D_
  geom_point(alpha = .5) +_x000D_
  ggtitle("Safety scores: first versus second interval") -&gt;_x000D_
  airline_scatterplot_x000D_
print(airline_scatterplot)_x000D_
```_x000D_
_x000D_
# Conclusion_x000D_
_x000D_
My immediate takeaway is that, though the safety score integrates all three intuitive measures of safety, it doesn't completely resolve the outlier problem Silver mentioned in his article: The airlines that experienced exceptional numbers of incidents or casualties expand farther into Quadrant III instead of I, but they're still conspicuous, and they still make the correlation more difficult to detect. Nevertheless, it's easy to see that, after (or even after) the outliers are removed, the bulk of data points display a clear correlation---in contrast to the original separate measures. I'm convinced!_x000D_
_x000D_
Finally, here's a JPEG to post on Twitter:_x000D_
_x000D_
```{r save scatterplot}_x000D_
ggsave("airline-scatterplot.jpg", airline_scatterplot, height = 4, width = 7)_x000D_
```_x000D_
</t>
  </si>
  <si>
    <t>fflores97</t>
  </si>
  <si>
    <t>https://github.com/fflores97/tidy_tuesday/blob/master/Week_16/Week_16.R</t>
  </si>
  <si>
    <t>Week_16/Week_16.R</t>
  </si>
  <si>
    <t xml:space="preserve">_x000D_
# Load packages -------------------------------------------------------------------------------_x000D_
_x000D_
library(tidyverse)_x000D_
library(readxl)_x000D_
_x000D_
# Import data ---------------------------------------------------------------------------------_x000D_
_x000D_
data &lt;- readxl::read_xlsx("week16_exercise.xlsx") %&gt;%_x000D_
  # slice(-1) %&gt;% _x000D_
  select(-count) %&gt;% _x000D_
  type_convert()_x000D_
_x000D_
# Tidy data -----------------------------------------------------------------------------------_x000D_
_x000D_
data_tidy &lt;- data %&gt;% _x000D_
  select(state, men_working, men_nonworking, women_working, women_nonworking) %&gt;% _x000D_
  gather(key = "class", value = "value", -state) %&gt;% _x000D_
  na.omit() %&gt;% _x000D_
  separate(col = class, into = c("Gender","Working")) _x000D_
_x000D_
_x000D_
# Plot 1: Differences in gender, working ------------------------------------------------------_x000D_
_x000D_
data_tidy %&gt;% _x000D_
  filter(Working == "working") %&gt;% _x000D_
  arrange(desc(Gender)) %&gt;% _x000D_
  ggplot(aes(x = value, y = reorder(state, value)))+_x000D_
  geom_line(aes(group = state))+_x000D_
  geom_point(aes(color = Gender), size = 4)+_x000D_
  scale_color_hue(direction = -1, h.start = 150)+ # For some reason men were shown pink, kinda confusing_x000D_
  theme_minimal()+_x000D_
  labs(title = "Exercise differences between genders (Working)",_x000D_
       # subtitle = "",_x000D_
       x = "Percentage of adults who meet federal guidelines",_x000D_
       y ="")_x000D_
ggsave(filename = "plot1.png", width = 7, height = 7)_x000D_
_x000D_
# Plot 2: Differences in gender, non-working --------------------------------------------------_x000D_
_x000D_
data_tidy %&gt;% _x000D_
  filter(Working == "nonworking") %&gt;% _x000D_
  arrange(desc(Gender)) %&gt;% _x000D_
  ggplot(aes(x = value, y = reorder(state, value)))+_x000D_
  geom_line(aes(group = state))+_x000D_
  geom_point(aes(color = Gender), size = 4)+_x000D_
  scale_color_hue(direction = -1, h.start = 150)+ # For some reason men were shown pink, kinda confusing_x000D_
  theme_minimal()+_x000D_
  labs(title = "Exercise differences between genders (Working)",_x000D_
       # subtitle = "",_x000D_
       x = "Percentage of adults who meet federal guidelines",_x000D_
       y ="")_x000D_
ggsave(filename = "plot2.png", width = 7, height = 7)_x000D_
_x000D_
# Plot 3: Differences in work status, men -----------------------------------------------------_x000D_
_x000D_
data_tidy %&gt;% _x000D_
  filter(Gender == "men") %&gt;% _x000D_
  arrange(desc(Gender)) %&gt;% _x000D_
  ggplot(aes(x = value, y = reorder(state, value)))+_x000D_
  geom_line(aes(group = state))+_x000D_
  geom_point(aes(color = Working), size = 4)+_x000D_
  scale_color_hue(direction = 1, h.start = 150)+ # For some reason men were shown pink, kinda confusing_x000D_
  theme_minimal()+_x000D_
  labs(title = "Exercise differences between working status (Men)",_x000D_
       # subtitle = "",_x000D_
       x = "Percentage of adults who meet federal guidelines",_x000D_
       y ="")_x000D_
ggsave(filename = "plot3.png", width = 7, height = 7)_x000D_
_x000D_
# Plot 4: Differences in work status, women ---------------------------------------------------_x000D_
_x000D_
data_tidy %&gt;% _x000D_
  filter(Gender == "women") %&gt;% _x000D_
  arrange(desc(Gender)) %&gt;% _x000D_
  ggplot(aes(x = value, y = reorder(state, value)))+_x000D_
  geom_line(aes(group = state))+_x000D_
  geom_point(aes(color = Working), size = 4)+_x000D_
  scale_color_hue(direction = 1, h.start = 150)+ # For some reason men were shown pink, kinda confusing_x000D_
  theme_minimal()+_x000D_
  labs(title = "Exercise differences between working status (Men)",_x000D_
       # subtitle = "",_x000D_
       x = "Percentage of adults who meet federal guidelines",_x000D_
       y ="")_x000D_
ggsave(filename = "plot4.png", width = 7, height = 7)_x000D_
_x000D_
_x000D_
data_tidy %&gt;% _x000D_
  # spread(key = "Women", value = "value", Working, value)_x000D_
  ggplot(aes(x = value, y = reorder(state, value)))+_x000D_
  # geom_line(aes(group = interaction(state, Gender)))+_x000D_
  geom_line(aes(group = interaction(state, Gender)))+_x000D_
  # geom_line(aes(group = state))+_x000D_
  geom_point(aes(color = Gender, shape = Working), size = 4)+_x000D_
  theme_minimal()+_x000D_
  labs(title = "Exercise differences between working status (Men)",_x000D_
       # subtitle = "",_x000D_
       x = "Percentage of adults who meet federal guidelines",_x000D_
       y ="")_x000D_
ggsave("plot5.png", width=7,height=7)_x000D_
_x000D_
_x000D_
# For map plotting ----------------------------------------------------------------------------_x000D_
_x000D_
# From https://github.com/jasonong/List-of-US-States/blob/master/states.csv_x000D_
state_symbols &lt;- read_csv("states.csv") %&gt;% _x000D_
  rename(state = State) %&gt;% _x000D_
  rename(state_short = Abbreviation)_x000D_
_x000D_
data &lt;- data %&gt;% _x000D_
  inner_join(state_symbols) %&gt;% _x000D_
  mutate(diff_working = men_working - women_working) %&gt;% _x000D_
  mutate(diff_nonworking = men_working - women_working)_x000D_
usmap::plot_usmap(data = data, regions = "state", values = "diff_working") +_x000D_
  scale_fill_gradientn(values=c(-2,0,16), colours = c("red", "white", "blue"))_x000D_
</t>
  </si>
  <si>
    <t>tidy-tuesday</t>
  </si>
  <si>
    <t>https://github.com/cteitel/tidy_tuesday/blob/master/tidytuesday0424.R</t>
  </si>
  <si>
    <t>cteitel</t>
  </si>
  <si>
    <t>tidytuesday0424.R</t>
  </si>
  <si>
    <t xml:space="preserve">library(ggplot2)_x000D_
library(dplyr)_x000D_
library(tidyr)_x000D_
_x000D_
dats &lt;- read.csv("https://raw.githubusercontent.com/rfordatascience/tidytuesday/master/data/week4_australian_salary.csv")_x000D_
names(dats)_x000D_
head(dats)_x000D_
_x000D_
employ &lt;- arrange(dats , desc(average_taxable_income))_x000D_
employ &lt;- mutate(employ,_x000D_
                 rank_new = ifelse(gender == "Female" , gender_rank + 0.4 , gender_rank))_x000D_
employH &lt;- filter(employ , gender_rank &lt;= 10)_x000D_
employL &lt;- filter(employ , gender_rank &gt;= (max(gender_rank)-20))_x000D_
_x000D_
employWide = select(employ[employ$individuals&gt;1000,] _x000D_
                    , gender , occupation , average_taxable_income)_x000D_
employWide = spread(employWide , gender , average_taxable_income)_x000D_
employWide = mutate(employWide , _x000D_
                    mean_salary = (Male+Female)/2,_x000D_
                    salary_diff = Male - Female,_x000D_
                    salary_gain = (Male-Female)/Male)_x000D_
employWide = filter(employWide , !is.na(salary_diff))_x000D_
employWide = arrange(employWide , desc(salary_diff))_x000D_
_x000D_
_x000D_
p &lt;- ggplot(employWide , aes(x = (mean_salary) , y = log10(abs(salary_gain*100)) * sign(salary_gain))) +_x000D_
  theme_classic()+_x000D_
  theme(legend.position = c(.99,.01) , legend.justification = c("right","bottom"),_x000D_
        legend.background = element_rect(linetype = 2 , colour = 1)) +_x000D_
  geom_point(aes(color = abs(salary_diff))) +_x000D_
  scale_colour_gradient2(low = "blue",mid = "grey",high = "red" ,name="Absolute diff. \nin income") +_x000D_
  geom_line(aes(y = 0)) +_x000D_
  scale_y_continuous(name = "Males make _% of female income" , breaks = c(-1.48,-1,0,1,1.48) , labels = c(70,90,100,110,130)) +_x000D_
  # scale_x_continuous(name = "Average income" , breaks = c(4.18,4.477,4.7,5,5.255) , _x000D_
  #                    labels = paste(round(10^ c(4.18,4.477,4.7,5,5.255)/1000),"K")) _x000D_
  scale_x_continuous(name = "Average income" , breaks = c(50,100,150,200)*1000 , labels = paste(c(50,100,150,200),"K")) _x000D_
p_x000D_
_x000D_
_x000D_
_x000D_
</t>
  </si>
  <si>
    <t>https://github.com/cteitel/tidy_tuesday/blob/master/tidytuesday0515.R</t>
  </si>
  <si>
    <t>tidytuesday0515.R</t>
  </si>
  <si>
    <t xml:space="preserve">library(tidyverse)_x000D_
sw &lt;- read.csv("https://raw.githubusercontent.com/fivethirtyeight/data/master/star-wars-survey/StarWars.csv",_x000D_
               header = F , stringsAsFactors = F)_x000D_
#csv did not read with header b/c of question marks_x000D_
#get questions and remove from dataset_x000D_
questions &lt;- as.character(sw[1,])_x000D_
movies = as.character(sw[2,4:9])_x000D_
sw = sw[-c(1:2),]_x000D_
_x000D_
#separate out multiple-choice questions: movies seen_x000D_
filmsSeen &lt;- select(sw , c(1,4:9))_x000D_
colnames(filmsSeen)[c(2:7)] &lt;- apply(filmsSeen[,c(2:7)] , 2 , function(x) unique(x[x!=""]))_x000D_
filmsSeen &lt;- mutate_at(filmsSeen , c(2:7) , function(x) x!="")_x000D_
#NOT used here_x000D_
_x000D_
#separate out multiple-choice questions: favorite movies_x000D_
favorites &lt;- select(sw , c(1,11,34:38))_x000D_
colnames(favorites) &lt;- c("ID","favorite",questions[c(34:38)])_x000D_
favorites &lt;- filter(favorites , favorite != "" &amp; Age!="")_x000D_
favorites &lt;- mutate(favorites , favorite = as.numeric(favorite))_x000D_
favorites &lt;- mutate(favorites , faveName = movies[favorites$favorite])_x000D_
favorites$Age = gsub("&gt; 60" , "60+" , favorites$Age)_x000D_
_x000D_
_x000D_
plot &lt;- ggplot(aes(x = Age) , data = favorites) + _x000D_
  geom_bar(aes(fill = faveName) , position = "fill") + _x000D_
  theme_classic() +_x000D_
  scale_fill_brewer("Favorite movie",palette = "Set2") +_x000D_
  ylab("Proportion") +_x000D_
  ggtitle("Everyone Likes Episode V") +_x000D_
  theme(axis.text=element_text(size=11) , _x000D_
        axis.title=element_text(size=14),_x000D_
        title=element_text(size=16))_x000D_
plot_x000D_
</t>
  </si>
  <si>
    <t>https://github.com/cteitel/tidy_tuesday/blob/master/tidytuesday0605.R</t>
  </si>
  <si>
    <t>tidytuesday0605.R</t>
  </si>
  <si>
    <t xml:space="preserve">library(tidyverse)_x000D_
library(lubridate)_x000D_
library(RColorBrewer)_x000D_
library(gridExtra)_x000D_
_x000D_
bikeRaw &lt;- read_csv("week10_biketown.csv")_x000D_
_x000D_
#http://w2.weather.gov/climate/local_data.php?wfo=pqr_x000D_
weather &lt;- read_csv("Portland_dailyclimatedata.csv" , skip = 6)_x000D_
_x000D_
bike &lt;- mutate(bikeRaw , bearing = atan((EndLongitude-StartLongitude)/(EndLatitude-StartLatitude)),_x000D_
               StartDate = mdy(StartDate ))_x000D_
bike &lt;- mutate(bike , dow = wday(StartDate , label = T),_x000D_
               durMins = minute(Duration),_x000D_
               monthYear = format(as.Date(StartDate), "%Y-%m"))_x000D_
_x000D_
bikeDates &lt;- group_by(bike , StartDate)_x000D_
dateSummary &lt;- summarize(bikeDates ,_x000D_
                         StartTime = mean(StartTime , na.rm = T) ,_x000D_
                         Distance = mean(Distance_Miles , na.rm = T),_x000D_
                         count = n(),_x000D_
                         Duration = median(Duration , na.rm = T))_x000D_
dateSummary &lt;- mutate(dateSummary , Duration = as.numeric(Duration)/60)_x000D_
_x000D_
precip &lt;- filter(weather , X3 == "PR")_x000D_
weatherLong &lt;- gather(precip , key = "day" , value = "precip" , "1":"31")_x000D_
weatherLong &lt;- filter(weatherLong ,_x000D_
                      YR %in% c(2016:2018))_x000D_
weatherLong &lt;- mutate(weatherLong , date = ymd(str_c(YR,MO,day,sep="-")),_x000D_
                      precip = as.numeric(precip))_x000D_
_x000D_
dateSummary &lt;- left_join(dateSummary , weatherLong , c("StartDate" = "date"))_x000D_
_x000D_
p &lt;- ggplot(dateSummary , aes(x = StartDate , y = count)) +_x000D_
  geom_col(aes(fill = Duration)) +_x000D_
  theme_classic(base_size = 14) +_x000D_
  scale_fill_gradient2("Median ride time (mins)",low =  brewer.pal(8,"PiYG")[8], mid = brewer.pal(8,"PiYG")[4],high = brewer.pal(11,"PiYG")[1],_x000D_
                       midpoint = 15) +_x000D_
  ylab("Number of rides (per day)") + xlab("Date") +_x000D_
  scale_x_date(date_breaks = "3 month", date_labels =  "%b %Y") +_x000D_
  # geom_col(aes(x = StartDate , y = -1 * precip*1000) , color = rgb(.2,.3,1)) +_x000D_
  # scale_y_continuous(breaks = seq(0,3000,1000),_x000D_
  #   sec.axis = sec_axis(~ . / (-1000) ,name = "Precipitation (in)",_x000D_
  #          breaks = seq(0,2.2,.5)))+_x000D_
  # geom_line(y=0) +_x000D_
  theme(legend.position = c(0.95,0.95) , legend.justification = c("right","top") ,_x000D_
        legend.direction = "horizontal" , legend.title=element_text(size=10),_x000D_
        legend.text=element_text(size=8),_x000D_
        plot.title = element_text(hjust = 0.5,size = 20,face="bold"),_x000D_
        #legend.box.background = element_rect(color = "black"),_x000D_
        #axis.text.y = element_text(color = brewer.pal(8,"PiYG")[1]),_x000D_
        axis.text.y.right = element_text(color = rgb(.2,.3,1))) +_x000D_
  ggtitle("Bike when it's dry!")_x000D_
_x000D_
_x000D_
_x000D_
p2 &lt;- ggplot(dateSummary , aes(StartDate , y = precip))+_x000D_
  geom_col( color = rgb(.2,.3,1)) +_x000D_
  theme_classic(base_size = 14) +_x000D_
  ylab("Daily precipitation (in)") + xlab("Date")+_x000D_
  scale_x_date(date_breaks = "3 month", date_labels =  "%b %Y") _x000D_
  _x000D_
  _x000D_
grid.arrange(p,p2,nrow = 2)_x000D_
_x000D_
_x000D_
</t>
  </si>
  <si>
    <t>https://github.com/cteitel/tidy_tuesday/blob/master/tidytuesday0501.R</t>
  </si>
  <si>
    <t>tidytuesday0501.R</t>
  </si>
  <si>
    <t xml:space="preserve">library(dplyr)_x000D_
library(ggplot2)_x000D_
_x000D_
acs = read.csv("https://raw.githubusercontent.com/rfordatascience/tidytuesday/master/data/acs2015_county_data.csv",_x000D_
               stringsAsFactors = F)_x000D_
head(acs)_x000D_
_x000D_
acs = arrange(acs , desc(Income))_x000D_
acs_states = group_by(acs , State)_x000D_
_x000D_
is.numeric_int = function(x) { is.numeric(x) | is.integer(x) }_x000D_
acs_max = summarize_if(acs_states , is.numeric_int , c("first" , "last" , "mean"))_x000D_
_x000D_
acs_max = arrange(acs_max , Income_first)_x000D_
_x000D_
p &lt;- ggplot(acs_max) +_x000D_
  geom_segment(aes(x = Income_first , xend = 0 , y = 1:nrow(acs_max) , yend = 1:nrow(acs_max),_x000D_
                   color = Black_first) , size = 2) +_x000D_
  geom_segment(aes(x = (-1) * IncomePerCap_last , xend = 0 , y = 1:nrow(acs_max) , yend = 1:nrow(acs_max),_x000D_
               color =  Black_last), size = 2) +_x000D_
  geom_point(aes(x = Income_first ,  y = 1:nrow(acs_max))) +_x000D_
  geom_point(aes(x = (-1) * IncomePerCap_last ,  y = 1:nrow(acs_max) )) +_x000D_
  scale_colour_gradient2(low = "blue",mid="grey",high = "red" ,name="Percent black",midpoint=12.3) +_x000D_
  theme_classic() + _x000D_
  theme(axis.ticks.y = element_blank() , axis.text.y = element_blank() , _x000D_
        axis.title.y = element_blank() , _x000D_
        legend.position = c(1,.01) , legend.justification = c("right","bottom")) +_x000D_
  ggtitle("Income of highest- and lowest- earning counties per state") +_x000D_
  scale_x_continuous("Household Income (K USD)", breaks = c(-50000,0,50000,100000) ,_x000D_
                     labels = c(50,0,50,100) , expand = c(0.15, 0)) +_x000D_
  geom_vline(xintercept = 0)+_x000D_
  geom_text(aes(x = Income_first+3000 , y = seq(1,nrow(acs_max),1) , label = State) , _x000D_
            size= 3 ,hjust = 0) +_x000D_
  geom_text(aes(x = -3000 , y = 54 , label = c("Lowest earning county")) , hjust = 1) + _x000D_
  geom_text(aes(x = 3000 , y = 54 , label = c("Highest earning county")) , hjust = 0) _x000D_
_x000D_
p_x000D_
_x000D_
_x000D_
</t>
  </si>
  <si>
    <t>https://github.com/ysamano/TidyTuesday/blob/master/week_13/week13_alcohol_world.R</t>
  </si>
  <si>
    <t>ysamano</t>
  </si>
  <si>
    <t>week_13/week13_alcohol_world.R</t>
  </si>
  <si>
    <t xml:space="preserve">library(tidyverse)_x000D_
library(stringr)_x000D_
_x000D_
alcohol_world &lt;- read_csv("week_13/week13_alcohol_global.csv")_x000D_
_x000D_
alcohol_tidy &lt;- alcohol_world %&gt;% _x000D_
    gather(alcohol, value, -country) %&gt;% _x000D_
    group_by(alcohol) %&gt;% _x000D_
    top_n(100, value) %&gt;% _x000D_
    mutate(axis_x = rep(1:10, length = n()),_x000D_
           axis_y = rep(20:1, each = 10, length = n()),_x000D_
           label = str_c(country, value, sep = "\n"))_x000D_
_x000D_
# Theme of plot_x000D_
theme_samano &lt;- function() {_x000D_
    theme_minimal(base_family = "Open Sans") +_x000D_
        theme(axis.title = element_blank(),_x000D_
              axis.text = element_blank(),_x000D_
              legend.position = "none",_x000D_
              panel.grid = element_blank(),_x000D_
              plot.title = element_text(face = "bold", size = 25, hjust = 0.5),_x000D_
              plot.subtitle = element_text(size = 13, hjust = 0.5),_x000D_
              plot.caption = element_text(size = 8),_x000D_
              plot.margin = margin(20, 10, 10, 10))_x000D_
}_x000D_
_x000D_
_x000D_
beer_plot &lt;- _x000D_
    alcohol_tidy %&gt;% _x000D_
    filter(alcohol == "beer_servings") %&gt;% _x000D_
    ggplot(aes(axis_x, axis_y)) +_x000D_
    geom_point(aes(size = value)) +_x000D_
    scale_size(range = c(0, 17)) +_x000D_
    geom_text(aes(label = label), size = 2.5, nudge_y = -0.4) +_x000D_
    labs(title = "Where Do People Drink The Most Beer?",_x000D_
         subtitle = "The 100 countries with the most servings consumed per person, 2010",_x000D_
         caption = "Source: FiveThirtyEight | Graphic: @ysamano28") +_x000D_
    theme_minimal(base_family = "Open Sans") +_x000D_
    theme_samano()_x000D_
_x000D_
ggsave("week_13/beer_plot.png", beer_plot, height = 12, width = 8, units = "in", dpi = 300)_x000D_
_x000D_
_x000D_
_x000D_
wine_plot &lt;- _x000D_
    alcohol_tidy %&gt;% _x000D_
    filter(alcohol == "wine_servings") %&gt;% _x000D_
    ggplot(aes(axis_x, axis_y)) +_x000D_
    geom_point(aes(size = value)) +_x000D_
    scale_size(range = c(0, 17)) +_x000D_
    geom_text(aes(label = label), size = 2.5, nudge_y = -0.4) +_x000D_
    labs(title = "Where Do People Drink The Most Wine?",_x000D_
         subtitle = "The 100 countries with the most servings consumed per person, 2010",_x000D_
         caption = "Source: FiveThirtyEight | Graphic: @ysamano28") +_x000D_
    theme_samano()_x000D_
_x000D_
ggsave("week_13/wine_plot.png", wine_plot, height = 12, width = 8, units = "in", dpi = 300)_x000D_
_x000D_
_x000D_
_x000D_
spirit_plot &lt;- _x000D_
    alcohol_tidy %&gt;% _x000D_
    filter(alcohol == "spirit_servings") %&gt;% _x000D_
    ggplot(aes(axis_x, axis_y)) +_x000D_
    geom_point(aes(size = value)) +_x000D_
    scale_size(range = c(0, 17)) +_x000D_
    geom_text(aes(label = label), size = 2.5, nudge_y = -0.4) +_x000D_
    labs(title = "Where Do People Drink The Most Spirit?",_x000D_
         subtitle = "The 100 countries with the most servings consumed per person, 2010",_x000D_
         caption = "Source: FiveThirtyEight | Graphic: @ysamano28") +_x000D_
    theme_samano()_x000D_
_x000D_
ggsave("week_13/spirit_plot.png", spirit_plot, height = 12, width = 8, units = "in", dpi = 300)_x000D_
_x000D_
</t>
  </si>
  <si>
    <t>https://github.com/ysamano/TidyTuesday/blob/master/week_8/week_8.R</t>
  </si>
  <si>
    <t>week_8/week_8.R</t>
  </si>
  <si>
    <t xml:space="preserve">_x000D_
library(tidyverse)_x000D_
_x000D_
honey_data &lt;- read_csv("week_8/week_8.csv")_x000D_
_x000D_
head(honey_data)_x000D_
_x000D_
growth_prod &lt;- honey_data %&gt;% _x000D_
    select(state, totalprod, year) %&gt;% _x000D_
    group_by(state) %&gt;% _x000D_
    mutate(totalprod_lag = lag(totalprod),_x000D_
           growth = (totalprod / totalprod_lag - 1) * 100) %&gt;% _x000D_
    filter(!is.na(growth))_x000D_
_x000D_
growth_prod$prodFactor &lt;- cut(growth_prod$growth,_x000D_
                              breaks = quantile(growth_prod$growth,_x000D_
                                                probs = seq(0, 1, by= 0.2), na.rm = T),_x000D_
                              include.lowest = T, _x000D_
                              ordered_result = T)_x000D_
_x000D_
# HONEY PLOT 1_x000D_
    _x000D_
honey_plot &lt;-_x000D_
ggplot(growth_prod, aes(state, year, fill = prodFactor))+_x000D_
    geom_tile(color = "white", size = 0.25) +_x000D_
    labs(title = "U.S. Honey Production",_x000D_
         subtitle = "Annual Growth Rate By State",_x000D_
         caption = "Data: USDA-NASS") +_x000D_
    scale_y_continuous(breaks = seq(1998, 2012, 1), expand = c(0, 0))+_x000D_
    scale_fill_brewer(palette = "YlOrRd", direction = -1,_x000D_
                      labels = c("-21.1%", "8.7", "3.2", "19.3", "134"))+_x000D_
    guides(fill = guide_legend(title = "Growth Rate",_x000D_
                               label.position = "bottom",_x000D_
                               label.hjust = 1,_x000D_
                               keywidth = 4, _x000D_
                               keyheight = .8))+_x000D_
    ggthemes::theme_fivethirtyeight()+_x000D_
    theme(panel.grid.major = element_blank(),_x000D_
          axis.title = element_blank())_x000D_
_x000D_
ggsave("honey_plot.png", honey_plot, height = 7, width = 13, units = "in", dpi = 500)_x000D_
_x000D_
_x000D_
# HONEY PLOT 2_x000D_
_x000D_
honey_plot_2 &lt;- growth_prod %&gt;% _x000D_
    select(state, year, growth) %&gt;% _x000D_
    spread(state, growth) %&gt;% _x000D_
    rename(Alabama = AL,_x000D_
           Arizona = AZ,_x000D_
           Arkanzas = AR,_x000D_
           California = CA,_x000D_
           Colorado = CO,_x000D_
           Florida = FL,_x000D_
           Georgia = GA,_x000D_
           Hawaii = HI,_x000D_
           Idaho = ID,_x000D_
           Illinois = IL,_x000D_
           Indiana = IN,_x000D_
           Iowa = IA,_x000D_
           Kansas = KS,_x000D_
           Kentucky = KY,_x000D_
           Louisiana = LA,_x000D_
           Maine = ME,_x000D_
           Maryland = MD,_x000D_
           Michigan = MI,_x000D_
           Minnesota = MN,_x000D_
           Mississippi = MS,_x000D_
           Missouri = MO,_x000D_
           Montana = MT,_x000D_
           Nebraska = NE,_x000D_
           Nevada = NV,_x000D_
           `New Jersey` = NJ,_x000D_
           `New Mexico` = NM,_x000D_
           `New York` = NY,_x000D_
           `North Carolina` = NC,_x000D_
           `North Dakota` = ND,_x000D_
           Ohio = OH,_x000D_
           Oklahoma = OK,_x000D_
           Oregon = OR,_x000D_
           Pennsylvania = PA,_x000D_
           `South Carolina` = SC,_x000D_
           `South Dakota` = SD,_x000D_
           Tennessee = TN,_x000D_
           Texas = TX,_x000D_
           Utah = UT,_x000D_
           Vermont  = VT,_x000D_
           Virginia = VA,_x000D_
           Washington = WA,_x000D_
           `West Virginia` = WV,_x000D_
           Wisconsin = WI,_x000D_
           Wyoming = WY) %&gt;% _x000D_
    gather(state, growth, -year) %&gt;% _x000D_
    ggplot(aes(year, growth)) +_x000D_
    geom_line(colour = "#FFD300", size = 1) +_x000D_
    facet_wrap(~state) +_x000D_
    labs(title = "U.S. Honey Production",_x000D_
         subtitle = "Annual Growth Rate By State",_x000D_
         caption = "Data: USDA-NASS")+_x000D_
    ggthemes::theme_fivethirtyeight()_x000D_
_x000D_
ggsave("honey_plot_2.png", honey_plot_2, height = 7, width = 13, units = "in", dpi = 500)_x000D_
_x000D_
_x000D_
_x000D_
_x000D_
</t>
  </si>
  <si>
    <t>https://github.com/ysamano/TidyTuesday/blob/master/week_12/week_12.R</t>
  </si>
  <si>
    <t>week_12/week_12.R</t>
  </si>
  <si>
    <t xml:space="preserve">_x000D_
library(tidyverse)_x000D_
library(lubridate)_x000D_
_x000D_
_x000D_
hurricane &lt;- read_csv("week_12/week12_mediacloud_hurricanes.csv")_x000D_
state_hurricane &lt;- read_csv("week_12/week12_mediacloud_states.csv")_x000D_
_x000D_
hurricane &lt;- hurricane %&gt;% _x000D_
    gather(mention, sentences, -Date) %&gt;% _x000D_
    filter(sentences != 0) %&gt;% _x000D_
    mutate(Date = mdy(Date))_x000D_
_x000D_
state_hurricane &lt;- state_hurricane %&gt;%_x000D_
    rename(`Puerto Rico` = `"Puerto Rico"`) %&gt;% _x000D_
    gather(mention, sentences, -Date) %&gt;% _x000D_
    mutate(Date = mdy(Date))_x000D_
_x000D_
_x000D_
data_mention &lt;- bind_rows(hurricane, state_hurricane) %&gt;% _x000D_
    mutate(mention = factor(mention, _x000D_
                            levels = c("Jose", "Maria", "Irma", "Harvey",_x000D_
                                       "Puerto Rico", "Florida", "Texas")),_x000D_
        ty_ment = if_else(mention %in% c("Harvey", "Irma", "Maria", "Jose"), _x000D_
                             "By Hurricane", "By State"))_x000D_
_x000D_
hurricane_plot &lt;- _x000D_
    ggplot(data_mention, aes(Date, mention, colour = mention)) +_x000D_
    geom_point(aes(size = sentences), alpha = .7) +_x000D_
    scale_size_area(max_size = 10) +_x000D_
    guides(color = F,_x000D_
           size = guide_legend(title = "Sentences \nper day")) +_x000D_
    scale_color_manual(values = c("#006837", "#b30000", "#004A94", "#1F8FFF",_x000D_
                                  "#b30000", "#004A94", "#1F8FFF")) +_x000D_
    scale_x_date(date_breaks = "3 days", date_labels = "%m/%d") +_x000D_
    labs(title = "Number of sentences mentioning each hurricane and place it made landfall",_x000D_
         caption = "Source: FiveThirtyEight") +_x000D_
    facet_wrap(~ ty_ment, ncol = 1, scales = "free_y") +_x000D_
    ggthemes::theme_fivethirtyeight(base_size = 10) + _x000D_
    theme(strip.text.x = element_text(hjust = 0, face = "bold"),_x000D_
          panel.grid.minor = element_blank(), _x000D_
          axis.title = element_blank(), _x000D_
          panel.grid.major.y = element_line(colour = "gray60"),_x000D_
          legend.title = element_text(size = 8), _x000D_
          plot.caption = element_text(size = 8))_x000D_
_x000D_
ggsave("week_12/hurricane_plot.png", hurricane_plot, height = 5, width = 9, units = "in", dpi = 500)_x000D_
_x000D_
</t>
  </si>
  <si>
    <t>https://github.com/ysamano/TidyTuesday/blob/master/week_9/week_9_comic.R</t>
  </si>
  <si>
    <t>week_9/week_9_comic.R</t>
  </si>
  <si>
    <t xml:space="preserve">_x000D_
library(tidyverse)_x000D_
_x000D_
comic_data &lt;- read_csv("week_9/week9_comic_characters.csv")_x000D_
_x000D_
glimpse(comic_data)_x000D_
_x000D_
funModeling::df_status(comic_data)_x000D_
_x000D_
clear_data &lt;- comic_data %&gt;% _x000D_
    select(publisher, sex, year) %&gt;% _x000D_
    filter(!is.na(sex), !is.na(year),_x000D_
           sex %in% c("Male Characters", "Female Characters")) %&gt;% _x000D_
    group_by(year, publisher, sex) %&gt;% _x000D_
    summarise(conteo =n())_x000D_
_x000D_
clear_data &lt;- clear_data %&gt;% _x000D_
    mutate(publ_sex = case_when(_x000D_
        publisher == "DC" &amp; sex == "Male Characters" ~ "DC/Male", _x000D_
        publisher == "DC" &amp; sex == "Female Characters" ~ "DC/Female",_x000D_
        publisher == "Marvel" &amp; sex == "Male Characters" ~ "Marvel/Male",_x000D_
        publisher == "Marvel" &amp; sex == "Female Characters" ~ "Marvel/Female"))_x000D_
_x000D_
funModeling::df_status(clear_data)_x000D_
_x000D_
comic_plot &lt;- ggplot(clear_data, aes(conteo, year, size = conteo, colour = publ_sex)) + _x000D_
    geom_point(alpha = .7) +_x000D_
    scale_size_area(max_size = 8)+_x000D_
    scale_y_continuous(breaks=seq(1935, 2013, 2), limits = c(1935, 2013)) +_x000D_
    scale_x_continuous(expand = c(0, 0), limits = c(-5, 430)) +_x000D_
    scale_color_manual(values = c("#1F8FFF", "#004A94", "#BC0A7B", "#CD1351")) +_x000D_
    guides(colour = guide_legend(override.aes = list(size = 5))) +_x000D_
    labs(title = "Number of New Comic Book Character by Year and Sex",_x000D_
         caption = "Source: FiveThirtyEight") +_x000D_
    ggthemes::theme_fivethirtyeight() +_x000D_
    theme(legend.title = element_blank(),_x000D_
          plot.caption = element_text(size = 7),_x000D_
          axis.text = element_text(size = 7))_x000D_
_x000D_
ggsave("week_9/comic_plot.png", comic_plot, height = 6, width = 10, units = "in", dpi = 500)_x000D_
_x000D_
_x000D_
_x000D_
_x000D_
_x000D_
</t>
  </si>
  <si>
    <t>https://github.com/ysamano/TidyTuesday/blob/master/week_14/week_14.R</t>
  </si>
  <si>
    <t>week_14/week_14.R</t>
  </si>
  <si>
    <t xml:space="preserve">library(tidyverse)_x000D_
library(countrycode)_x000D_
_x000D_
life_exp &lt;- read_csv("week_14/week14_global_life_expectancy.csv")_x000D_
_x000D_
life_exp2 &lt;- life_exp %&gt;% _x000D_
    mutate(continent = countrycode(sourcevar = country, _x000D_
                                   origin = 'country.name', _x000D_
                                   destination = "continent")) %&gt;% _x000D_
    filter(!is.na(continent))_x000D_
_x000D_
_x000D_
life_plot &lt;- _x000D_
    life_exp2 %&gt;% _x000D_
    filter(year &gt;= 1950) %&gt;%_x000D_
    ggplot( aes(x = code, y = year, fill = life_expectancy)) +_x000D_
    geom_tile() +_x000D_
    facet_wrap(~ continent, ncol = 2, scales = "free") +_x000D_
    scale_x_discrete(expand = c(0, 0))+_x000D_
    scale_y_continuous(breaks = seq(1950, 2015, 10), expand = c(0, 0))+_x000D_
    scale_fill_distiller(palette = "Spectral", direction = 1)+_x000D_
    labs(title = "Life Expectancy at Birth, 1950-2015",_x000D_
         caption = "Source: ourworldindata.org | Graphic: @ysamano28") +_x000D_
    guides(fill = guide_colourbar(title = "Years", title.position = "top")) +_x000D_
    theme_minimal(base_family = "sans") +_x000D_
    theme(axis.text.x = element_text(angle = 90, vjust = .5, size = 6),_x000D_
          axis.text.y = element_text(size = 7),_x000D_
          axis.title = element_blank(),_x000D_
          axis.ticks = element_line(colour = "grey60"),_x000D_
          plot.title = element_text(face = "bold", size = 22, margin = margin(b = 18)),_x000D_
          plot.margin = margin(22, 10, 10, 10),_x000D_
          strip.text.x = element_text(size = 12, hjust = 0, face = "bold"),_x000D_
          legend.position = c(0.84, 1.065), _x000D_
          legend.direction = "horizontal",_x000D_
          legend.key.width = unit(2.6, "line"),_x000D_
          legend.key.height = unit(1, "line"))_x000D_
_x000D_
ggsave("week_14/life_plot.png", life_plot, height = 11, width = 9, units = "in", dpi = 500)_x000D_
_x000D_
</t>
  </si>
  <si>
    <t>https://github.com/ysamano/TidyTuesday/blob/master/week_10/week_10.R</t>
  </si>
  <si>
    <t>week_10/week_10.R</t>
  </si>
  <si>
    <t xml:space="preserve">_x000D_
library(tidyverse)_x000D_
library(purrr)_x000D_
library(lubridate)_x000D_
_x000D_
name_files &lt;- list.files("week_10/PublicTripData", full.names = T)_x000D_
_x000D_
data_bike &lt;- name_files %&gt;% _x000D_
    map_dfr(~ data.table::fread(.x))_x000D_
_x000D_
write_csv(data_bike, "week_10/data_biketown.csv", na = "")_x000D_
_x000D_
data_bike &lt;- read_csv("week_10/data_biketown.csv")_x000D_
_x000D_
funModeling::df_status(data_bike)_x000D_
_x000D_
_x000D_
clear_data &lt;- data_bike %&gt;%_x000D_
    select(PaymentPlan, StartDate) %&gt;% _x000D_
    filter(!is.na(StartDate)) %&gt;% _x000D_
    mutate(startdate = mdy(StartDate),_x000D_
           year = year(startdate),_x000D_
           week = week(startdate),_x000D_
           week_day = wday(startdate, label = T, locale = "C", week_start = 1))_x000D_
_x000D_
_x000D_
total_trips &lt;- clear_data %&gt;% _x000D_
    group_by(year, week, week_day) %&gt;% _x000D_
    summarise(trips = n()) %&gt;%_x000D_
    ungroup() %&gt;% _x000D_
    mutate(quantile = cut(trips,_x000D_
                          breaks = quantile(trips, probs = seq(0, 1, by= 0.2)),_x000D_
                          include.lowest = T, _x000D_
                          ordered_result = T))_x000D_
_x000D_
_x000D_
subscriber_trips &lt;- clear_data %&gt;% _x000D_
    filter(PaymentPlan == "Subscriber") %&gt;% _x000D_
    group_by(year, week, week_day) %&gt;% _x000D_
    summarise(trips = n()) %&gt;%_x000D_
    ungroup() %&gt;% _x000D_
    mutate(quantile = cut(trips,_x000D_
                          breaks = quantile(trips, probs = seq(0, 1, by= 0.2)),_x000D_
                          include.lowest = T, _x000D_
                          ordered_result = T))_x000D_
_x000D_
_x000D_
casual_trips &lt;- clear_data %&gt;% _x000D_
    filter(PaymentPlan == "Casual") %&gt;% _x000D_
    group_by(year, week, week_day) %&gt;% _x000D_
    summarise(trips = n()) %&gt;%_x000D_
    ungroup() %&gt;% _x000D_
    mutate(quantile = cut(trips,_x000D_
                          breaks = quantile(trips, probs = seq(0, 1, by= 0.2)),_x000D_
                          include.lowest = T, _x000D_
                          ordered_result = T))_x000D_
_x000D_
_x000D_
# Theme of plot_x000D_
_x000D_
scale_plot &lt;- scale_x_continuous(expand = c(0, 0),_x000D_
                       breaks = map_dbl(seq.Date(ymd("2018/1/1"), by = "month", length.out = 12), week),_x000D_
                       labels = c("Jan", "Feb", "Mar", "Apr", "May", "Jun",_x000D_
                                  "Jul", "Aug", "Sep", "Oct", "Nov", "Dec"))_x000D_
_x000D_
guides_plot &lt;- guides(fill = guide_legend(title = "Number of Trips",_x000D_
                                          label.position = "bottom",_x000D_
                                          label.hjust = .5,_x000D_
                                          title.position = 'top',_x000D_
                                          keywidth = 4, keyheight = .8))_x000D_
theme_heatmap &lt;- function(...) {_x000D_
    theme_minimal() +_x000D_
        theme(plot.title = element_text(size = 20, face = "bold"),_x000D_
              plot.margin = margin(10, 10, 10, 10),_x000D_
              legend.position = "bottom",_x000D_
              strip.text.x = element_text(size = 13, hjust = 1, face = "plain"),_x000D_
              axis.title = element_text(size = 12, hjust = 1),_x000D_
              axis.text = element_text(colour = "Black"))_x000D_
}_x000D_
_x000D_
_x000D_
_x000D_
# plot total trips_x000D_
_x000D_
total_plot &lt;- ggplot(total_trips, aes(week, week_day, fill = quantile)) +_x000D_
    geom_tile(color = 'gray30') +_x000D_
    facet_wrap('year', ncol = 1) +_x000D_
    labs(x = "Week", y = "Day of the Week",_x000D_
         title = "Number of Trips per Weekday", caption = "Source: BIKETOWNpdx") +_x000D_
    scale_fill_brewer(palette = "YlOrRd", direction = 1,_x000D_
                      labels = c("20 - 325", "325 - 515", "515 - 826", _x000D_
                                 "826 - 1410", "1410 - 2990")) +_x000D_
    scale_plot +_x000D_
    guides_plot +_x000D_
    theme_heatmap()_x000D_
_x000D_
ggsave("week_10/total_plot.png", total_plot, height = 7, width = 12, units = "in", dpi = 500)_x000D_
_x000D_
_x000D_
# Plot Subscriber trips_x000D_
table(subscriber_trips$quantile)_x000D_
_x000D_
subscriber_plot &lt;- ggplot(subscriber_trips, aes(week, week_day, fill = quantile)) +_x000D_
    geom_tile(color = 'gray30') +_x000D_
    facet_wrap('year', ncol = 1) +_x000D_
    labs(x = "Week", y = "Day of the Week",_x000D_
         title = "Number of Trips per Weekday", subtitle = "Payment Plan: Subscriber",_x000D_
         caption = "Source: BIKETOWNpdx") +_x000D_
    scale_fill_brewer(palette = "YlOrBr", direction = 1,_x000D_
                      labels = c("19 - 221", "221 - 350", "350 - 473", _x000D_
                                 "473 - 636", "636 - 1020")) +_x000D_
    scale_plot +_x000D_
    guides_plot +_x000D_
    theme_heatmap()_x000D_
_x000D_
ggsave("week_10/subscriber_plot.png", subscriber_plot, height = 7, width = 12, units = "in", dpi = 500)_x000D_
_x000D_
_x000D_
# Plot Casual trips_x000D_
table(casual_trips$quantile)_x000D_
_x000D_
casual_plot &lt;- ggplot(casual_trips, aes(week, week_day, fill = quantile)) +_x000D_
    geom_tile(color = 'gray30') +_x000D_
    facet_wrap('year', ncol = 1) +_x000D_
    labs(x = "Week", y = "Day of the Week",_x000D_
         title = "Number of Trips per Weekday", subtitle = "Payment Plan: Casual",_x000D_
         caption = "Source: BIKETOWNpdx") +_x000D_
    scale_fill_brewer(palette = "Oranges", direction = 1,_x000D_
                      labels = c("1 - 72", "72 - 149", "149 - 365", _x000D_
                                 "365 - 696", "696 - 2310")) +_x000D_
    scale_plot +_x000D_
    guides_plot +_x000D_
    theme_heatmap()_x000D_
_x000D_
ggsave("week_10/casual_plot.png", casual_plot, height = 7, width = 12, units = "in", dpi = 500)_x000D_
_x000D_
_x000D_
_x000D_
_x000D_
_x000D_
_x000D_
_x000D_
_x000D_
_x000D_
_x000D_
_x000D_
</t>
  </si>
  <si>
    <t>https://github.com/ysamano/TidyTuesday/blob/master/week_11/week_11.R</t>
  </si>
  <si>
    <t>week_11/week_11.R</t>
  </si>
  <si>
    <t xml:space="preserve">_x000D_
library(tidyverse) _x000D_
library(treemapify)_x000D_
_x000D_
fifa_audience &lt;- read_csv("week_11/week11_fifa_audience.csv")_x000D_
_x000D_
fifa_plot &lt;- ggplot(fifa_audience,_x000D_
                    aes(area = tv_audience_share,_x000D_
                        subgroup = confederation,_x000D_
                        fill = gdp_weighted_share,_x000D_
                        label = country)) +_x000D_
    geom_treemap(colour = "gray10") +_x000D_
    geom_treemap_text(colour = "gray20", fontface = "italic",_x000D_
                      min.size = 3, reflow = T) +_x000D_
    geom_treemap_subgroup_border(colour = "white", size = 2) +_x000D_
    geom_treemap_subgroup_text(alpha = 0.6, colour = "white") +_x000D_
    viridis::scale_fill_viridis(direction = -1) +_x000D_
    labs(title = "Country's share of global world cup TV Audience in 2010",_x000D_
         caption ="Source: How To Break FIFA | FiveThirtyEight",_x000D_
         fill = "GDP-weighted \naudience share \n(%)") +_x000D_
    theme(plot.title = element_text(size = 20, face = "bold"))_x000D_
_x000D_
_x000D_
ggsave("week_11/fifa_plot.png", fifa_plot, height = 7, width = 12, units = "in", dpi = 500)_x000D_
_x000D_
</t>
  </si>
  <si>
    <t>https://github.com/context-dependent/tidy-tuesday/tree/master/alcohol-consumption</t>
  </si>
  <si>
    <t>context-dependent</t>
  </si>
  <si>
    <t>alcohol-consumption/R/01_main.R</t>
  </si>
  <si>
    <t>https://github.com/michaelpawlus/tidytuesday/blob/master/tidy_tuesday_change_in_rel_cost_diff_final.R</t>
  </si>
  <si>
    <t>michaelpawlus</t>
  </si>
  <si>
    <t>tidy_tuesday_change_in_rel_cost_diff_final.R</t>
  </si>
  <si>
    <t xml:space="preserve"># built using the following tutorials as a starting point:_x000D_
_x000D_
# http://r-statistics.co/Top50-Ggplot2-Visualizations-MasterList-R-Code.html (Dumbell Plot)_x000D_
# https://rud.is/b/2017/02/18/putting-it-all-together/ (More on Dumbell Plots)_x000D_
# http://r-statistics.co/Complete-Ggplot2-Tutorial-Part2-Customizing-Theme-With-R-Code.html (Customizing ggplot2 themes)_x000D_
_x000D_
# load the libraries_x000D_
library(tidyverse)_x000D_
library(readxl)_x000D_
library(forcats)_x000D_
library(ggalt)_x000D_
library(gridExtra)_x000D_
theme_set(theme_classic())_x000D_
_x000D_
# load the data_x000D_
tuition &lt;- read_excel("us_avg_tuition.xlsx")_x000D_
_x000D_
# add rate columns and type to split_x000D_
tuition &lt;- tuition %&gt;%_x000D_
  mutate(`2004` = round((tuition$`2004-05`-mean(tuition$`2004-05`))/mean(tuition$`2004-05`),2)) %&gt;%_x000D_
  mutate(`2016` = round((tuition$`2015-16`-mean(tuition$`2015-16`))/mean(tuition$`2015-16`),2)) %&gt;%_x000D_
  mutate(type = ifelse(`2016`-`2004` &gt; 0, "increased", "decreased")) %&gt;%_x000D_
  select(State, `2004`, `2016`, type)_x000D_
_x000D_
# split for relative cost increase_x000D_
tuition_inc &lt;- tuition %&gt;%_x000D_
  filter(type == "increased") %&gt;%_x000D_
  select(-type) %&gt;%_x000D_
  gather(year, diff_rate, -State)_x000D_
_x000D_
# split for relative cost decrease_x000D_
tuition_dec &lt;- tuition %&gt;%_x000D_
  filter(type == "decreased") %&gt;%_x000D_
  select(-type) %&gt;%_x000D_
  gather(year, diff_rate, -State)_x000D_
_x000D_
# make a df for labels for relative tuition increasing_x000D_
labs_df_inc &lt;- tuition_inc %&gt;% _x000D_
  filter(State == tuition_inc %&gt;% _x000D_
           arrange(-as.integer(year),-diff_rate) %&gt;% _x000D_
           filter(row_number() ==1) %&gt;% _x000D_
           select(State) %&gt;% _x000D_
           as.character()_x000D_
         )_x000D_
_x000D_
# make a df for labels for realtive tuition decreasing_x000D_
labs_df_dec &lt;- tuition_dec %&gt;% _x000D_
  filter(State == tuition_dec %&gt;% _x000D_
           arrange(-as.integer(year),diff_rate) %&gt;% _x000D_
           filter(row_number() ==1) %&gt;% _x000D_
           select(State) %&gt;% _x000D_
           as.character()_x000D_
  )_x000D_
  _x000D_
_x000D_
## make the dataset for tuition going up_x000D_
tup &lt;- tuition_inc %&gt;% _x000D_
  group_by(State) %&gt;% _x000D_
  arrange(as.integer(year)) %&gt;% _x000D_
  filter(between(row_number(), 1, n())) %&gt;%   # switch from slice () to filter()_x000D_
  spread(year, diff_rate) %&gt;% _x000D_
  ungroup() %&gt;% _x000D_
  mutate(State = as_factor(State)) %&gt;%_x000D_
  mutate(State = fct_reorder(State, `2016`))_x000D_
_x000D_
## make dataset for tuition going down_x000D_
tdown &lt;- tuition_dec %&gt;% _x000D_
  group_by(State) %&gt;% _x000D_
  arrange(as.integer(year)) %&gt;% _x000D_
  filter(between(row_number(), 1, n())) %&gt;%   # switch from slice () to filter()_x000D_
  spread(year, diff_rate) %&gt;% _x000D_
  ungroup() %&gt;% _x000D_
  mutate(State = as_factor(State)) %&gt;%_x000D_
  mutate(State = fct_reorder(State, -`2016`))_x000D_
_x000D_
## plot for relative cost increases_x000D_
ti &lt;- ggplot(tup) +_x000D_
  geom_dumbbell(aes(x=`2004`, xend=`2016`, y=State, group=State),_x000D_
                color="#c0c0c0", _x000D_
                size=1,_x000D_
                size_xend =2,_x000D_
                colour_xend="#0072B2") +_x000D_
  geom_text(data=labs_df_inc, aes(x=diff_rate, y=25.2, label=paste0("'",substring(year,3,4))), vjust=0, size=2) +_x000D_
  scale_x_reverse(labels = scales::percent) + _x000D_
  scale_y_discrete(position = "left") +_x000D_
  labs(x="Tuition Cost as a Percentage Above/Below", _x000D_
       y=NULL, _x000D_
       title="Change in Tuition Costs Relative", _x000D_
       subtitle="Relative Price has Increased", _x000D_
       caption="Source: https://onlinembapage.com/average-tuition-and-educational-attainment-in-the-united-states/") +_x000D_
  theme(plot.title = element_text(hjust=1, face="bold", family = "Helvetica"),_x000D_
        plot.subtitle = element_text(hjust=0),_x000D_
        plot.caption = element_text(color = "white", hjust=0),_x000D_
        axis.title.x = element_text(hjust=1),_x000D_
        plot.background=element_blank(),_x000D_
        panel.background=element_blank(),_x000D_
        panel.grid.minor=element_blank(),_x000D_
        panel.grid.major.y=element_blank(),_x000D_
        panel.grid.major.x=element_line(color = "light grey"),_x000D_
        text=element_text(size=9,  family="Arial"),_x000D_
        axis.ticks=element_blank(),_x000D_
        legend.position="top",_x000D_
        panel.border=element_blank())_x000D_
plot(ti)_x000D_
_x000D_
## plot for relative cost decreases_x000D_
td &lt;- ggplot(tdown) +_x000D_
  geom_dumbbell(aes(x=`2004`, xend=`2016`, y=State, group=State),_x000D_
                color="#c0c0c0", _x000D_
                size=1,_x000D_
                size_xend =2,_x000D_
                colour_xend="#D55E00") +_x000D_
  geom_text(data=labs_df_dec, aes(x=diff_rate, y=25.2, label=paste0("'",substring(year,3,4))), vjust=0, size=2) +_x000D_
  scale_x_reverse(labels = scales::percent) + _x000D_
  scale_y_discrete(position = "right") +_x000D_
  labs(x="Average Cost for Each Year", _x000D_
       y=NULL, _x000D_
       title="to Average Costs (between 2004 and 2016)", _x000D_
       subtitle="Relative Price has Decreased", _x000D_
       caption="Source: https://onlinembapage.com/average-tuition-and-educational-attainment-in-the-united-states/") +_x000D_
  theme(plot.title = element_text(hjust=0, face="bold", family = "Helvetica"),_x000D_
        plot.subtitle = element_text(hjust=1),_x000D_
        axis.title.x = element_text(hjust=0),_x000D_
        plot.background=element_blank(),_x000D_
        panel.background=element_blank(),_x000D_
        panel.grid.minor=element_blank(),_x000D_
        panel.grid.major.y=element_blank(),_x000D_
        panel.grid.major.x=element_line(color = "light grey"),_x000D_
        text=element_text(size=9,  family="Arial"),_x000D_
        axis.ticks=element_blank(),_x000D_
        legend.position="top",_x000D_
        panel.border=element_blank())_x000D_
plot(td)_x000D_
_x000D_
# use grid.arrange to place the plots_x000D_
tt1 &lt;- grid.arrange(ti, td, padding = 0, ncol=2)_x000D_
tt1_x000D_
_x000D_
## save the image_x000D_
ggsave("tt1.png", tt1, width = 8, height = 6, units = "in", device = "png")_x000D_
</t>
  </si>
  <si>
    <t>https://github.com/JidduAlexander/tidytuesday</t>
  </si>
  <si>
    <t>JidduAlexander</t>
  </si>
  <si>
    <t>week5/TT W5.Rmd</t>
  </si>
  <si>
    <t xml:space="preserve">---_x000D_
title: "TTW5"_x000D_
output: html_notebook_x000D_
---_x000D_
_x000D_
```{r}_x000D_
knitr::opts_chunk$set(echo = TRUE, message = FALSE)_x000D_
```_x000D_
_x000D_
_x000D_
```{r}_x000D_
library(tidyverse)_x000D_
library(RColorBrewer)_x000D_
library(ggthemes)_x000D_
```_x000D_
_x000D_
```{r}_x000D_
acs &lt;- read_csv("../data/acs2015_county_data.csv")_x000D_
_x000D_
glimpse(acs)_x000D_
```_x000D_
_x000D_
```{r}_x000D_
md &lt;- read_csv("acs2015_county_data_md.csv")_x000D_
View(md)_x000D_
```_x000D_
_x000D_
```{r, fig.width=12, fig.height=6}_x000D_
sub_group &lt;- "income"_x000D_
_x000D_
acs[, c("Poverty",_x000D_
        md %&gt;% filter(subgroup == sub_group) %&gt;% pull(variable))] %&gt;% _x000D_
  gather(key = "subgroup", value = "Dollars", md %&gt;% filter(subgroup == sub_group) %&gt;% pull(variable))%&gt;% _x000D_
  ggplot(aes(x = Poverty, y = Dollars, col = subgroup)) + _x000D_
  geom_point(shape = ".") +_x000D_
  geom_smooth(se = FALSE) +_x000D_
  scale_color_brewer(palette = "Dark2") +_x000D_
  facet_grid(subgroup ~ ., scales = "free_y") +_x000D_
  labs(title = "Income versus poverty", x = "Poverty in %")_x000D_
```_x000D_
_x000D_
```{r, fig.width=12, fig.height=6}_x000D_
sub_group &lt;- "industry"_x000D_
_x000D_
acs[, c("Poverty",_x000D_
        md %&gt;% filter(subgroup == sub_group) %&gt;% pull(variable))] %&gt;% _x000D_
  gather(key = "subgroup", value = "Percentage", md %&gt;% filter(subgroup == sub_group) %&gt;% pull(variable)) %&gt;% _x000D_
  ggplot(aes(x = Poverty, y = Percentage, col = subgroup)) + _x000D_
  geom_point(shape = ".") +_x000D_
  geom_smooth(se = FALSE) +_x000D_
  scale_color_brewer(name = "Industry", palette = "Dark2") +_x000D_
  # facet_grid(subgroup ~ ., scales = "free_y") +_x000D_
  labs(title = "Industry versus poverty", x = "Poverty in %")_x000D_
```_x000D_
_x000D_
_x000D_
_x000D_
```{r, fig.width=12, fig.height=6}_x000D_
sub_group &lt;- "sector"_x000D_
_x000D_
acs[, c("Poverty",_x000D_
        md %&gt;% filter(subgroup == sub_group) %&gt;% pull(variable))] %&gt;% _x000D_
  gather(key = "subgroup", value = "Percentage", md %&gt;% filter(subgroup == sub_group) %&gt;% pull(variable)) %&gt;% _x000D_
  ggplot(aes(x = Poverty, y = Percentage, col = subgroup)) + _x000D_
  geom_point(shape = ".") +_x000D_
  geom_smooth(se = FALSE) +_x000D_
  scale_color_brewer(name = "Sector", palette = "Dark2") +_x000D_
  # facet_grid(subgroup ~ ., scales = "free_y") +_x000D_
  labs(title = "Sector versus poverty", x = "Poverty in %") + _x000D_
  theme_hc()_x000D_
```_x000D_
_x000D_
_x000D_
_x000D_
_x000D_
_x000D_
</t>
  </si>
  <si>
    <t>https://github.com/Songeo/tidytuesday</t>
  </si>
  <si>
    <t>Songeo</t>
  </si>
  <si>
    <t>src/180402_ustuition.R</t>
  </si>
  <si>
    <t xml:space="preserve">_x000D_
_x000D_
library(tidyverse)_x000D_
library(lubridate)_x000D_
library(ggrepel)_x000D_
_x000D_
_x000D_
theme_set(theme_minimal())_x000D_
_x000D_
_x000D_
# read data_x000D_
df_tuition &lt;- readxl::read_xlsx("data/us_avg_tuition.xlsx")_x000D_
_x000D_
# tidy version of data _x000D_
df_tuition_tidy &lt;- df_tuition %&gt;% _x000D_
  # dates should be rows_x000D_
  gather(date, avg_tuition, -State) %&gt;% _x000D_
  # one observation per year and number of observation separate_x000D_
  separate(date, c('year', 'obs_num'), sep = "-") %&gt;% _x000D_
  # from characters to numbers_x000D_
  mutate_at(.vars = c('year', 'obs_num'),_x000D_
            .funs = parse_number)_x000D_
_x000D_
# how many states_x000D_
df_tuition_tidy$State %&gt;% n_distinct()_x000D_
_x000D_
# number of observation per state_x000D_
df_tuition_tidy %&gt;% _x000D_
  group_by(State) %&gt;% _x000D_
  tally() %&gt;% _x000D_
  print(n = Inf)_x000D_
_x000D_
_x000D_
# boxplot of tuituon in time _x000D_
df_tuition_tidy %&gt;% _x000D_
  ggplot(aes(x = factor(year), y = avg_tuition)) + _x000D_
  geom_boxplot() + _x000D_
  ylab("Tuition (avg)") + _x000D_
  xlab("Year") + _x000D_
  ggtitle("Average tuition in time", _x000D_
          "Prices always go up")_x000D_
ggsave("graphs/170402_ustuition_01boxplot.png", width = 7, height = 5)_x000D_
_x000D_
_x000D_
# difference of tuition per annual average_x000D_
tab_gg &lt;- df_tuition_tidy %&gt;% _x000D_
  group_by(year) %&gt;% _x000D_
  mutate(year_mean = mean(avg_tuition), _x000D_
         cent = avg_tuition-year_mean) %&gt;% _x000D_
  arrange(State) %&gt;% _x000D_
  group_by(State) %&gt;% _x000D_
  mutate(diff_cent = cent - lag(cent), _x000D_
         change_avg = mean(diff_cent, na.rm = T),_x000D_
         change_max = max(diff_cent, na.rm = T), _x000D_
         ind = max( abs(diff_cent) &gt; 3000| _x000D_
                      change_max &gt; 700 | _x000D_
                      abs(cent) &gt; 3000 | _x000D_
                      abs(change_avg) &gt; 250, na.rm = T)  == 1) %&gt;% _x000D_
  ungroup_x000D_
_x000D_
# some summaries_x000D_
tab_gg %&gt;% _x000D_
  filter(State == "Wyoming")_x000D_
tab_gg$change_avg %&gt;% summary()_x000D_
tab_gg$change_max %&gt;% summary()_x000D_
tab_gg$year %&gt;% summary()_x000D_
_x000D_
tab_gg %&gt;% _x000D_
  select(State, change_max) %&gt;% _x000D_
  unique() %&gt;% _x000D_
  arrange(desc(change_max))_x000D_
filter(State == "Washington")_x000D_
_x000D_
_x000D_
# change over national avg per state and year_x000D_
tab_gg %&gt;% _x000D_
  ggplot(aes(x = year, y = State, fill = diff_cent)) +_x000D_
  geom_tile() +_x000D_
  scale_fill_continuous(low = "#0000FF", high = "#FFFF00") + _x000D_
  guides(fill = guide_legend("Difference")) +_x000D_
  ggtitle("State Tuition (avg) - National Tuition (avg)",_x000D_
          "Some years have big changes")_x000D_
ggsave("graphs/170402_ustuition_02heatmap.png", width = 7, height = 8)_x000D_
_x000D_
# plot of special states_x000D_
tab_gg %&gt;% _x000D_
  # filter(State %in% c("Washington", "New Hampshire", "Wyoming")) %&gt;%_x000D_
  ggplot(aes(x = year,_x000D_
             y = cent, _x000D_
             group = State,_x000D_
             color = State)) + _x000D_
  geom_line(aes(alpha = ind, _x000D_
                size = ind)) +_x000D_
  scale_alpha_discrete(range = c(.5, 1)) +_x000D_
  scale_size_discrete(range = c(.5, 1)) +_x000D_
  xlim(c(2004, 2016)) +_x000D_
  geom_text_repel(data = filter(tab_gg,_x000D_
                                ind,_x000D_
                                 year == 2015),_x000D_
                   aes(label = State),_x000D_
                   size = 3,_x000D_
                   nudge_x = 2,_x000D_
                   segment.color = NA) + _x000D_
  theme(legend.position = "none") + _x000D_
  ggtitle("Tuition per State", _x000D_
          "Interesting changes in some states") +_x000D_
  ylab( "State Tuition (avg) - National Tuition (avg)")_x000D_
ggsave("graphs/170402_ustuition_03trends.png", width = 8, height = 6)_x000D_
</t>
  </si>
  <si>
    <t>src/180409_nfl.R</t>
  </si>
  <si>
    <t xml:space="preserve">_x000D_
# libraries_x000D_
library(tidyverse)_x000D_
library(forcats)_x000D_
library(ggrepel)_x000D_
_x000D_
# ggplot theme set_x000D_
theme_set(theme_bw())_x000D_
_x000D_
_x000D_
# 1. read data and tidy form ----_x000D_
df_salaries &lt;- readxl::read_excel("data/tidy_tuesday_week2.xlsx")_x000D_
df_salaries _x000D_
_x000D_
df_salaries_tidy &lt;- df_salaries %&gt;% _x000D_
  gather(position, salary, -c(year)) %&gt;% _x000D_
  mutate(pos_code = fct_recode(position, _x000D_
                               CB_defense = 'Cornerback',_x000D_
                               DL_defense = "Defensive Lineman",_x000D_
                               LB_defense = "Linebacker",_x000D_
                               OL_offense = "Offensive Lineman",_x000D_
                               QB_offense = "Quarterback",_x000D_
                               RB_offense = "Running Back",_x000D_
                               SY_defense = "Safety",_x000D_
                               ST_defense = "Special Teamer",_x000D_
                               TE_offense = "Tight End",_x000D_
                               WR_offense = "Wide Receiver")) %&gt;% _x000D_
  separate(pos_code, c("pos_short", "def_off"), sep = "_")_x000D_
df_salaries_tidy_x000D_
_x000D_
_x000D_
df_salaries_tidy %&gt;% _x000D_
  ggplot(aes(x = position, y = salary, _x000D_
             color = factor(year))) +_x000D_
  geom_boxplot() + _x000D_
  scale_y_continuous(labels = function(x)x/1e3)_x000D_
_x000D_
_x000D_
tab_gg &lt;- df_salaries_tidy %&gt;% _x000D_
  na.omit() %&gt;% _x000D_
  group_by(year) %&gt;% _x000D_
  mutate(total = sum(salary), _x000D_
         prop = salary/total) %&gt;% _x000D_
  gather(variable, value, c(salary, prop)) _x000D_
_x000D_
tab_gg %&gt;% _x000D_
  ggplot(aes(x = factor(year), _x000D_
             y = value,_x000D_
             group = position)) +_x000D_
  geom_smooth(se = F, aes(color = position, linetype = position))  + _x000D_
  facet_wrap(~variable, scales = 'free_y', ncol = 1) _x000D_
_x000D_
_x000D_
</t>
  </si>
  <si>
    <t>src/180418.R</t>
  </si>
  <si>
    <t xml:space="preserve">_x000D_
library(tidyverse)_x000D_
library(imputeTS)_x000D_
library(forecast)_x000D_
library(ggfortify)_x000D_
library(ggrepel)_x000D_
_x000D_
_x000D_
source("src/180418_lib.R")_x000D_
_x000D_
# data _x000D_
df_global &lt;- readxl::read_xlsx("data/global_mortality.xlsx")_x000D_
df_global_x000D_
_x000D_
df_global %&gt;% _x000D_
  filter(is.na(country_code)) %&gt;% _x000D_
  summarise(n_distinct(country))_x000D_
_x000D_
df_global %&gt;% _x000D_
  filter(is.na(country_code)) %&gt;% _x000D_
  .$country %&gt;% _x000D_
  unique()_x000D_
_x000D_
_x000D_
df_global_tidy &lt;- df_global %&gt;% _x000D_
  gather(type_death, value, -c(country, country_code, year)) %&gt;% _x000D_
  filter(!is.na(country_code)) %&gt;% _x000D_
  mutate_if(is.character, factor) %&gt;% _x000D_
  group_by(country, type_death) %&gt;% _x000D_
  mutate(nas = sum(is.na(value)),_x000D_
         ceros = sum(value == 0),_x000D_
         len = length(value), _x000D_
         value = ifelse(nas &gt;= len &amp; is.na(value), 0, value),_x000D_
         value_imp = na.ma(value),_x000D_
         value_init = lag(value_imp, 26),_x000D_
         cambio = (value_imp - lag(value_imp, 26))/lag(value_imp, 26) ) %&gt;% _x000D_
  ungroup %&gt;% _x000D_
  dplyr::select(-len)_x000D_
df_global_tidy %&gt;% print(n = 30)_x000D_
_x000D_
df_global_tidy %&gt;% summary()_x000D_
_x000D_
filter(df_global_tidy, is.na(value)) %&gt;% _x000D_
  .$type_death %&gt;% _x000D_
  unique()_x000D_
filter(df_global_tidy, is.na(country_code))_x000D_
filter(df_global_tidy, type_death == "Conflict (%)")_x000D_
_x000D_
_x000D_
is_outlier &lt;- function(x) {_x000D_
  return(x &lt; quantile(x, 0.25) - 1.5 * IQR(x) | x &gt; quantile(x, 0.75) + 3 * IQR(x))_x000D_
}_x000D_
df_global_tidy %&gt;% _x000D_
  filter(!is.na(cambio)) %&gt;% _x000D_
  filter(cambio != Inf) %&gt;%_x000D_
  group_by(type_death) %&gt;% _x000D_
  mutate(outlier = ifelse(is_outlier(cambio), _x000D_
                          as.character(country), _x000D_
                          NA) ) %&gt;% _x000D_
  ungroup %&gt;% _x000D_
  ggplot(aes(x = fct_reorder(type_death, cambio, median), _x000D_
             y = cambio, _x000D_
             color = type_death)) + _x000D_
  geom_boxplot()  + _x000D_
  ylim(c(0, 40)) +_x000D_
  theme(legend.position = "none") + _x000D_
  coord_flip()_x000D_
_x000D_
_x000D_
df_global_tidy %&gt;% _x000D_
  filter(!is.na(cambio)) %&gt;%_x000D_
  filter(cambio != Inf) %&gt;% _x000D_
  filter(type_death == "HIV/AIDS (%)") %&gt;% _x000D_
  arrange(desc(cambio))_x000D_
_x000D_
df_global_tidy %&gt;% _x000D_
  filter(!is.na(cambio)) %&gt;%_x000D_
  filter(cambio != Inf) %&gt;% _x000D_
  filter(type_death == "Terrorism (%)") %&gt;% _x000D_
  arrange(desc(cambio))_x000D_
_x000D_
_x000D_
df_global_tidy %&gt;% _x000D_
  filter(country_code == 'AGO',_x000D_
         type_death == "Diarrheal diseases (%)") %&gt;% _x000D_
  ggplot(aes(x = year, _x000D_
             y = value_imp)) + _x000D_
  geom_point(alpha = .1) +_x000D_
  facet_wrap(~type_death, scales = "free_y")_x000D_
_x000D_
_x000D_
measures_fun &lt;- function(sub_series){_x000D_
  print(sub_series[1,])_x000D_
  ts_serie &lt;- ts(sub_series$value_imp, start = 1990, frequency = 1)_x000D_
  measures(ts_serie)_x000D_
}_x000D_
df_global_tidy %&gt;% _x000D_
  filter(nas &lt; 27, _x000D_
         ceros &lt; 15) %&gt;% _x000D_
  group_by(country, country_code, type_death) %&gt;% _x000D_
  do(measures_fun(.))_x000D_
_x000D_
_x000D_
</t>
  </si>
  <si>
    <t>src/180418_lib.R</t>
  </si>
  <si>
    <t xml:space="preserve">_x000D_
_x000D_
_x000D_
findfrequency &lt;- function(x)_x000D_
{_x000D_
  n &lt;- length(x)_x000D_
  x &lt;- as.ts(x)_x000D_
  # Remove trend from data_x000D_
  x &lt;- residuals(tslm(x ~ trend))_x000D_
  # Compute spectrum by fitting ar model to largest section of x_x000D_
  n.freq &lt;- 500_x000D_
  spec &lt;- spec.ar(c(na.contiguous(x)), plot=FALSE, n.freq=n.freq)_x000D_
  if(max(spec[["spec"]])&gt;10) # Arbitrary threshold chosen by trial and error._x000D_
  {_x000D_
    period &lt;- floor(1/spec[["freq"]][which.max(spec[["spec"]])] + 0.5)_x000D_
    if(period==Inf) # Find next local maximum_x000D_
    {_x000D_
      j &lt;- which(diff(spec[["spec"]])&gt;0)_x000D_
      if(length(j)&gt;0)_x000D_
      {_x000D_
        nextmax &lt;- j[1] + which.max(spec[["spec"]][(j[1]+1):n.freq])_x000D_
        if(nextmax &lt; length(spec[["freq"]]))_x000D_
          period &lt;- floor(1/spec[["freq"]][nextmax] + 0.5)_x000D_
        else_x000D_
          period &lt;- 1L_x000D_
      }_x000D_
      else_x000D_
        period &lt;- 1L_x000D_
    }_x000D_
  }_x000D_
  else_x000D_
    period &lt;- 1L_x000D_
  _x000D_
  return(as.integer(period))_x000D_
}_x000D_
_x000D_
_x000D_
decomp &lt;- function(x,transform=TRUE)_x000D_
{_x000D_
  require(forecast)_x000D_
  # Transform series_x000D_
  if(transform &amp; min(x,na.rm=TRUE) &gt;= 0)_x000D_
  {_x000D_
    lambda &lt;- BoxCox.lambda(na.contiguous(x))_x000D_
    x &lt;- BoxCox(x,lambda)_x000D_
  }_x000D_
  else_x000D_
  {_x000D_
    lambda &lt;- NULL_x000D_
    transform &lt;- FALSE_x000D_
  }_x000D_
  # Seasonal data_x000D_
  if(frequency(x)&gt;1)_x000D_
  {_x000D_
    x.stl &lt;- stl(x,s.window="periodic",na.action=na.contiguous)_x000D_
    trend &lt;- x.stl[["time.series"]][,2]_x000D_
    season &lt;- x.stl[["time.series"]][,1]_x000D_
    remainder &lt;- x - trend - season_x000D_
  }_x000D_
  else #Nonseasonal data_x000D_
  {_x000D_
    require(mgcv)_x000D_
    tt &lt;- 1:length(x)_x000D_
    trend &lt;- rep(NA,length(x))_x000D_
    trend[!is.na(x)] &lt;- fitted(gam(x ~ s(tt)))_x000D_
    season &lt;- NULL_x000D_
    remainder &lt;- x - trend_x000D_
  }_x000D_
  return(list(x=x,trend=trend,season=season,remainder=remainder,_x000D_
              transform=transform,lambda=lambda))_x000D_
}_x000D_
_x000D_
# f1 maps [0,infinity) to [0,1]_x000D_
f1 &lt;- function(x,a,b)_x000D_
{_x000D_
  eax &lt;- exp(a*x)_x000D_
  if (eax == Inf)_x000D_
    f1eax &lt;- 1_x000D_
  else_x000D_
    f1eax &lt;- (eax-1)/(eax+b)_x000D_
  return(f1eax)_x000D_
}_x000D_
_x000D_
# f2 maps [0,1] onto [0,1]_x000D_
f2 &lt;- function(x,a,b)_x000D_
{_x000D_
  eax &lt;- exp(a*x)_x000D_
  ea &lt;- exp(a)_x000D_
  return((eax-1)/(eax+b)*(ea+b)/(ea-1))_x000D_
}_x000D_
_x000D_
measures &lt;- function(x)_x000D_
{_x000D_
  require(forecast)_x000D_
  _x000D_
  N &lt;- length(x)_x000D_
  freq &lt;- findfrequency(x)_x000D_
  fx &lt;- c(frequency=(exp((freq-1)/50)-1)/(1+exp((freq-1)/50)))_x000D_
  x &lt;- ts(x,f=freq)_x000D_
  _x000D_
  # Decomposition_x000D_
  decomp.x &lt;- decomp(x)_x000D_
  _x000D_
  # Adjust data_x000D_
  if(freq &gt; 1)_x000D_
    fits &lt;- decomp.x[["trend"]] + decomp.x[["season"]]_x000D_
  else # Nonseasonal data_x000D_
    fits &lt;- decomp.x[["trend"]]_x000D_
  adj.x &lt;- decomp.x[["x"]] - fits + mean(decomp.x[["trend"]], na.rm=TRUE)_x000D_
  _x000D_
  # Backtransformation of adjusted data_x000D_
  if(decomp.x[["transform"]])_x000D_
    tadj.x &lt;- InvBoxCox(adj.x,decomp.x[["lambda"]])_x000D_
  else_x000D_
    tadj.x &lt;- adj.x_x000D_
  _x000D_
  # Trend and seasonal measures_x000D_
  v.adj &lt;- var(adj.x, na.rm=TRUE)_x000D_
  if(freq &gt; 1)_x000D_
  {_x000D_
    detrend &lt;- decomp.x[["x"]] - decomp.x[["trend"]]_x000D_
    deseason &lt;- decomp.x[["x"]] - decomp.x[["season"]]_x000D_
    trend &lt;- ifelse(var(deseason,na.rm=TRUE) &lt; 1e-10, 0, _x000D_
                    max(0,min(1,1-v.adj/var(deseason,na.rm=TRUE))))_x000D_
    season &lt;- ifelse(var(detrend,na.rm=TRUE) &lt; 1e-10, 0,_x000D_
                     max(0,min(1,1-v.adj/var(detrend,na.rm=TRUE))))_x000D_
  }_x000D_
  else #Nonseasonal data_x000D_
  {_x000D_
    trend &lt;- ifelse(var(decomp.x[["x"]],na.rm=TRUE) &lt; 1e-10, 0,_x000D_
                    max(0,min(1,1-v.adj/var(decomp.x[["x"]],na.rm=TRUE))))_x000D_
    season &lt;- 0_x000D_
  }_x000D_
  _x000D_
  m &lt;- c(fx,trend,season)_x000D_
  _x000D_
  # Measures on original data_x000D_
  xbar &lt;- mean(x,na.rm=TRUE)_x000D_
  s &lt;- sd(x,na.rm=TRUE)_x000D_
  _x000D_
  # Serial correlation_x000D_
  Q &lt;- Box.test(x,lag=10)[["statistic"]]/(N*10)_x000D_
  fQ &lt;- f2(Q,7.53,0.103)_x000D_
  _x000D_
  # Nonlinearity_x000D_
  p &lt;- tseries::terasvirta.test(na.contiguous(x))[["statistic"]]_x000D_
  fp &lt;- f1(p,0.069,2.304)_x000D_
  _x000D_
  # Skewness_x000D_
  sk &lt;- abs(mean((x-xbar)^3,na.rm=TRUE)/s^3)_x000D_
  fs &lt;- f1(sk,1.510,5.993)_x000D_
  _x000D_
  # Kurtosis_x000D_
  k &lt;- mean((x-xbar)^4,na.rm=TRUE)/s^4_x000D_
  fk &lt;- f1(k,2.273,11567)_x000D_
  _x000D_
  # Hurst=d+0.5 where d is fractional difference._x000D_
  H &lt;- fracdiff::fracdiff(na.contiguous(x),0,0)[["d"]] + 0.5_x000D_
  _x000D_
  # Lyapunov Exponent_x000D_
  if(freq &gt; N-10)_x000D_
    stop("Insufficient data")_x000D_
  Ly &lt;- numeric(N-freq)_x000D_
  for(i in 1:(N-freq))_x000D_
  {_x000D_
    idx &lt;- order(abs(x[i] - x))_x000D_
    idx &lt;- idx[idx &lt; (N-freq)]_x000D_
    j &lt;- idx[2]_x000D_
    Ly[i] &lt;- log(abs((x[i+freq] - x[j+freq])/(x[i]-x[j])))/freq_x000D_
    if(is.na(Ly[i]) | Ly[i]==Inf | Ly[i]==-Inf)_x000D_
      Ly[i] &lt;- NA_x000D_
  }_x000D_
  Lyap &lt;- mean(Ly,na.rm=TRUE)_x000D_
  fLyap &lt;- exp(Lyap)/(1+exp(Lyap))_x000D_
  _x000D_
  m &lt;- c(m,fQ,fp,fs,fk,H,fLyap)_x000D_
  _x000D_
  # Measures on adjusted data_x000D_
  xbar &lt;- mean(tadj.x, na.rm=TRUE)_x000D_
  s &lt;- sd(tadj.x, na.rm=TRUE)_x000D_
  _x000D_
  # Serial_x000D_
  Q &lt;- Box.test(adj.x,lag=10)[["statistic"]]/(N*10)_x000D_
  fQ &lt;- f2(Q,7.53,0.103)_x000D_
  _x000D_
  # Nonlinearity_x000D_
  p &lt;- tseries::terasvirta.test(na.contiguous(adj.x))[["statistic"]]_x000D_
  fp &lt;- f1(p,0.069,2.304)_x000D_
  _x000D_
  # Skewness_x000D_
  sk &lt;- abs(mean((tadj.x-xbar)^3,na.rm=TRUE)/s^3)_x000D_
  fs &lt;- f1(sk,1.510,5.993)_x000D_
  _x000D_
  # Kurtosis_x000D_
  k &lt;- mean((tadj.x-xbar)^4,na.rm=TRUE)/s^4_x000D_
  fk &lt;- f1(k,2.273,11567)_x000D_
  _x000D_
  m &lt;- c(m,fQ,fp,fs,fk)_x000D_
  names(m) &lt;- c("frequency", "trend","seasonal",_x000D_
                "autocorrelation","non-linear","skewness","kurtosis",_x000D_
                "Hurst","Lyapunov",_x000D_
                "dc autocorrelation","dc non-linear","dc skewness","dc kurtosis")_x000D_
  _x000D_
  return(m)_x000D_
}_x000D_
_x000D_
_x000D_
</t>
  </si>
  <si>
    <t>src/180507_coffee.R</t>
  </si>
  <si>
    <t xml:space="preserve">_x000D_
_x000D_
library(tidyverse)_x000D_
library(maps)_x000D_
library(tmap)_x000D_
library(sp)_x000D_
theme_set(theme_bw())_x000D_
_x000D_
# Datos ----_x000D_
df_coffee_raw &lt;- readxl::read_xlsx("data/week6_coffee_chains.xlsx")_x000D_
df_coffee_raw %&gt;% _x000D_
  data.frame %&gt;% head_x000D_
df_coffee_raw %&gt;%  summary()_x000D_
filter(df_coffee_raw, is.na(Longitude))_x000D_
_x000D_
df_coffee_raw %&gt;% _x000D_
  group_by(Brand) %&gt;% _x000D_
  summarise(n_ctry = n_distinct(Country),_x000D_
            n_obs = n())_x000D_
df_coffee_raw$`Ownership Type` %&gt;% table_x000D_
_x000D_
_x000D_
# World map ----_x000D_
map_wd &lt;- map_data("world") _x000D_
map_wd %&gt;% head_x000D_
gg &lt;- ggplot() + _x000D_
  geom_polygon(data = map_wd, _x000D_
               aes(x=long, y = lat, group = group), _x000D_
               fill = "mistyrose") + _x000D_
  geom_point(data = df_coffee_raw, _x000D_
             aes(x = Longitude, y = Latitude, _x000D_
                 color = Brand), _x000D_
             alpha = .3) + _x000D_
  coord_fixed(1.3) + _x000D_
  facet_wrap(~Brand)_x000D_
ggsave(plot = gg, filename = "graphs/180507_worldmap.png", _x000D_
       width = 12, height = 8)_x000D_
_x000D_
# Mexico ----_x000D_
# Just mapping Mexico (my home)_x000D_
map_mex &lt;- map_wd %&gt;% _x000D_
  filter(region == "Mexico")_x000D_
_x000D_
df_coffee_raw_mx &lt;- df_coffee_raw %&gt;% _x000D_
  filter(Country %in% c("MX"))_x000D_
_x000D_
df_coffee_raw_mx$`City` %&gt;% unique()_x000D_
df_coffee_raw_mx$`State/Province` %&gt;% unique()_x000D_
_x000D_
# mapping with ggplot_x000D_
gg &lt;- ggplot() + _x000D_
  geom_polygon(data = map_mex, _x000D_
               aes(x=long, y = lat, group = group), _x000D_
               fill = "gray80") + _x000D_
  geom_point(data = df_coffee_raw_mx, _x000D_
             aes(x = Longitude, y = Latitude, _x000D_
                 color = `State/Province` ), _x000D_
             alpha = .3) + _x000D_
  theme(legend.position = "none") + _x000D_
  coord_fixed(1.3) + _x000D_
  facet_wrap(~Brand)_x000D_
ggsave(gg, filename = "graphs/180507_ggplot_mex.png", _x000D_
       width = 10, height = 7)_x000D_
_x000D_
df_coffee_raw_mx %&gt;% _x000D_
  group_by(`State/Province`) %&gt;% _x000D_
  tally() _x000D_
_x000D_
_x000D_
# Shape files Mexico por estado ----_x000D_
# Mapping with tmap, very similar to ggplot_x000D_
_x000D_
# Shape files from mexico by state_x000D_
dir("src/mex_edos_shapes")_x000D_
shp_edo_rgdal &lt;-  rgdal::readOGR("src/mex_edos_shapes/Mex_Edos.shp") %&gt;% _x000D_
  sp::merge(read_csv("src/180507_mex_states.csv"), _x000D_
            by = "NOM_ENT") %&gt;% _x000D_
  sp::merge(df_coffee_raw_mx %&gt;% _x000D_
              group_by(`State/Province`) %&gt;% _x000D_
              summarise(`num tiendas` = n()) )_x000D_
_x000D_
# DF Polygone_x000D_
class(shp_edo_rgdal)_x000D_
shp_edo_rgdal@data %&gt;% head()_x000D_
shp_edo_rgdal@data %&gt;% summary()_x000D_
_x000D_
# Map polygons and bubles_x000D_
tm_shape(shp_edo_rgdal) + _x000D_
  tm_fill(col = "num tiendas", _x000D_
          palette = "RdYlBu", _x000D_
          title = "Number stores in MEX",_x000D_
          style="fixed",_x000D_
          breaks=c(-Inf, 0, 1, 10, _x000D_
                   50, 100, 250, Inf),_x000D_
          contrast=.7) + _x000D_
  tm_bubbles(size = "num tiendas",_x000D_
             col = "red",_x000D_
             title.size="Number of stores", _x000D_
             alpha = .3,_x000D_
             contrast = 1) + _x000D_
  tm_borders() + _x000D_
  tm_text("State/Province", col = "gray40") +_x000D_
  tm_style_gray() + _x000D_
  tm_format_World()_x000D_
save_tmap(filename = "graphs/180507_tmap_mex.png", _x000D_
          width = 10, height = 7)_x000D_
_x000D_
_x000D_
_x000D_
_x000D_
# Script adicional_x000D_
{_x000D_
# # function to obtain US county shape_x000D_
# # https://github.com/mtennekes/tmap/blob/master/demo/USChoropleth/US_choropleth.R_x000D_
# get_US_county_2010_shape &lt;- function() {_x000D_
#   dir &lt;- tempdir()_x000D_
#   download.file("http://www2.census.gov/geo/tiger/GENZ2010/gz_2010_us_050_00_20m.zip", _x000D_
#                 destfile = file.path(dir, "gz_2010_us_050_00_20m.zip"))_x000D_
#   unzip(file.path(dir, "gz_2010_us_050_00_20m.zip"), exdir = dir)_x000D_
#   US &lt;- read_shape(file.path(dir, "gz_2010_us_050_00_20m.shp"))_x000D_
#   levels(US@data$NAME) &lt;- iconv(levels(US@data$NAME), from = "latin1", to = "utf8")_x000D_
#   US_x000D_
# }_x000D_
# # obtain US county shape_x000D_
# US &lt;- get_US_county_2010_shape()_x000D_
# US@data %&gt;% head_x000D_
# data("World")_x000D_
# World_x000D_
# World@data %&gt;% head_x000D_
}_x000D_
</t>
  </si>
  <si>
    <t>https://github.com/moh-salah/income_density_transit</t>
  </si>
  <si>
    <t>moh-salah</t>
  </si>
  <si>
    <t>income_density_transit</t>
  </si>
  <si>
    <t>analysis.r</t>
  </si>
  <si>
    <t xml:space="preserve">#### Exploring income, density, and transit mode share in Vancouver ####_x000D_
_x000D_
#load libraries_x000D_
library(tidyverse)_x000D_
library(plotly)_x000D_
library(crosstalk)_x000D_
library(cancensus)_x000D_
_x000D_
#set api key for cancensus_x000D_
options(cancensus.api_key = "YOUR_KEY")_x000D_
_x000D_
#set working directory for data cache_x000D_
options(cancensus.cache_path = getwd())_x000D_
_x000D_
#list all available census year datasets_x000D_
list_census_datasets()_x000D_
_x000D_
#define the dataset and spatial level of analysis_x000D_
dataset='CA16'_x000D_
level="CSD" #census subdivision_x000D_
_x000D_
#get a list of all regions_x000D_
all_regions &lt;- list_census_regions(dataset)_x000D_
_x000D_
#define study area/region_x000D_
regions &lt;- all_regions %&gt;%_x000D_
  filter(level==level) %&gt;% _x000D_
  filter(CMA_UID %in% c(59933)) %&gt;% #Vancouver CMA_x000D_
  as_census_region_list_x000D_
_x000D_
#get a list of all vectors (variables)_x000D_
all_vectors &lt;- list_census_vectors(dataset)_x000D_
_x000D_
#choose income and journey to work vectors_x000D_
vectors &lt;- all_vectors %&gt;% _x000D_
  filter(vector %in% c("v_CA16_2397", _x000D_
                       "v_CA16_5792", _x000D_
                       "v_CA16_5801")) %&gt;%_x000D_
  pull("vector") _x000D_
_x000D_
#get data_x000D_
data &lt;- get_census(dataset = dataset,_x000D_
                   level=level,_x000D_
                   vectors=vectors, _x000D_
                   regions=regions, _x000D_
                   geo_format = "sf",_x000D_
                   labels='detailed',_x000D_
                   use_cache=TRUE)_x000D_
_x000D_
#make better variables names _x000D_
names(data) &lt;- tolower(make.names(names(data), unique=TRUE, allow_ = TRUE))_x000D_
_x000D_
#rename a few variables_x000D_
names(data)[13] &lt;- "area_sqkm"_x000D_
names(data)[14] &lt;- "median_income"_x000D_
names(data)[15] &lt;- "total_allmodes"_x000D_
names(data)[16] &lt;- "transit"_x000D_
_x000D_
#calculate transit mode share and filter missing data_x000D_
data_transit &lt;- data %&gt;%_x000D_
  mutate(transit_share = transit/total_allmodes,_x000D_
         share = round(transit_share*100,2)) %&gt;%_x000D_
  filter(!is.na(median_income) &amp; !is.na(transit_share))_x000D_
_x000D_
#create a shared data object to enable linked brushing _x000D_
data_transit &lt;- SharedData$new(data_transit, key = ~geouid)_x000D_
_x000D_
#create ggplot map showing transit mode share_x000D_
map_transit &lt;- ggplot(data= data_transit) +_x000D_
  geom_sf(aes(fill = share)) + _x000D_
  coord_sf(datum = "+proj=longlat +datum=WGS84 +no_defs")+_x000D_
  scale_fill_distiller("Mode Share - Trip to Work", palette = 'RdYlGn', direction = 1, guide = FALSE)+_x000D_
  theme(panel.grid.major=element_line(colour="transparent"), _x000D_
        rect = element_blank(),_x000D_
        axis.text = element_blank(),_x000D_
        axis.ticks = element_blank())+_x000D_
  ggtitle('Journey To Work - Transit Mode Share\nSource: 2016 Census')_x000D_
_x000D_
#make it interactive with plotly_x000D_
maply_transit &lt;- ggplotly(map_transit) %&gt;%_x000D_
  layout(xaxis = list(scaleanchor = "y", scaleratio = 1)) %&gt;%_x000D_
  highlight(on="plotly_click", color = "blue", off= "plotly_relayout")_x000D_
_x000D_
#create a scatter plot of income and density_x000D_
scatterly &lt;- plot_ly(data_transit,_x000D_
                     x = ~median_income/1000,_x000D_
                     y = ~(population/area_sqkm), _x000D_
                     type = 'scatter',_x000D_
                     mode = 'markers',_x000D_
                     marker=list(size=15),_x000D_
                     color = ~share,_x000D_
                     colors='RdYlGn',_x000D_
                     text= ~region.name,_x000D_
                     hoverinfo = 'text') %&gt;% _x000D_
  hide_legend() %&gt;%_x000D_
  layout(xaxis = list(title = "Median Household Income ($1000)") , _x000D_
         yaxis = list(title ="Density (population/sq km)")) %&gt;%_x000D_
  highlight("plotly_selected", color='blue')_x000D_
_x000D_
#create a combined interactive visualization_x000D_
bscols(maply_transit, scatterly)_x000D_
</t>
  </si>
  <si>
    <t>https://github.com/sangeetabhatia03/r4ds</t>
  </si>
  <si>
    <t>sangeetabhatia03</t>
  </si>
  <si>
    <t>r4ds</t>
  </si>
  <si>
    <t>week_3/week3.Rmd</t>
  </si>
  <si>
    <t xml:space="preserve">---_x000D_
author:_x000D_
- name: Sangeeta Bhatia_x000D_
date: "`r Sys.Date()`"_x000D_
geometry: margin=1in_x000D_
fontfamily: mathpazo_x000D_
fontsize: 11pt_x000D_
spacing: double_x000D_
bibliography: _x000D_
biblio-style: apsr_x000D_
endnote: no_x000D_
output: html_document_x000D_
---_x000D_
_x000D_
```{r setup, eval = TRUE}_x000D_
library(tidyverse)_x000D_
library(ggthemes)_x000D_
library(viridis)_x000D_
library(gganimate)_x000D_
```_x000D_
_x000D_
# Data wrangling_x000D_
_x000D_
```{r}_x000D_
global_mortality &lt;- here::here("week_3/data", "global_mortality.xlsx") %&gt;%_x000D_
  readxl::read_xlsx(.)_x000D_
```_x000D_
_x000D_
Clean up the names for easy access but save the names for pretty _x000D_
plotting._x000D_
_x000D_
```{r}_x000D_
names(global_mortality) &lt;- str_trim(_x000D_
  str_remove_all(names(global_mortality), "[[:punct:]]")_x000D_
)_x000D_
causes &lt;- colnames(global_mortality)[ -c(1, 2, 3)]_x000D_
_x000D_
_x000D_
_x000D_
```_x000D_
_x000D_
Wide to tall so that we can group by countries or causes of death etc._x000D_
_x000D_
```{r}_x000D_
_x000D_
mortality_tall &lt;- tidyr::gather(_x000D_
  data = global_mortality,_x000D_
  key = "cause",_x000D_
  value = "percent",_x000D_
  -c(country, countrycode, year),_x000D_
  factor_key = TRUE_x000D_
  )_x000D_
_x000D_
```_x000D_
Sum by year for each country._x000D_
_x000D_
```{r}_x000D_
mortality_country &lt;- group_by(mortality_tall, country, cause) %&gt;%_x000D_
  summarise(percent = sum(percent, na.rm = TRUE))_x000D_
```_x000D_
Rows where country code is NA are actually groups of countries rather_x000D_
than a single country. The groups are overlapping (e.g., countries are_x000D_
grouped according to geographic region as well as SDI). We can explore_x000D_
each group separately._x000D_
_x000D_
_x000D_
_x000D_
```{r}_x000D_
regions &lt;- c(_x000D_
  "Andean Latin America",_x000D_
  "Central Latin America",_x000D_
  "Tropical Latin America",_x000D_
  "Latin America and Caribbean",_x000D_
  "Southern Latin America",_x000D_
  "North America",_x000D_
  "Caribbean",_x000D_
  "Australasia",_x000D_
  "Oceania",_x000D_
  "East Asia",_x000D_
  "South Asia",_x000D_
  "Central Asia",_x000D_
  "Southeast Asia",_x000D_
  "Eastern Europe",_x000D_
  "Central Europe",_x000D_
  "Western Europe",_x000D_
  "North Africa and Middle East",_x000D_
  "Eastern Sub-Saharan Africa",_x000D_
  "Central Sub-Saharan Africa",_x000D_
  "Western Sub-Saharan Africa",_x000D_
  "Southern Sub-Saharan Africa",_x000D_
  "Sub-Saharan Africa"_x000D_
)_x000D_
_x000D_
country_groups &lt;- filter(mortality_tall, country %in% regions) %&gt;%_x000D_
    droplevels()_x000D_
_x000D_
```_x000D_
_x000D_
Re-arrange country groups geographically._x000D_
_x000D_
```{r}_x000D_
country_groups$country &lt;- factor(_x000D_
  country_groups$country,_x000D_
  levels = regions_x000D_
)_x000D_
```_x000D_
## Leading causes of death in each geographical region_x000D_
_x000D_
```{r, fig.show = "animate", interval = 2}_x000D_
_x000D_
p &lt;- ggplot(country_groups, aes(country, cause, frame = year)) +_x000D_
  geom_tile(aes(fill = percent)) +_x000D_
  scale_fill_viridis(name = "% Population") +_x000D_
  theme_tufte() +_x000D_
  theme(axis.text.x = element_text(angle = 90)) +_x000D_
  xlab("County Group") + ylab("Cause") +_x000D_
  theme(legend.title = element_blank())_x000D_
_x000D_
gganimate(p)_x000D_
_x000D_
```_x000D_
_x000D_
## Leading causes of death by SDI_x000D_
_x000D_
```{r, fig.show = "animate", interval = 2}_x000D_
sdi &lt;- c(_x000D_
  "High SDI",_x000D_
  "High-middle SDI",_x000D_
  "Middle SDI",_x000D_
  "Low-middle SDI",_x000D_
  "Low SDI"_x000D_
)_x000D_
_x000D_
sdi_groups &lt;- filter(mortality_tall, country %in% sdi) %&gt;%_x000D_
  droplevels()_x000D_
_x000D_
sdi_groups$country &lt;- factor(_x000D_
  sdi_groups$country,_x000D_
  levels = sdi_x000D_
)_x000D_
_x000D_
p2 &lt;- ggplot(sdi_groups, aes(country, cause, frame = year)) +_x000D_
  geom_tile(aes(fill = percent)) +_x000D_
  scale_fill_viridis(name = "% Population") +_x000D_
  theme_tufte() +_x000D_
  theme(axis.text.x = element_text(angle = 90)) +_x000D_
  xlab("") + ylab("Cause")_x000D_
_x000D_
gganimate(p2)_x000D_
_x000D_
```_x000D_
_x000D_
## Leading causes of death in the UK_x000D_
_x000D_
```{r}_x000D_
uk &lt;- c("England", "Northern Ireland", "Scotland", "Wales")_x000D_
uk_groups &lt;- filter(mortality_tall, country %in% uk) %&gt;%_x000D_
  droplevels()_x000D_
_x000D_
```_x000D_
Let us look at the top 10 causes rather than the whole data set._x000D_
```{r}_x000D_
top_10 &lt;- group_by(uk_groups, country, year) %&gt;%_x000D_
    top_n(n = 10, wt = percent)  %&gt;%_x000D_
    droplevels() %&gt;%_x000D_
    pull(cause) %&gt;% unique_x000D_
_x000D_
uk_groups &lt;- filter(uk_groups, cause %in% top_10) %&gt;% droplevels()_x000D_
_x000D_
```_x000D_
_x000D_
```{r fig.show = "animate", interval = 2}_x000D_
uk_groups$country &lt;- factor(_x000D_
  uk_groups$country,_x000D_
  levels = uk_x000D_
)_x000D_
_x000D_
p3 &lt;- ggplot(uk_groups, aes(percent, cause, col = country, frame = year)) +_x000D_
      geom_point(aes(size = percent)) + theme_tufte()_x000D_
_x000D_
gganimate(p3)_x000D_
_x000D_
```_x000D_
</t>
  </si>
  <si>
    <t>https://github.com/timschoof/TidyTuesday/tree/master/TT03</t>
  </si>
  <si>
    <t>timschoof</t>
  </si>
  <si>
    <t>TT03/TT03.R</t>
  </si>
  <si>
    <t xml:space="preserve"># Tidy Tuesday - 17 April 2018_x000D_
# Global mortality rates_x000D_
_x000D_
# Data source: https://ourworldindata.org/_x000D_
# Article: https://ourworldindata.org/what-does-the-world-die-from_x000D_
# Tidy Tuesday: https://github.com/rfordatascience/tidytuesday_x000D_
_x000D_
library(tidyverse)_x000D_
library(here)_x000D_
library(openxlsx)_x000D_
_x000D_
# load data_x000D_
d&lt;-read.xlsx(here("global_mortality.xlsx"),sheet="share-of-deaths-by-cause-2016 (")_x000D_
_x000D_
# TidyTuesday function of the week (from the stringr package)_x000D_
# Remove '%' signs from column names_x000D_
names(d) &lt;- str_trim(str_remove_all(names(d),"[[:punct:]]"))_x000D_
_x000D_
# select Japan (highest life expectancy) vs. Sierra Leone (lowest life expectancy)_x000D_
JPN_SLE &lt;- d %&gt;%_x000D_
  filter(country == "Japan" | country == "Sierra Leone")_x000D_
_x000D_
# reorganise data frame: wide to long format_x000D_
JPN_SLE_long &lt;- JPN_SLE %&gt;%_x000D_
  gather(Cardiovasculardiseases:Terrorism, key = "cause", value="rate")_x000D_
_x000D_
# relevel causes factor according to mean mortality rate Sierra Leone_x000D_
causeOrder &lt;- JPN_SLE_long %&gt;%_x000D_
  filter(country=="Sierra Leone") %&gt;% # select Sierra Leone_x000D_
  group_by(cause) %&gt;% # group by cause_x000D_
  summarise(avgMR = mean(rate,na.rm=T)) %&gt;%# take the mean across years_x000D_
  arrange(avgMR) # order causes according to mean for SLE_x000D_
# relevel factor (the not so tidy way)_x000D_
JPN_SLE_long$cause &lt;- factor(JPN_SLE_long$cause,levels=causeOrder$cause)_x000D_
_x000D_
# plot_x000D_
JPN_SLE_long %&gt;%_x000D_
  ggplot(aes(cause, rate, colour=country))+ _x000D_
  geom_boxplot()+_x000D_
  coord_flip()+_x000D_
  labs(x = "", y = "Mortality rate (%)", _x000D_
       title = "Cause of death in Sierra Leone and Japan", _x000D_
       subtitle = "1990 - 2016")+_x000D_
  theme(panel.background = element_rect(fill = "white" ),_x000D_
        plot.background = element_rect(fill = "white" ),_x000D_
        plot.title = element_text(hjust = 0.5))# center the title_x000D_
# save_x000D_
ggsave("MortalityRateJPNvsSLE.png")_x000D_
_x000D_
# This plot has so much info, it's hard to read, so let's zoom in a little_x000D_
# select causes of death that on average account for at least 2% of mortalities_x000D_
topCauses &lt;- JPN_SLE_long %&gt;%_x000D_
  group_by(cause) %&gt;% # group by cause_x000D_
  summarise(avgMR = mean(rate,na.rm=T)) %&gt;%# take the mean across years_x000D_
  arrange(desc(avgMR)) %&gt;% # order cause according to mean_x000D_
  filter(avgMR&gt;2)_x000D_
# select top causes (the not so tidy way)_x000D_
JPN_SLE_topCauses&lt;- JPN_SLE_long[JPN_SLE_long$cause %in% topCauses$cause,]_x000D_
_x000D_
# plot: top 10 causes_x000D_
JPN_SLE_topCauses %&gt;%_x000D_
  ggplot(aes(cause, rate, colour=country))+ _x000D_
  geom_boxplot()+_x000D_
  coord_flip()+_x000D_
  labs(x = "", y = "Mortality rate (%)", _x000D_
       title = "Cause of death in Sierra Leone and Japan", _x000D_
       subtitle = "Top 10 causes of death: 1990 - 2016")+_x000D_
  theme(panel.background = element_rect(fill = "white" ),_x000D_
        plot.background = element_rect(fill = "white" ),_x000D_
        plot.title = element_text(hjust = 0.5))# center the title_x000D_
# save_x000D_
ggsave("TopMortalityRateJPNvsSLE.png")_x000D_
_x000D_
_x000D_
</t>
  </si>
  <si>
    <t>https://github.com/timschoof/TidyTuesday/tree/master/TT02</t>
  </si>
  <si>
    <t>TT02/TT02.R</t>
  </si>
  <si>
    <t xml:space="preserve"># Tidy Tuesday - 10 April 2018_x000D_
# Average pay for top NFL players per position_x000D_
_x000D_
# Data source: http://www.spotrac.com/rankings/_x000D_
# Article with graphic: https://fivethirtyeight.com/features/running-backs-are-finally-getting-paid-what-theyre-worth/_x000D_
# Tidy Tuesday: https://github.com/rfordatascience/tidytuesday_x000D_
_x000D_
library(tidyverse)_x000D_
library(here)_x000D_
library(openxlsx)_x000D_
_x000D_
# load data_x000D_
df&lt;-read.xlsx(here("tidy_tuesday_week2.xlsx"),sheet="nfl_salary")_x000D_
_x000D_
# convert data frame to tibble - because I want to learn about tibbles_x000D_
t&lt;-as_tibble(df)_x000D_
_x000D_
# reorganize tibble from wide to long format_x000D_
longT &lt;- t %&gt;%_x000D_
  gather(position,salary,-year) _x000D_
_x000D_
# select 16 highest-paid players in each position (n = 10), per year (n = 8)_x000D_
sub16 &lt;- longT %&gt;%_x000D_
  group_by(year,position) %&gt;%_x000D_
  top_n(16) %&gt;%_x000D_
  ungroup()_x000D_
_x000D_
# compute average salary for this subset_x000D_
meanSub16 &lt;- sub16 %&gt;%_x000D_
  mutate(salary = salary/10^6) %&gt;% # salary in millions_x000D_
  group_by(year,position) %&gt;%_x000D_
  mutate(mean_salary = mean(salary)) %&gt;%_x000D_
  ungroup_x000D_
_x000D_
# for plotting_x000D_
meanSub16plot &lt;- meanSub16 %&gt;%_x000D_
  mutate(position = fct_recode(position, "Running Back" = "Running.Back",_x000D_
                             "Defensive Lineman" = "Defensive.Lineman",_x000D_
                             "Offensive Lineman" = "Offensive.Lineman",_x000D_
                             "Special Teamer" = "Special.Teamer",_x000D_
                             "Tight End" = "Tight.End",_x000D_
                             "Wide Receiver" = "Wide.Receiver")) # rename / recode some factor levels_x000D_
_x000D_
# plot_x000D_
meanSub16plot %&gt;%_x000D_
  ggplot() +_x000D_
  geom_point(aes(x = year, y = salary), colour = "gray") +_x000D_
  geom_line(aes(x = year, y = mean_salary), size = 1.2) + _x000D_
  facet_wrap(~position, nrow = 2) +_x000D_
  labs(x = "", y = "Average salary \n (USD in millions)", _x000D_
       title = "Average salary of 16 highest-paid NFL players \n by position") +_x000D_
  theme(panel.background = element_rect(fill = "#fcfcfc" ),_x000D_
        plot.background = element_rect(fill = "#fcfcfc" ),_x000D_
        panel.grid.major = element_line(colour = "#d3d3d3"),_x000D_
        plot.title = element_text(hjust = 0.5))# center the title_x000D_
_x000D_
# save_x000D_
ggsave("NFL.png", width = 10, height = 5)_x000D_
_x000D_
_x000D_
_x000D_
</t>
  </si>
  <si>
    <t>https://github.com/timschoof/TidyTuesday</t>
  </si>
  <si>
    <t>TT01/TT01.R</t>
  </si>
  <si>
    <t xml:space="preserve"># Tidy Tuesday - 3 April 2018_x000D_
# Average in-state tuition fees in the United States_x000D_
_x000D_
# Data source: https://onlinembapage.com/average-tuition-and-educational-attainment-in-the-united-states/_x000D_
# Tidy Tuesday: https://github.com/rfordatascience/tidytuesday_x000D_
_x000D_
library(tidyverse)_x000D_
library(here)_x000D_
library(openxlsx)_x000D_
library(fiftystater) # USA map with nice Alaska and Hawaii insets_x000D_
library(viridis) # colour mapping suitable for people with colour blindness_x000D_
library(gganimate)_x000D_
library(magick)_x000D_
_x000D_
# HELLO WORLD_x000D_
_x000D_
# load data_x000D_
d&lt;-read.xlsx(here("us_avg_tuition.xlsx"),sheet="Table 5")_x000D_
_x000D_
# restructure data frame (lower case the States, and convert from wide to long format)_x000D_
dd&lt;- d %&gt;%_x000D_
  mutate(State = tolower(State)) %&gt;%_x000D_
  gather(Year, Fee, -State)_x000D_
_x000D_
# plot map_x000D_
p &lt;- ggplot(dd,aes(map_id = State, frame = Year)) +_x000D_
  geom_map(aes(fill = Fee), map = fifty_states) + _x000D_
  expand_limits(x = fifty_states$long, y = fifty_states$lat) +_x000D_
  coord_map() +_x000D_
  scale_x_continuous(breaks = NULL) + _x000D_
  scale_y_continuous(breaks = NULL) +_x000D_
  scale_fill_viridis(name="USD", direction = -1) +_x000D_
  labs(x = "", y = "", title = "Average in-state tuition fees in the United States:") +_x000D_
  theme(legend.position = "right", _x000D_
        panel.background = element_blank()) _x000D_
_x000D_
# little hack to get magick (to create the animation/gif) to work_x000D_
magickPath &lt;- shortPathName("C:/Program Files/ImageMagick-6.9.9-Q16-HDRI/convert.exe")_x000D_
ani.options(convert=magickPath)_x000D_
_x000D_
# animate plot_x000D_
gganimate(p,interval = 1)_x000D_
_x000D_
# save as gif_x000D_
gganimate(p, here("US_tuition_map.gif"))_x000D_
</t>
  </si>
  <si>
    <t>TT04/TT04.R</t>
  </si>
  <si>
    <t xml:space="preserve"># Tidy Tuesday - 24 April 2018_x000D_
# Gender differences in Australian salaries_x000D_
_x000D_
# Data source: https://data.gov.au/dataset/taxation-statistics-2013-14/resource/c506c052-be2f-4fba-8a65-90f9e60f7775?inner_span=True_x000D_
# Article: http://www.womensagenda.com.au/latest/eds-blog/australia-s-50-highest-paying-jobs-are-paying-men-significantly-more/_x000D_
# Tidy Tuesday: https://github.com/rfordatascience/tidytuesday_x000D_
_x000D_
# Figure inspired by https://www.theguardian.com/news/ng-interactive/2018/apr/05/women-are-paid-less-than-men-heres-how-to-fix-it_x000D_
_x000D_
library(tidyverse)_x000D_
library(ggrepel)_x000D_
_x000D_
url_data &lt;- "https://raw.githubusercontent.com/rfordatascience/tidytuesday/master/data/"_x000D_
data_file &lt;- "week4_australian_salary.csv"_x000D_
_x000D_
data &lt;- read_csv(str_c(url_data,data_file))_x000D_
_x000D_
# Calculate gender pay gap: https://www.gov.uk/guidance/gender-pay-gap-reporting-make-your-calculations_x000D_
d &lt;- data %&gt;%_x000D_
  select(-c(X1,gender_rank,individuals)) %&gt;%_x000D_
  spread(key = gender, value = average_taxable_income) %&gt;%_x000D_
  na.omit() %&gt;% # exclude occupations with no data without salary details for both men and women_x000D_
  mutate(payGap = 100*((Male-Female)/Male))_x000D_
_x000D_
# add column indicating whether women get paid more or less than  men_x000D_
d &lt;- d %&gt;%_x000D_
  mutate(paySkew = ifelse(payGap &gt; 0, 'Women paid less','Women paid more')) %&gt;%_x000D_
  mutate(labelToPlot = ifelse(payGap &lt; -60, occupation,NA))_x000D_
_x000D_
# beeswarm-like histogram showing gender pay gap as a percentage of men's pay for differen occupations_x000D_
d %&gt;%_x000D_
ggplot(aes(x = payGap, fill = paySkew)) +_x000D_
  geom_dotplot(method="histodot", binwidth = 3,colour = NA) +_x000D_
  geom_text_repel(aes(label = labelToPlot),box.padding = unit(2,'lines'),y=0,direction = "y")+_x000D_
  labs(x = "Gender pay gap as a percentage of men's pay", y = "", _x000D_
       title = "Gender pay gap in Australia", _x000D_
       subtitle = "2013-14 income year") +_x000D_
  theme(panel.background = element_rect(fill = "white" ),_x000D_
        plot.background = element_rect(fill = "white" ),_x000D_
        plot.title = element_text(hjust = 0.5),_x000D_
        plot.subtitle = element_text(hjust = 0.5),_x000D_
        legend.title=element_blank(),_x000D_
        axis.text.y = element_blank(),_x000D_
        axis.ticks.y = element_blank())_x000D_
_x000D_
# save_x000D_
ggsave("PayGap.png")_x000D_
</t>
  </si>
  <si>
    <t>https://github.com/jklaise/tidytuesday/blob/master/week3.r</t>
  </si>
  <si>
    <t>jklaise</t>
  </si>
  <si>
    <t>week3.r</t>
  </si>
  <si>
    <t xml:space="preserve">library(tidyverse)_x000D_
library(readxl)_x000D_
library(cartogram)    # for the cartogram_x000D_
library(ggplot2)      # to realize the plots_x000D_
library(broom)        # from geospatial format to data frame_x000D_
library(tweenr)       # to create transition dataframe between 2 states_x000D_
library(gganimate)    # To realize the animation_x000D_
library(maptools)     # world boundaries coordinates_x000D_
library(viridis)      # for a nice color palette_x000D_
library(gridExtra)_x000D_
_x000D_
data &lt;- read_xlsx("data/global_mortality.xlsx")_x000D_
_x000D_
# Get the shape file of Africa_x000D_
data(wrld_simpl)_x000D_
afr &lt;- wrld_simpl[wrld_simpl$REGION==2,]_x000D_
_x000D_
# list of African country codes_x000D_
afr_codes &lt;- afr@data %&gt;% rownames()_x000D_
afr@data$country_code &lt;- afr_codes_x000D_
_x000D_
# filter data for African countries and latest year_x000D_
afr_data &lt;- data %&gt;% filter(country_code %in% afr_codes)_x000D_
afr_data_16 &lt;- afr_data %&gt;% filter(year=="2016")_x000D_
_x000D_
# join data_x000D_
afr@data &lt;- afr@data %&gt;% left_join(afr_data_16)_x000D_
rownames(afr@data) &lt;- afr@data$country_code # NB! missing this out will break things as the join reindexes_x000D_
_x000D_
# construct a cartogram using HIV/AIDS % of all deaths_x000D_
afr_cartogram &lt;- cartogram(afr, "HIV/AIDS (%)")_x000D_
_x000D_
# Transform these 2 objects in dataframe, plotable with ggplot2_x000D_
afr_df &lt;- tidy(afr) %&gt;% left_join(. , afr@data, by=c("id"="ISO3"))_x000D_
afr_cartogram_df &lt;- tidy(afr_cartogram) %&gt;% left_join(. , afr_cartogram@data, by=c("id"="ISO3")) _x000D_
_x000D_
# plot_x000D_
plot_map &lt;-function(df) {_x000D_
  plot &lt;- ggplot() +_x000D_
  geom_polygon(data = df, aes(fill = `HIV/AIDS (%)`, x = long, y = lat, group = group) , size=0, alpha=0.9) +_x000D_
  theme_void() +_x000D_
  scale_fill_viridis(name="HIV/AIDS (% of all deaths)",_x000D_
                     breaks=c(1,5,10,15,20,25,30,35,40,45,50),_x000D_
                     guide = guide_legend( keyheight = unit(3, units = "mm"),_x000D_
                                           keywidth=unit(10, units = "mm"),_x000D_
                                           label.position = "bottom", _x000D_
                                            title.position = 'top', nrow=1)) +_x000D_
  ylim(-35,35) +_x000D_
  theme(_x000D_
    text = element_text(color = "#22211d"), _x000D_
    plot.background = element_rect(fill = "#f5f5f4", color = NA), _x000D_
    panel.background = element_rect(fill = "#f5f5f4", color = NA), _x000D_
    legend.background = element_rect(fill = "#f5f5f4", color = NA),_x000D_
    plot.title = element_text(size= 10, hjust=0.5, color = "#4e4d47"),_x000D_
    legend.position = c(0.0, 0.0)_x000D_
  ) +_x000D_
  coord_map()_x000D_
  _x000D_
  return(plot)_x000D_
}_x000D_
_x000D_
p1 &lt;- plot_map(afr_df)+_x000D_
  labs(title="Percentage of deaths in Africa due to HIV/AIDS (2016)") +_x000D_
  guides(fill=FALSE)_x000D_
p2 &lt;- plot_map(afr_cartogram_df)_x000D_
_x000D_
p &lt;- grid.arrange(p1,p2, ncol=2)_x000D_
ggsave("img/week3.png", plot=p, width=20, height=10, units="cm")_x000D_
</t>
  </si>
  <si>
    <t>https://github.com/jklaise/tidytuesday/blob/master/week2.r</t>
  </si>
  <si>
    <t>week2.r</t>
  </si>
  <si>
    <t xml:space="preserve">library(tidyverse)_x000D_
library(readxl)_x000D_
library(scales)_x000D_
_x000D_
data &lt;- read_xlsx("data/tidy_tuesday_week2.xlsx")_x000D_
_x000D_
# tidy data_x000D_
data &lt;- data %&gt;% gather(position, salary, -year)_x000D_
_x000D_
# add offensive/defensive position label_x000D_
data &lt;- data %&gt;% _x000D_
  mutate(ofdef = case_when((position %in% c("Running Back",_x000D_
                                           "Quarterback",_x000D_
                                           "Offensive Lineman",_x000D_
                                           "Tight End",_x000D_
                                           "Wide Receiver"))~"O",_x000D_
                           TRUE~"D"))_x000D_
_x000D_
# top paid players by position and year_x000D_
top &lt;- data %&gt;% _x000D_
  group_by(position, year) %&gt;% _x000D_
  top_n(16, salary)_x000D_
_x000D_
# represent salaries in millions as there appears no easy way of formatting_x000D_
# big dollar values using library(scales)_x000D_
div = 1e6_x000D_
_x000D_
# add salary rank_x000D_
top &lt;- top %&gt;% _x000D_
  mutate(rank = dense_rank(desc(salary)))_x000D_
_x000D_
# plot evolution of top salaries_x000D_
ggplot(top, aes(year, salary/div)) +_x000D_
  geom_line(aes(group=rank, alpha=1/rank)) +_x000D_
  geom_smooth(aes(year, salary/div), span=0.3, se=FALSE, linetype=1) +_x000D_
  facet_wrap(ofdef~position, nrow = 2, labeller = label_wrap_gen(multi_line=FALSE)) +_x000D_
  theme_minimal() +_x000D_
  ggtitle("Evolution of top salaries by position") +_x000D_
  theme(plot.title = element_text(hjust = 0.5)) +_x000D_
  theme(axis.text.x = element_text(angle = 45, hjust = 1)) +_x000D_
  guides(alpha=FALSE) +_x000D_
  scale_y_continuous(labels = dollar_format(suffix="m")) +_x000D_
  xlab("Year") +_x000D_
  ylab("Salary") +_x000D_
  annotate("segment", x=-Inf, xend=Inf, y=-Inf, yend=-Inf, size=1)_x000D_
_x000D_
ggsave("img/week2.png", width=20, height=10, units="cm")_x000D_
</t>
  </si>
  <si>
    <t>https://github.com/frankfarach/tidytuesday/blob/master/R/tidytuesday_week2.R</t>
  </si>
  <si>
    <t>frankfarach</t>
  </si>
  <si>
    <t>R/tidytuesday_week2.R</t>
  </si>
  <si>
    <t># TidyTuesday: Week 2 (2018-04-10) ----------------------------------------_x000D_
# Author: Frank Farach (@frankfarach)_x000D_
# TidyTuesday repo: https://github.com/rfordatascience/tidytuesday_x000D_
_x000D_
library(tidyverse)_x000D_
library(readxl)_x000D_
_x000D_
df &lt;- "data/tidy_tuesday_week2.xlsx" %&gt;%_x000D_
  read_excel() %&gt;%_x000D_
  gather(position, salary, Cornerback:`Wide Receiver`) %&gt;%_x000D_
  mutate(_x000D_
    # Only need the last two digits of year_x000D_
    year = str_match(year, "\\d\\d$") %&gt;% as.integer(),_x000D_
    # DE and DT not in data; included ST which was not in original_x000D_
    pos_abbr = case_when(_x000D_
      position == "Cornerback" ~ "CB",_x000D_
      position == "Defensive Lineman" ~ "DL",_x000D_
      position == "Linebacker" ~ "LB",_x000D_
      position == "Offensive Lineman" ~ "OL",_x000D_
      position == "Quarterback" ~ "QB",_x000D_
      position == "Running Back" ~ "RB",_x000D_
      position == "Safety" ~ "S",_x000D_
      position == "Special Teamer" ~ "ST",_x000D_
      position == "Tight End" ~ "TE",_x000D_
      position == "Wide Receiver" ~ "WR"_x000D_
    ),_x000D_
    # Ordering of levels controls order of facet panels_x000D_
    pos_abbr = factor(_x000D_
      pos_abbr,_x000D_
      levels = c("RB", "QB", "OL", "TE", "WR",_x000D_
                 "CB", "DL", "LB", "S", "ST"),_x000D_
      ordered = TRUE_x000D_
    ),_x000D_
    # Just in case we want to facet by type of position_x000D_
    # Special teams are not exclusively offense or defense_x000D_
    pos_type = case_when(_x000D_
      pos_abbr %in% c("RB", "QB", "OL", "TE", "WR") ~ "Offense",_x000D_
      pos_abbr %in% c("CB", "DL", "DT", "LB", "S") ~ "Defense",_x000D_
      pos_abbr %in% "ST" ~ "Special Teams"_x000D_
    )_x000D_
  )_x000D_
_x000D_
# Top 16 highest-paid players in each position each year_x000D_
df16 &lt;- df %&gt;%_x000D_
  group_by(year, pos_abbr) %&gt;%_x000D_
  top_n(16, salary)_x000D_
_x000D_
# Plot_x000D_
df16 %&gt;%_x000D_
  ggplot(aes(x = year,_x000D_
             # Only need millions_x000D_
             y = salary / 1e6,_x000D_
             fill = pos_abbr)) +_x000D_
  geom_point(alpha = 0.1) +_x000D_
  geom_smooth(_x000D_
    method = "loess",_x000D_
    # Default span was not as wiggly as original_x000D_
    span = .5,_x000D_
    se = FALSE,_x000D_
    color = "orangered"_x000D_
  ) +_x000D_
  facet_wrap(~ pos_abbr, nrow = 2) +_x000D_
  # No legend_x000D_
  scale_fill_discrete(guide = FALSE) +_x000D_
  # Hack: Years aren't dollars, but the prefix argument is handy_x000D_
  scale_x_continuous(labels = scales::dollar_format(prefix = "'")) +_x000D_
  # Lower limit ensures 0 is always shown on y axis_x000D_
  scale_y_continuous(_x000D_
    labels = scales::dollar_format(suffix = "M"),_x000D_
    breaks = seq(0, 40, 5),_x000D_
    limits = c(0, NA)_x000D_
  ) +_x000D_
  labs(_x000D_
    title = "The average pay for top running backs has stalled",_x000D_
    subtitle = "Average cap value of 16 highest-paid players in each position",_x000D_
    x = "",_x000D_
    y = "Average cap value",_x000D_
    caption = "Sources: FiveThirtyEight, ESPN Stats &amp; Information Group  |  Graphic: @frankfarach"_x000D_
  ) +_x000D_
  theme_minimal() +_x000D_
  theme(_x000D_
    panel.grid.minor = element_blank(),_x000D_
    axis.line.x = element_line(),_x000D_
    axis.text = element_text(color = "#999999"),_x000D_
    plot.title = element_text(size = 18),_x000D_
    plot.subtitle = element_text(size = 13, _x000D_
                                 color = "gray30",_x000D_
                                 vjust = 0.5)_x000D_
  )_x000D_
_x000D_
ggsave("plots/tt2_nfl_avg_cap.png", dpi = 300)</t>
  </si>
  <si>
    <t>https://github.com/frankfarach/tidytuesday/blob/master/R/tidytuesday_week3.R</t>
  </si>
  <si>
    <t>R/tidytuesday_week3.R</t>
  </si>
  <si>
    <t># TidyTuesday: Week 3 (2018-04-20) ----------------------------------------_x000D_
# Author: Frank Farach (@frankfarach)_x000D_
# TidyTuesday repo: https://github.com/rfordatascience/tidytuesday_x000D_
_x000D_
library(tidyverse)_x000D_
library(readxl)_x000D_
library(skimr)_x000D_
library(tweenr)_x000D_
library(gganimate)_x000D_
_x000D_
# Import data to tibble_x000D_
df &lt;- "data/global_mortality.xlsx" %&gt;% _x000D_
  read_excel() _x000D_
_x000D_
# Quick EDA - note missing values for terrorism and conflict_x000D_
skim(df)_x000D_
_x000D_
# Tidy, clean country names, and aggregate for plot_x000D_
share_by_yr_cause &lt;- df %&gt;% _x000D_
  gather(cause, _x000D_
         share, _x000D_
         `Cardiovascular diseases (%)`:`Terrorism (%)`) %&gt;% _x000D_
  mutate(cause = str_remove(cause, "[[:space:]]\\(%\\)"),_x000D_
         year = as.integer(year)) %&gt;% _x000D_
  group_by(year, cause) %&gt;% _x000D_
  summarize(avg_share = mean(share, na.rm = TRUE))_x000D_
_x000D_
# Renaming some columns for convenience in tweenr_x000D_
# We want cause of death to be the constant grouping across animation frames_x000D_
# `ease` will tell tweenr what interpolation method to use; nothing fancy here_x000D_
mydf &lt;- share_by_yr_cause %&gt;% _x000D_
  rename(x = avg_share, y = cause, time = year, id = cause) %&gt;%_x000D_
  mutate(ease = "linear")_x000D_
_x000D_
# The magic: Animation by interpolation!_x000D_
# nframes: We have 27 years of data and want, say, 2 frames per year_x000D_
# round the time column because it has interpolated values for year_x000D_
# Join the aggregated data to the "tweened" dataset to get original_x000D_
# columns alongside the _x000D_
mydf_tween &lt;- tween_elements(mydf, "time", "id", "ease", nframes = 54) %&gt;%_x000D_
  mutate(year = round(time), cause = .group) %&gt;%_x000D_
  left_join(share_by_yr_cause, by = c("year", "cause"))_x000D_
_x000D_
# Getting the year to display in the title is tricky because there are_x000D_
# multiple values of .frame per year, yet we want the frame aesthetic_x000D_
# to be .frame. I chose to concatenate year and frame, but would love_x000D_
# to find a better way._x000D_
p &lt;- ggplot(mydf_tween, aes(x = x/100, _x000D_
                            y = reorder(cause, avg_share, na.rm = TRUE), _x000D_
                            frame = paste0(year, " (#", .frame, ")"))) +_x000D_
  geom_point() +_x000D_
  scale_x_continuous(labels = scales::percent_format()) +_x000D_
  labs(title = "Share of deaths by cause, World,",_x000D_
       subtitle = "Data refers to the specific cause of death, which is distinguished from risk\nfactors for death, such as air pollution, diet and other lifestyle factors.\nThis is shown by cause of death as the percentage of total deaths.",_x000D_
       x = "Share of deaths (%)",_x000D_
       y = NULL,_x000D_
       caption = "Sources: IHME, Global Burden of Disease &amp; ourworldindata.org | Graphic: @frankfarach") +_x000D_
  theme_minimal() +_x000D_
  theme(plot.title = element_text(size = 14),_x000D_
        plot.subtitle = element_text(size = 9),_x000D_
        axis.text = element_text(size = 8))_x000D_
_x000D_
# Requires ImageMagick_x000D_
g &lt;- gganimate(p, "plots/tt_week3.gif", saver = "gif", interval = 0.05)</t>
  </si>
  <si>
    <t>https://github.com/frankfarach/tidytuesday/blob/master/R/tidytuesday_week4.R</t>
  </si>
  <si>
    <t>R/tidytuesday_week4.R</t>
  </si>
  <si>
    <t xml:space="preserve">  # TidyTuesday: Week 4 (2018-04-24) ----------------------------------------_x000D_
  # Author: Frank Farach (@frankfarach)_x000D_
  # TidyTuesday repo: https://github.com/rfordatascience/tidytuesday_x000D_
  _x000D_
  library(tidyverse)_x000D_
  library(skimr)_x000D_
  library(ggalt)_x000D_
  _x000D_
  # Import data to tibble_x000D_
  df &lt;- read_csv("data/week4_australian_salary.csv")_x000D_
  _x000D_
  # EDA_x000D_
  df %&gt;%_x000D_
    skim(gender, individuals, average_taxable_income)_x000D_
  _x000D_
  # Organize data for plotting_x000D_
  plot_df &lt;- df %&gt;%_x000D_
    select(-X1,-gender_rank,-individuals) %&gt;%_x000D_
    spread(gender, average_taxable_income) %&gt;%_x000D_
    rename(female = Female, male = Male) %&gt;%_x000D_
    mutate(fdiff = female - male,_x000D_
           fdiff_pct = as.integer(fdiff / male * 100)) %&gt;%_x000D_
    top_n(10, male) %&gt;%_x000D_
    arrange(desc(male))_x000D_
  _x000D_
  # ggalt - Dumbbell!_x000D_
  # Adapted from blog post by Bob Rudis_x000D_
  _x000D_
  # Handy names for specific colors_x000D_
  male_color &lt;- "red"_x000D_
  female_color &lt;- "blue"_x000D_
  dumbbell_color &lt;- "#b2b2b2"_x000D_
  sidebar_color &lt;- "#efefe3"_x000D_
  _x000D_
  # Nudge top row_x000D_
  label_vjust &lt;- -1.4_x000D_
 _x000D_
  # Plot it! _x000D_
  ggplot() +_x000D_
    geom_segment(_x000D_
      data = plot_df,_x000D_
      aes(_x000D_
        y = fct_reorder(occupation, male),_x000D_
        yend = occupation,_x000D_
        x = 0,_x000D_
        xend = max(male) * 1.04_x000D_
      ),_x000D_
      color = dumbbell_color,_x000D_
      size = 0.15_x000D_
    ) +_x000D_
    geom_dumbbell(_x000D_
      data = plot_df,_x000D_
      aes(y = occupation, x = female, xend = male),_x000D_
      size = 1.2,_x000D_
      color = dumbbell_color,_x000D_
      colour_x = female_color,_x000D_
      colour_xend = male_color,_x000D_
      dot_guide = FALSE_x000D_
    ) +_x000D_
    geom_text(_x000D_
      data = filter(plot_df, occupation == "Neurosurgeon"),_x000D_
      aes(x = female, y = occupation, label = "Women"),_x000D_
      color = female_color,_x000D_
      size = 3,_x000D_
      vjust = label_vjust,_x000D_
      fontface = "bold"_x000D_
    ) +_x000D_
    geom_text(_x000D_
      data = filter(plot_df, occupation == "Neurosurgeon"),_x000D_
      aes(x = male, y = occupation, label = "Men"),_x000D_
      color = male_color,_x000D_
      size = 3,_x000D_
      vjust = label_vjust,_x000D_
      fontface = "bold"_x000D_
    ) +_x000D_
    # Difference column_x000D_
    geom_rect(_x000D_
      data = plot_df,_x000D_
      aes(_x000D_
        xmin = max(male) * 1.07,_x000D_
        xmax = max(male) * 1.2,_x000D_
        ymin = -Inf,_x000D_
        ymax = Inf_x000D_
      ),_x000D_
      fill = sidebar_color_x000D_
    ) +_x000D_
    geom_text(_x000D_
      data = plot_df,_x000D_
      aes(_x000D_
        label = paste0(fdiff_pct, "%"),_x000D_
        y = occupation,_x000D_
        x = max(male) * 1.13_x000D_
      ),_x000D_
      fontface = "bold",_x000D_
      size = 3_x000D_
    ) +_x000D_
    geom_text(_x000D_
      data = filter(plot_df, occupation == "Neurosurgeon"),_x000D_
      aes(_x000D_
        x = max(male) * 1.13,_x000D_
        y = occupation,_x000D_
        label = "Diff"_x000D_
      ),_x000D_
      color = "#7a7d7e",_x000D_
      size = 3,_x000D_
      vjust = label_vjust,_x000D_
      fontface = "bold"_x000D_
    ) +_x000D_
    scale_x_continuous(labels = scales::dollar_format()) +_x000D_
    labs(_x000D_
      y = NULL,_x000D_
      title = "Women earn less than men in Australia's top-paying jobs",_x000D_
      subtitle = "Gender pay gap in average taxable income (AUD), 2013-14",_x000D_
      caption = "Source: Australian Government, https://bit.ly/2iTTCIy | Graphic: @frankfarach"_x000D_
    ) +_x000D_
    theme_bw() +_x000D_
    theme(_x000D_
      panel.grid.major = element_blank(),_x000D_
      panel.grid.minor = element_blank(),_x000D_
      panel.border = element_blank(),_x000D_
      axis.title.x = element_blank(),_x000D_
      axis.ticks.y = element_blank(),_x000D_
      plot.title = element_text(face = "bold"),_x000D_
      plot.caption = element_text(size = 8, color = "gray60", vjust = -1)_x000D_
    )_x000D_
  _x000D_
  ggsave("plots/tt_week4.png")_x000D_
</t>
  </si>
  <si>
    <t>https://github.com/aammd/tidytuesday/blob/master/mortality.R</t>
  </si>
  <si>
    <t>aammd</t>
  </si>
  <si>
    <t>mortality.R</t>
  </si>
  <si>
    <t xml:space="preserve">library(tidyverse)_x000D_
library(readxl)_x000D_
library(janitor)_x000D_
library(broom)_x000D_
library(ggridges)_x000D_
_x000D_
global_mortality &lt;- read_xlsx("data/global_mortality.xlsx")_x000D_
_x000D_
tidy_mortality &lt;- global_mortality %&gt;% _x000D_
  clean_names %&gt;% _x000D_
  gather("cause", "percent_mortality", -country, -country_code, -year) %&gt;% _x000D_
  # we don't need "percent" all the time_x000D_
  mutate(cause = cause %&gt;% str_replace("_percent", ""))_x000D_
_x000D_
# how does mortality change over time? _x000D_
safe_mortality_models &lt;- tidy_mortality %&gt;% _x000D_
  group_by(country, country_code, cause) %&gt;% _x000D_
  nest %&gt;% _x000D_
  mutate(change_model = map(data, ~ safely(lm)(log(percent_mortality) ~ year, data = .)))_x000D_
_x000D_
tidy_mortality_models &lt;- safe_mortality_models %&gt;% _x000D_
  mutate(model_result = map(change_model, "result"),_x000D_
         model_output = map(model_result, tidy)) %&gt;% _x000D_
  unnest(model_output)_x000D_
_x000D_
tidy_mortality_models %&gt;% _x000D_
  filter(term == "year") %&gt;% _x000D_
  # how is that different among countries?_x000D_
  group_by(cause) %&gt;% _x000D_
  mutate(sd_cause = sd(estimate, na.rm = TRUE),_x000D_
         med_cause = median(estimate, na.rm = TRUE)) %&gt;% _x000D_
  ungroup %&gt;% _x000D_
  mutate(cause = fct_reorder2(cause, med_cause, sd_cause, .desc = TRUE)) %&gt;% _x000D_
  ggplot(aes(x = estimate, y = cause, fill = sd_cause)) + _x000D_
  geom_density_ridges() + scale_fill_viridis_c() + geom_vline(xintercept = 0) +_x000D_
  labs(x = "Change with time")_x000D_
</t>
  </si>
  <si>
    <t>week</t>
  </si>
  <si>
    <t>mdy</t>
  </si>
  <si>
    <t>ymd</t>
  </si>
  <si>
    <t>topic</t>
  </si>
  <si>
    <t>womens world cup</t>
  </si>
  <si>
    <t>anime</t>
  </si>
  <si>
    <t>plastic waste</t>
  </si>
  <si>
    <t>rame</t>
  </si>
  <si>
    <t>roman emp</t>
  </si>
  <si>
    <t>student-teacher</t>
  </si>
  <si>
    <t>tennis</t>
  </si>
  <si>
    <t>wines</t>
  </si>
  <si>
    <t>bird collisions</t>
  </si>
  <si>
    <t>female earnings</t>
  </si>
  <si>
    <t>Policing.R</t>
  </si>
  <si>
    <t>emporers</t>
  </si>
  <si>
    <t>nobel</t>
  </si>
  <si>
    <t>3/</t>
  </si>
  <si>
    <t>R4ds</t>
  </si>
  <si>
    <t>wildlife</t>
  </si>
  <si>
    <t>video games</t>
  </si>
  <si>
    <t>WWC</t>
  </si>
  <si>
    <t>COLLEGE MAJOR</t>
  </si>
  <si>
    <t>french trains</t>
  </si>
  <si>
    <t>coffee</t>
  </si>
  <si>
    <t xml:space="preserve">library(tidyverse)
library(data.table)
library(corrplot)
# Reading in the data
 tidy_anime &lt;- readr::read_csv("https://raw.githubusercontent.com/rfordatascience/tidytuesday/master/data/2019/2019-04-23/tidy_anime.csv")
tidy_anime
# Selecting the columns I will use
anime &lt;- select(tidy_anime, name, type, genre, episodes, duration, score, rank, popularity) %&gt;% 
    filter(complete.cases(tidy_anime))
# Shortcuts for me to remember
# ctrl shift m %&gt;% %&gt;% %&gt;% 
# &lt;- alt - gives you &lt;- &lt;- &lt;- 
# Finding the top 10 genre's by inclusion
anime_genre &lt;- anime %&gt;% group_by(genre) %&gt;% tally() %&gt;% arrange(desc(n))
anime_genre &lt;- slice(anime_genre, 1:10)
anime_genre
# Filtering based on the top 10 genres.
anime_genre &lt;- filter(anime, genre == c("Action", "Comedy", "School", "Romance", "Fantasy", 
                                        "Supernatural", "Drama", "Sci-Fi", "Adventure", "Shounen"))
# Top 10 characters accoring to average score
top_10 &lt;- anime_genre %&gt;% 
    group_by(name) %&gt;% 
    summarise(Score = mean(score)) %&gt;% 
    arrange(desc(Score))
top_10
# Summary by boxplot of the top 10 genres' scores
g &lt;- ggplot(anime_genre, aes(x=genre, y= score)) +
    geom_boxplot()+ theme(panel.grid.major = element_blank(), axis.ticks = element_blank(), panel.grid.minor = element_blank(),panel.background = element_blank()) + 
    ggtitle("Summaries of the Top 10 Genres by count")
g
# Selecting all the numeric columns, then realizing that duration was a character
numeric &lt;- anime %&gt;% 
    select(episodes,duration, score, rank, popularity)
numeric$duration &lt;- as.numeric(gsub(" min per ep", "", numeric$duration))
# Correlation of each variable
corrplot(cor(numeric))
# A tibble with count, average score, average popularity, all grouped by genre
genre_average &lt;- anime %&gt;%
    group_by(genre) %&gt;%
    summarise(Count = n(), Average_Score = mean(score), Average_Popularity = mean(popularity))
genre_average
# Finding the r.squared value of the regression line
r_squared &lt;- summary(lm(genre_average$Average_Popularity~genre_average$Average_Score))
# Plot of the average score vs average popularity by genre in color with an included line of best fit
# attempted good graphics etiquette by including white background, no gridlines or legend, with a
# left justified title and subtitle with a semi-conclusion?
chart &lt;- ggplot(data = genre_average, aes(x = Average_Popularity, y = Average_Score, col = genre))
chart + geom_point() +
    geom_text(aes(label = genre), vjust=-0.5) + 
    geom_smooth(method = 'lm', col = "black") +
    theme(panel.grid.major = element_blank(), axis.ticks = element_blank(), panel.grid.minor = element_blank(),
          panel.background = element_blank()) +
    theme(legend.position = "none") +
    annotate("text", x= 1700, y= 7.5, label ="r.squared = .1709") + 
    ggtitle("Average Popularity vs Average Score by Genre", subtitle = "There is a negative trend line, as popularity increases
average score decreases. It would appear that genres like Spake, Music, Josei, Sports perhaps
are the most popular and highly ranked. Samurai scores well, but is not very popular.")
</t>
  </si>
  <si>
    <t>20</t>
  </si>
  <si>
    <t>27</t>
  </si>
  <si>
    <t>24</t>
  </si>
  <si>
    <t>19</t>
  </si>
  <si>
    <t>33</t>
  </si>
  <si>
    <t>30</t>
  </si>
  <si>
    <t>22</t>
  </si>
  <si>
    <t>26</t>
  </si>
  <si>
    <t>25</t>
  </si>
  <si>
    <t>31</t>
  </si>
  <si>
    <t>21</t>
  </si>
  <si>
    <t>28</t>
  </si>
  <si>
    <t>23</t>
  </si>
  <si>
    <t>32</t>
  </si>
  <si>
    <t>29</t>
  </si>
  <si>
    <t>11</t>
  </si>
  <si>
    <t>12</t>
  </si>
  <si>
    <t>18</t>
  </si>
  <si>
    <t>34</t>
  </si>
  <si>
    <t>01</t>
  </si>
  <si>
    <t>02</t>
  </si>
  <si>
    <t>03</t>
  </si>
  <si>
    <t>04</t>
  </si>
  <si>
    <t>05</t>
  </si>
  <si>
    <t>07</t>
  </si>
  <si>
    <t>08</t>
  </si>
  <si>
    <t>09</t>
  </si>
  <si>
    <t>10</t>
  </si>
  <si>
    <t>8/</t>
  </si>
  <si>
    <t>1/</t>
  </si>
  <si>
    <t>7/</t>
  </si>
  <si>
    <t>15</t>
  </si>
  <si>
    <t>6/</t>
  </si>
  <si>
    <t>37</t>
  </si>
  <si>
    <t>38</t>
  </si>
  <si>
    <t>35</t>
  </si>
  <si>
    <t>16</t>
  </si>
  <si>
    <t>06</t>
  </si>
  <si>
    <t>13</t>
  </si>
  <si>
    <t>14</t>
  </si>
  <si>
    <t>9/</t>
  </si>
  <si>
    <t>4-23.2019</t>
  </si>
  <si>
    <t>4-30.2019</t>
  </si>
  <si>
    <t>4-08.2019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</si>
</sst>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730"/>
  <sheetViews>
    <sheetView tabSelected="1" zoomScale="130" zoomScaleNormal="130" workbookViewId="0">
      <pane ySplit="1" topLeftCell="A344" activePane="bottomLeft" state="frozen"/>
      <selection pane="bottomLeft" activeCell="F350" sqref="F350"/>
    </sheetView>
  </sheetViews>
  <sheetFormatPr defaultRowHeight="15" customHeight="1" x14ac:dyDescent="0.3"/>
  <cols>
    <col min="5" max="5" width="8.21875" customWidth="1"/>
    <col min="6" max="6" width="40.44140625" customWidth="1"/>
  </cols>
  <sheetData>
    <row r="1" spans="1:12" ht="15" customHeight="1" x14ac:dyDescent="0.3">
      <c r="B1" t="s">
        <v>0</v>
      </c>
      <c r="C1" t="s">
        <v>1</v>
      </c>
      <c r="D1" t="s">
        <v>2</v>
      </c>
      <c r="E1" t="s">
        <v>3</v>
      </c>
      <c r="F1" t="s">
        <v>4</v>
      </c>
      <c r="G1" t="s">
        <v>5</v>
      </c>
      <c r="H1" t="s">
        <v>6</v>
      </c>
      <c r="I1" t="s">
        <v>1239</v>
      </c>
      <c r="J1" t="s">
        <v>1240</v>
      </c>
      <c r="K1" t="s">
        <v>1241</v>
      </c>
      <c r="L1" t="s">
        <v>1242</v>
      </c>
    </row>
    <row r="2" spans="1:12" ht="15" hidden="1" customHeight="1" x14ac:dyDescent="0.3">
      <c r="A2">
        <v>1</v>
      </c>
      <c r="B2">
        <v>138</v>
      </c>
      <c r="C2" t="s">
        <v>7</v>
      </c>
      <c r="D2" t="s">
        <v>8</v>
      </c>
      <c r="E2" t="s">
        <v>9</v>
      </c>
      <c r="F2" t="s">
        <v>10</v>
      </c>
      <c r="G2" s="1" t="s">
        <v>11</v>
      </c>
      <c r="H2" t="s">
        <v>12</v>
      </c>
      <c r="I2" s="2">
        <v>20</v>
      </c>
    </row>
    <row r="3" spans="1:12" ht="15" hidden="1" customHeight="1" x14ac:dyDescent="0.3">
      <c r="A3">
        <v>2</v>
      </c>
      <c r="B3">
        <v>139</v>
      </c>
      <c r="C3" t="s">
        <v>7</v>
      </c>
      <c r="D3" t="s">
        <v>8</v>
      </c>
      <c r="E3" t="s">
        <v>9</v>
      </c>
      <c r="F3" t="s">
        <v>13</v>
      </c>
      <c r="G3" s="1" t="s">
        <v>14</v>
      </c>
      <c r="H3" t="s">
        <v>12</v>
      </c>
      <c r="I3" s="2">
        <v>20</v>
      </c>
    </row>
    <row r="4" spans="1:12" ht="15" hidden="1" customHeight="1" x14ac:dyDescent="0.3">
      <c r="A4">
        <v>3</v>
      </c>
      <c r="B4">
        <v>140</v>
      </c>
      <c r="C4" t="s">
        <v>7</v>
      </c>
      <c r="D4" t="s">
        <v>8</v>
      </c>
      <c r="E4" t="s">
        <v>9</v>
      </c>
      <c r="F4" t="s">
        <v>15</v>
      </c>
      <c r="G4" s="1" t="s">
        <v>16</v>
      </c>
      <c r="H4" t="s">
        <v>12</v>
      </c>
      <c r="I4" t="s">
        <v>1265</v>
      </c>
    </row>
    <row r="5" spans="1:12" ht="15" hidden="1" customHeight="1" x14ac:dyDescent="0.3">
      <c r="A5">
        <v>4</v>
      </c>
      <c r="B5">
        <v>141</v>
      </c>
      <c r="C5" t="s">
        <v>7</v>
      </c>
      <c r="D5" t="s">
        <v>8</v>
      </c>
      <c r="E5" t="s">
        <v>9</v>
      </c>
      <c r="F5" t="s">
        <v>17</v>
      </c>
      <c r="G5" s="1" t="s">
        <v>18</v>
      </c>
      <c r="H5" t="s">
        <v>12</v>
      </c>
      <c r="I5" t="s">
        <v>1265</v>
      </c>
    </row>
    <row r="6" spans="1:12" ht="15" hidden="1" customHeight="1" x14ac:dyDescent="0.3">
      <c r="A6">
        <v>5</v>
      </c>
      <c r="B6">
        <v>142</v>
      </c>
      <c r="C6" t="s">
        <v>7</v>
      </c>
      <c r="D6" t="s">
        <v>8</v>
      </c>
      <c r="E6" t="s">
        <v>9</v>
      </c>
      <c r="F6" t="s">
        <v>19</v>
      </c>
      <c r="G6" s="1" t="s">
        <v>20</v>
      </c>
      <c r="H6" t="s">
        <v>12</v>
      </c>
      <c r="I6" t="s">
        <v>1265</v>
      </c>
    </row>
    <row r="7" spans="1:12" ht="15" hidden="1" customHeight="1" x14ac:dyDescent="0.3">
      <c r="A7">
        <v>6</v>
      </c>
      <c r="B7">
        <v>143</v>
      </c>
      <c r="C7" t="s">
        <v>21</v>
      </c>
      <c r="D7" t="s">
        <v>8</v>
      </c>
      <c r="E7" t="s">
        <v>9</v>
      </c>
      <c r="F7" t="s">
        <v>22</v>
      </c>
      <c r="G7" s="1" t="s">
        <v>23</v>
      </c>
      <c r="H7" t="s">
        <v>12</v>
      </c>
      <c r="I7" t="s">
        <v>1266</v>
      </c>
    </row>
    <row r="8" spans="1:12" ht="15" hidden="1" customHeight="1" x14ac:dyDescent="0.3">
      <c r="A8">
        <v>7</v>
      </c>
      <c r="B8">
        <v>144</v>
      </c>
      <c r="C8" t="s">
        <v>21</v>
      </c>
      <c r="D8" t="s">
        <v>8</v>
      </c>
      <c r="E8" t="s">
        <v>9</v>
      </c>
      <c r="F8" t="s">
        <v>24</v>
      </c>
      <c r="G8" s="1" t="s">
        <v>25</v>
      </c>
      <c r="H8" t="s">
        <v>12</v>
      </c>
      <c r="I8" t="s">
        <v>1266</v>
      </c>
    </row>
    <row r="9" spans="1:12" ht="15" hidden="1" customHeight="1" x14ac:dyDescent="0.3">
      <c r="A9">
        <v>8</v>
      </c>
      <c r="B9">
        <v>145</v>
      </c>
      <c r="C9" t="s">
        <v>21</v>
      </c>
      <c r="D9" t="s">
        <v>8</v>
      </c>
      <c r="E9" t="s">
        <v>9</v>
      </c>
      <c r="F9" t="s">
        <v>26</v>
      </c>
      <c r="G9" s="1" t="s">
        <v>27</v>
      </c>
      <c r="H9" t="s">
        <v>12</v>
      </c>
      <c r="I9" t="s">
        <v>1266</v>
      </c>
    </row>
    <row r="10" spans="1:12" ht="15" hidden="1" customHeight="1" x14ac:dyDescent="0.3">
      <c r="A10">
        <v>9</v>
      </c>
      <c r="B10">
        <v>146</v>
      </c>
      <c r="C10" t="s">
        <v>28</v>
      </c>
      <c r="D10" t="s">
        <v>8</v>
      </c>
      <c r="E10" t="s">
        <v>9</v>
      </c>
      <c r="F10" t="s">
        <v>29</v>
      </c>
      <c r="G10" s="1" t="s">
        <v>30</v>
      </c>
      <c r="H10" t="s">
        <v>12</v>
      </c>
      <c r="I10" t="s">
        <v>1267</v>
      </c>
    </row>
    <row r="11" spans="1:12" ht="15" hidden="1" customHeight="1" x14ac:dyDescent="0.3">
      <c r="A11">
        <v>10</v>
      </c>
      <c r="B11">
        <v>147</v>
      </c>
      <c r="C11" t="s">
        <v>28</v>
      </c>
      <c r="D11" t="s">
        <v>8</v>
      </c>
      <c r="E11" t="s">
        <v>9</v>
      </c>
      <c r="F11" t="s">
        <v>31</v>
      </c>
      <c r="G11" s="1" t="s">
        <v>32</v>
      </c>
      <c r="H11" t="s">
        <v>12</v>
      </c>
      <c r="I11" t="s">
        <v>1267</v>
      </c>
    </row>
    <row r="12" spans="1:12" ht="15" hidden="1" customHeight="1" x14ac:dyDescent="0.3">
      <c r="A12">
        <v>11</v>
      </c>
      <c r="B12">
        <v>148</v>
      </c>
      <c r="C12" t="s">
        <v>33</v>
      </c>
      <c r="D12" t="s">
        <v>8</v>
      </c>
      <c r="E12" t="s">
        <v>9</v>
      </c>
      <c r="F12" t="s">
        <v>34</v>
      </c>
      <c r="G12" s="1" t="s">
        <v>35</v>
      </c>
      <c r="H12" t="s">
        <v>12</v>
      </c>
      <c r="I12" t="s">
        <v>1268</v>
      </c>
    </row>
    <row r="13" spans="1:12" ht="15" hidden="1" customHeight="1" x14ac:dyDescent="0.3">
      <c r="A13">
        <v>12</v>
      </c>
      <c r="B13">
        <v>149</v>
      </c>
      <c r="C13" t="s">
        <v>36</v>
      </c>
      <c r="D13" t="s">
        <v>8</v>
      </c>
      <c r="E13" t="s">
        <v>9</v>
      </c>
      <c r="F13" t="s">
        <v>37</v>
      </c>
      <c r="G13" s="1" t="s">
        <v>38</v>
      </c>
      <c r="H13" t="s">
        <v>12</v>
      </c>
      <c r="I13" t="s">
        <v>1269</v>
      </c>
    </row>
    <row r="14" spans="1:12" ht="15" hidden="1" customHeight="1" x14ac:dyDescent="0.3">
      <c r="A14">
        <v>13</v>
      </c>
      <c r="B14">
        <v>150</v>
      </c>
      <c r="C14" t="s">
        <v>36</v>
      </c>
      <c r="D14" t="s">
        <v>8</v>
      </c>
      <c r="E14" t="s">
        <v>9</v>
      </c>
      <c r="F14" t="s">
        <v>39</v>
      </c>
      <c r="G14" s="1" t="s">
        <v>40</v>
      </c>
      <c r="H14" t="s">
        <v>12</v>
      </c>
      <c r="I14" t="s">
        <v>1269</v>
      </c>
    </row>
    <row r="15" spans="1:12" ht="15" hidden="1" customHeight="1" x14ac:dyDescent="0.3">
      <c r="A15">
        <v>14</v>
      </c>
      <c r="B15">
        <v>151</v>
      </c>
      <c r="C15" t="s">
        <v>36</v>
      </c>
      <c r="D15" t="s">
        <v>8</v>
      </c>
      <c r="E15" t="s">
        <v>9</v>
      </c>
      <c r="F15" t="s">
        <v>41</v>
      </c>
      <c r="G15" s="1" t="s">
        <v>42</v>
      </c>
      <c r="H15" t="s">
        <v>12</v>
      </c>
      <c r="I15" t="s">
        <v>1269</v>
      </c>
    </row>
    <row r="16" spans="1:12" ht="15" hidden="1" customHeight="1" x14ac:dyDescent="0.3">
      <c r="A16">
        <v>15</v>
      </c>
      <c r="B16">
        <v>152</v>
      </c>
      <c r="C16" t="s">
        <v>36</v>
      </c>
      <c r="D16" t="s">
        <v>8</v>
      </c>
      <c r="E16" t="s">
        <v>9</v>
      </c>
      <c r="F16" t="s">
        <v>43</v>
      </c>
      <c r="G16" s="1" t="s">
        <v>44</v>
      </c>
      <c r="H16" t="s">
        <v>12</v>
      </c>
      <c r="I16" t="s">
        <v>1269</v>
      </c>
    </row>
    <row r="17" spans="1:9" ht="15" hidden="1" customHeight="1" x14ac:dyDescent="0.3">
      <c r="A17">
        <v>16</v>
      </c>
      <c r="B17">
        <v>153</v>
      </c>
      <c r="C17" t="s">
        <v>36</v>
      </c>
      <c r="D17" t="s">
        <v>8</v>
      </c>
      <c r="E17" t="s">
        <v>9</v>
      </c>
      <c r="F17" t="s">
        <v>45</v>
      </c>
      <c r="G17" s="1" t="s">
        <v>46</v>
      </c>
      <c r="H17" t="s">
        <v>12</v>
      </c>
      <c r="I17" t="s">
        <v>1269</v>
      </c>
    </row>
    <row r="18" spans="1:9" ht="15" hidden="1" customHeight="1" x14ac:dyDescent="0.3">
      <c r="A18">
        <v>17</v>
      </c>
      <c r="B18">
        <v>154</v>
      </c>
      <c r="C18" t="s">
        <v>36</v>
      </c>
      <c r="D18" t="s">
        <v>8</v>
      </c>
      <c r="E18" t="s">
        <v>9</v>
      </c>
      <c r="F18" t="s">
        <v>47</v>
      </c>
      <c r="G18" s="1" t="s">
        <v>48</v>
      </c>
      <c r="H18" t="s">
        <v>12</v>
      </c>
      <c r="I18" t="s">
        <v>1269</v>
      </c>
    </row>
    <row r="19" spans="1:9" ht="15" hidden="1" customHeight="1" x14ac:dyDescent="0.3">
      <c r="A19">
        <v>18</v>
      </c>
      <c r="B19">
        <v>155</v>
      </c>
      <c r="C19" t="s">
        <v>49</v>
      </c>
      <c r="D19" t="s">
        <v>8</v>
      </c>
      <c r="E19" t="s">
        <v>9</v>
      </c>
      <c r="F19" t="s">
        <v>50</v>
      </c>
      <c r="G19" s="1" t="s">
        <v>51</v>
      </c>
      <c r="H19" t="s">
        <v>12</v>
      </c>
      <c r="I19" t="s">
        <v>1270</v>
      </c>
    </row>
    <row r="20" spans="1:9" ht="15" hidden="1" customHeight="1" x14ac:dyDescent="0.3">
      <c r="A20">
        <v>19</v>
      </c>
      <c r="B20">
        <v>156</v>
      </c>
      <c r="C20" t="s">
        <v>49</v>
      </c>
      <c r="D20" t="s">
        <v>8</v>
      </c>
      <c r="E20" t="s">
        <v>9</v>
      </c>
      <c r="F20" t="s">
        <v>52</v>
      </c>
      <c r="G20" s="1" t="s">
        <v>53</v>
      </c>
      <c r="H20" t="s">
        <v>12</v>
      </c>
      <c r="I20" t="s">
        <v>1270</v>
      </c>
    </row>
    <row r="21" spans="1:9" ht="15" hidden="1" customHeight="1" x14ac:dyDescent="0.3">
      <c r="A21">
        <v>20</v>
      </c>
      <c r="B21">
        <v>157</v>
      </c>
      <c r="C21" t="s">
        <v>54</v>
      </c>
      <c r="D21" t="s">
        <v>8</v>
      </c>
      <c r="E21" t="s">
        <v>9</v>
      </c>
      <c r="F21" t="s">
        <v>55</v>
      </c>
      <c r="G21" s="1" t="s">
        <v>56</v>
      </c>
      <c r="H21" t="s">
        <v>12</v>
      </c>
      <c r="I21" t="s">
        <v>1271</v>
      </c>
    </row>
    <row r="22" spans="1:9" ht="15" hidden="1" customHeight="1" x14ac:dyDescent="0.3">
      <c r="A22">
        <v>21</v>
      </c>
      <c r="B22">
        <v>158</v>
      </c>
      <c r="C22" t="s">
        <v>54</v>
      </c>
      <c r="D22" t="s">
        <v>8</v>
      </c>
      <c r="E22" t="s">
        <v>9</v>
      </c>
      <c r="F22" t="s">
        <v>57</v>
      </c>
      <c r="G22" s="1" t="s">
        <v>58</v>
      </c>
      <c r="H22" t="s">
        <v>12</v>
      </c>
      <c r="I22" t="s">
        <v>1271</v>
      </c>
    </row>
    <row r="23" spans="1:9" ht="15" hidden="1" customHeight="1" x14ac:dyDescent="0.3">
      <c r="A23">
        <v>22</v>
      </c>
      <c r="B23">
        <v>159</v>
      </c>
      <c r="C23" t="s">
        <v>59</v>
      </c>
      <c r="D23" t="s">
        <v>8</v>
      </c>
      <c r="E23" t="s">
        <v>9</v>
      </c>
      <c r="F23" t="s">
        <v>60</v>
      </c>
      <c r="G23" s="1" t="s">
        <v>61</v>
      </c>
      <c r="H23" t="s">
        <v>12</v>
      </c>
      <c r="I23" t="s">
        <v>1272</v>
      </c>
    </row>
    <row r="24" spans="1:9" ht="15" hidden="1" customHeight="1" x14ac:dyDescent="0.3">
      <c r="A24">
        <v>23</v>
      </c>
      <c r="B24">
        <v>160</v>
      </c>
      <c r="C24" t="s">
        <v>59</v>
      </c>
      <c r="D24" t="s">
        <v>8</v>
      </c>
      <c r="E24" t="s">
        <v>9</v>
      </c>
      <c r="F24" t="s">
        <v>62</v>
      </c>
      <c r="G24" s="1" t="s">
        <v>63</v>
      </c>
      <c r="H24" t="s">
        <v>12</v>
      </c>
      <c r="I24" t="s">
        <v>1272</v>
      </c>
    </row>
    <row r="25" spans="1:9" ht="15" hidden="1" customHeight="1" x14ac:dyDescent="0.3">
      <c r="A25">
        <v>24</v>
      </c>
      <c r="B25">
        <v>161</v>
      </c>
      <c r="C25" t="s">
        <v>59</v>
      </c>
      <c r="D25" t="s">
        <v>8</v>
      </c>
      <c r="E25" t="s">
        <v>9</v>
      </c>
      <c r="F25" t="s">
        <v>64</v>
      </c>
      <c r="G25" s="1" t="s">
        <v>65</v>
      </c>
      <c r="H25" t="s">
        <v>12</v>
      </c>
      <c r="I25" t="s">
        <v>1272</v>
      </c>
    </row>
    <row r="26" spans="1:9" ht="15" hidden="1" customHeight="1" x14ac:dyDescent="0.3">
      <c r="A26">
        <v>25</v>
      </c>
      <c r="B26">
        <v>162</v>
      </c>
      <c r="C26" t="s">
        <v>59</v>
      </c>
      <c r="D26" t="s">
        <v>8</v>
      </c>
      <c r="E26" t="s">
        <v>9</v>
      </c>
      <c r="F26" t="s">
        <v>66</v>
      </c>
      <c r="G26" s="1" t="s">
        <v>67</v>
      </c>
      <c r="H26" t="s">
        <v>12</v>
      </c>
      <c r="I26" t="s">
        <v>1272</v>
      </c>
    </row>
    <row r="27" spans="1:9" ht="15" hidden="1" customHeight="1" x14ac:dyDescent="0.3">
      <c r="A27">
        <v>26</v>
      </c>
      <c r="B27">
        <v>163</v>
      </c>
      <c r="C27" t="s">
        <v>68</v>
      </c>
      <c r="D27" t="s">
        <v>8</v>
      </c>
      <c r="E27" t="s">
        <v>9</v>
      </c>
      <c r="F27" t="s">
        <v>69</v>
      </c>
      <c r="G27" s="1" t="s">
        <v>70</v>
      </c>
      <c r="H27" t="s">
        <v>12</v>
      </c>
      <c r="I27" t="s">
        <v>1273</v>
      </c>
    </row>
    <row r="28" spans="1:9" ht="15" hidden="1" customHeight="1" x14ac:dyDescent="0.3">
      <c r="A28">
        <v>27</v>
      </c>
      <c r="B28">
        <v>164</v>
      </c>
      <c r="C28" t="s">
        <v>71</v>
      </c>
      <c r="D28" t="s">
        <v>8</v>
      </c>
      <c r="E28" t="s">
        <v>9</v>
      </c>
      <c r="F28" t="s">
        <v>72</v>
      </c>
      <c r="G28" s="1" t="s">
        <v>73</v>
      </c>
      <c r="H28" t="s">
        <v>12</v>
      </c>
      <c r="I28" t="s">
        <v>1274</v>
      </c>
    </row>
    <row r="29" spans="1:9" ht="15" hidden="1" customHeight="1" x14ac:dyDescent="0.3">
      <c r="A29">
        <v>28</v>
      </c>
      <c r="B29">
        <v>165</v>
      </c>
      <c r="C29" t="s">
        <v>74</v>
      </c>
      <c r="D29" t="s">
        <v>8</v>
      </c>
      <c r="E29" t="s">
        <v>9</v>
      </c>
      <c r="F29" t="s">
        <v>75</v>
      </c>
      <c r="G29" s="1" t="s">
        <v>76</v>
      </c>
      <c r="H29" t="s">
        <v>12</v>
      </c>
      <c r="I29" t="s">
        <v>1275</v>
      </c>
    </row>
    <row r="30" spans="1:9" ht="15" hidden="1" customHeight="1" x14ac:dyDescent="0.3">
      <c r="A30">
        <v>29</v>
      </c>
      <c r="B30">
        <v>166</v>
      </c>
      <c r="C30" t="s">
        <v>74</v>
      </c>
      <c r="D30" t="s">
        <v>8</v>
      </c>
      <c r="E30" t="s">
        <v>9</v>
      </c>
      <c r="F30" t="s">
        <v>77</v>
      </c>
      <c r="G30" s="1" t="s">
        <v>78</v>
      </c>
      <c r="H30" t="s">
        <v>12</v>
      </c>
      <c r="I30" t="s">
        <v>1275</v>
      </c>
    </row>
    <row r="31" spans="1:9" ht="15" hidden="1" customHeight="1" x14ac:dyDescent="0.3">
      <c r="A31">
        <v>30</v>
      </c>
      <c r="B31">
        <v>167</v>
      </c>
      <c r="C31" t="s">
        <v>79</v>
      </c>
      <c r="D31" t="s">
        <v>8</v>
      </c>
      <c r="E31" t="s">
        <v>9</v>
      </c>
      <c r="F31" t="s">
        <v>80</v>
      </c>
      <c r="G31" s="1" t="s">
        <v>38</v>
      </c>
      <c r="H31" t="s">
        <v>12</v>
      </c>
      <c r="I31" t="s">
        <v>1276</v>
      </c>
    </row>
    <row r="32" spans="1:9" ht="15" hidden="1" customHeight="1" x14ac:dyDescent="0.3">
      <c r="A32">
        <v>31</v>
      </c>
      <c r="B32">
        <v>168</v>
      </c>
      <c r="C32" t="s">
        <v>79</v>
      </c>
      <c r="D32" t="s">
        <v>8</v>
      </c>
      <c r="E32" t="s">
        <v>9</v>
      </c>
      <c r="F32" t="s">
        <v>81</v>
      </c>
      <c r="G32" s="1" t="s">
        <v>40</v>
      </c>
      <c r="H32" t="s">
        <v>12</v>
      </c>
      <c r="I32" t="s">
        <v>1276</v>
      </c>
    </row>
    <row r="33" spans="1:12" ht="15" hidden="1" customHeight="1" x14ac:dyDescent="0.3">
      <c r="A33">
        <v>32</v>
      </c>
      <c r="B33">
        <v>169</v>
      </c>
      <c r="C33" t="s">
        <v>79</v>
      </c>
      <c r="D33" t="s">
        <v>8</v>
      </c>
      <c r="E33" t="s">
        <v>9</v>
      </c>
      <c r="F33" t="s">
        <v>82</v>
      </c>
      <c r="G33" s="1" t="s">
        <v>42</v>
      </c>
      <c r="H33" t="s">
        <v>12</v>
      </c>
      <c r="I33" t="s">
        <v>1276</v>
      </c>
    </row>
    <row r="34" spans="1:12" ht="15" hidden="1" customHeight="1" x14ac:dyDescent="0.3">
      <c r="A34">
        <v>33</v>
      </c>
      <c r="B34">
        <v>170</v>
      </c>
      <c r="C34" t="s">
        <v>79</v>
      </c>
      <c r="D34" t="s">
        <v>8</v>
      </c>
      <c r="E34" t="s">
        <v>9</v>
      </c>
      <c r="F34" t="s">
        <v>83</v>
      </c>
      <c r="G34" s="1" t="s">
        <v>44</v>
      </c>
      <c r="H34" t="s">
        <v>12</v>
      </c>
      <c r="I34" t="s">
        <v>1276</v>
      </c>
    </row>
    <row r="35" spans="1:12" ht="15" hidden="1" customHeight="1" x14ac:dyDescent="0.3">
      <c r="A35">
        <v>34</v>
      </c>
      <c r="B35">
        <v>171</v>
      </c>
      <c r="C35" t="s">
        <v>79</v>
      </c>
      <c r="D35" t="s">
        <v>8</v>
      </c>
      <c r="E35" t="s">
        <v>9</v>
      </c>
      <c r="F35" t="s">
        <v>84</v>
      </c>
      <c r="G35" s="1" t="s">
        <v>85</v>
      </c>
      <c r="H35" t="s">
        <v>12</v>
      </c>
      <c r="I35" t="s">
        <v>1276</v>
      </c>
    </row>
    <row r="36" spans="1:12" ht="15" hidden="1" customHeight="1" x14ac:dyDescent="0.3">
      <c r="A36">
        <v>35</v>
      </c>
      <c r="B36">
        <v>172</v>
      </c>
      <c r="C36" t="s">
        <v>79</v>
      </c>
      <c r="D36" t="s">
        <v>8</v>
      </c>
      <c r="E36" t="s">
        <v>9</v>
      </c>
      <c r="F36" t="s">
        <v>86</v>
      </c>
      <c r="G36" s="1" t="s">
        <v>46</v>
      </c>
      <c r="H36" t="s">
        <v>12</v>
      </c>
      <c r="I36" t="s">
        <v>1276</v>
      </c>
    </row>
    <row r="37" spans="1:12" ht="15" hidden="1" customHeight="1" x14ac:dyDescent="0.3">
      <c r="A37">
        <v>36</v>
      </c>
      <c r="B37">
        <v>173</v>
      </c>
      <c r="C37" t="s">
        <v>79</v>
      </c>
      <c r="D37" t="s">
        <v>8</v>
      </c>
      <c r="E37" t="s">
        <v>9</v>
      </c>
      <c r="F37" t="s">
        <v>87</v>
      </c>
      <c r="G37" s="1" t="s">
        <v>88</v>
      </c>
      <c r="H37" t="s">
        <v>12</v>
      </c>
      <c r="I37" t="s">
        <v>1276</v>
      </c>
    </row>
    <row r="38" spans="1:12" ht="15" hidden="1" customHeight="1" x14ac:dyDescent="0.3">
      <c r="A38">
        <v>37</v>
      </c>
      <c r="B38">
        <v>174</v>
      </c>
      <c r="C38" t="s">
        <v>89</v>
      </c>
      <c r="D38" t="s">
        <v>8</v>
      </c>
      <c r="E38" t="s">
        <v>9</v>
      </c>
      <c r="F38" t="s">
        <v>90</v>
      </c>
      <c r="G38" s="1" t="s">
        <v>91</v>
      </c>
      <c r="H38" t="s">
        <v>12</v>
      </c>
      <c r="I38" t="s">
        <v>1277</v>
      </c>
    </row>
    <row r="39" spans="1:12" ht="15" hidden="1" customHeight="1" x14ac:dyDescent="0.3">
      <c r="A39">
        <v>38</v>
      </c>
      <c r="B39">
        <v>175</v>
      </c>
      <c r="C39" t="s">
        <v>92</v>
      </c>
      <c r="D39" t="s">
        <v>8</v>
      </c>
      <c r="E39" t="s">
        <v>9</v>
      </c>
      <c r="F39" t="s">
        <v>93</v>
      </c>
      <c r="G39" s="1" t="s">
        <v>94</v>
      </c>
      <c r="H39" t="s">
        <v>12</v>
      </c>
      <c r="I39" t="s">
        <v>1278</v>
      </c>
    </row>
    <row r="40" spans="1:12" ht="15" hidden="1" customHeight="1" x14ac:dyDescent="0.3">
      <c r="A40">
        <v>39</v>
      </c>
      <c r="B40">
        <v>176</v>
      </c>
      <c r="C40" t="s">
        <v>92</v>
      </c>
      <c r="D40" t="s">
        <v>8</v>
      </c>
      <c r="E40" t="s">
        <v>9</v>
      </c>
      <c r="F40" t="s">
        <v>95</v>
      </c>
      <c r="G40" s="1" t="s">
        <v>96</v>
      </c>
      <c r="H40" t="s">
        <v>12</v>
      </c>
      <c r="I40" t="s">
        <v>1278</v>
      </c>
    </row>
    <row r="41" spans="1:12" ht="15" hidden="1" customHeight="1" x14ac:dyDescent="0.3">
      <c r="A41">
        <v>40</v>
      </c>
      <c r="B41">
        <v>177</v>
      </c>
      <c r="C41" t="s">
        <v>97</v>
      </c>
      <c r="D41" t="s">
        <v>8</v>
      </c>
      <c r="E41" t="s">
        <v>9</v>
      </c>
      <c r="F41" t="s">
        <v>98</v>
      </c>
      <c r="G41" s="1" t="s">
        <v>99</v>
      </c>
      <c r="H41" t="s">
        <v>12</v>
      </c>
      <c r="I41" t="s">
        <v>1279</v>
      </c>
    </row>
    <row r="42" spans="1:12" ht="15" customHeight="1" x14ac:dyDescent="0.3">
      <c r="A42">
        <v>50</v>
      </c>
      <c r="B42">
        <v>262</v>
      </c>
      <c r="C42" t="s">
        <v>101</v>
      </c>
      <c r="D42" t="s">
        <v>100</v>
      </c>
      <c r="E42" t="s">
        <v>102</v>
      </c>
      <c r="F42" t="s">
        <v>103</v>
      </c>
      <c r="G42" s="1" t="s">
        <v>104</v>
      </c>
      <c r="H42" t="s">
        <v>12</v>
      </c>
      <c r="L42" t="s">
        <v>1243</v>
      </c>
    </row>
    <row r="43" spans="1:12" ht="15" customHeight="1" x14ac:dyDescent="0.3">
      <c r="A43">
        <v>51</v>
      </c>
      <c r="B43">
        <v>263</v>
      </c>
      <c r="C43" t="s">
        <v>101</v>
      </c>
      <c r="D43" t="s">
        <v>100</v>
      </c>
      <c r="E43" t="s">
        <v>102</v>
      </c>
      <c r="F43" t="s">
        <v>105</v>
      </c>
      <c r="G43" s="1" t="s">
        <v>106</v>
      </c>
      <c r="H43" t="s">
        <v>12</v>
      </c>
      <c r="L43" t="s">
        <v>1244</v>
      </c>
    </row>
    <row r="44" spans="1:12" ht="15" customHeight="1" x14ac:dyDescent="0.3">
      <c r="A44">
        <v>52</v>
      </c>
      <c r="B44">
        <v>264</v>
      </c>
      <c r="C44" t="s">
        <v>101</v>
      </c>
      <c r="D44" t="s">
        <v>100</v>
      </c>
      <c r="E44" t="s">
        <v>102</v>
      </c>
      <c r="F44" t="s">
        <v>107</v>
      </c>
      <c r="G44" s="1" t="s">
        <v>108</v>
      </c>
      <c r="H44" t="s">
        <v>12</v>
      </c>
      <c r="L44" t="s">
        <v>1245</v>
      </c>
    </row>
    <row r="45" spans="1:12" ht="15" customHeight="1" x14ac:dyDescent="0.3">
      <c r="A45">
        <v>53</v>
      </c>
      <c r="B45">
        <v>265</v>
      </c>
      <c r="C45" t="s">
        <v>101</v>
      </c>
      <c r="D45" t="s">
        <v>100</v>
      </c>
      <c r="E45" t="s">
        <v>102</v>
      </c>
      <c r="F45" t="s">
        <v>109</v>
      </c>
      <c r="G45" s="1" t="s">
        <v>110</v>
      </c>
      <c r="H45" t="s">
        <v>12</v>
      </c>
      <c r="L45" t="s">
        <v>1246</v>
      </c>
    </row>
    <row r="46" spans="1:12" ht="15" customHeight="1" x14ac:dyDescent="0.3">
      <c r="A46">
        <v>55</v>
      </c>
      <c r="B46">
        <v>267</v>
      </c>
      <c r="C46" t="s">
        <v>101</v>
      </c>
      <c r="D46" t="s">
        <v>100</v>
      </c>
      <c r="E46" t="s">
        <v>102</v>
      </c>
      <c r="F46" t="s">
        <v>111</v>
      </c>
      <c r="G46" s="1" t="s">
        <v>112</v>
      </c>
      <c r="H46" t="s">
        <v>12</v>
      </c>
      <c r="L46" t="s">
        <v>1247</v>
      </c>
    </row>
    <row r="47" spans="1:12" ht="15" customHeight="1" x14ac:dyDescent="0.3">
      <c r="A47">
        <v>56</v>
      </c>
      <c r="B47">
        <v>268</v>
      </c>
      <c r="C47" t="s">
        <v>101</v>
      </c>
      <c r="D47" t="s">
        <v>100</v>
      </c>
      <c r="E47" t="s">
        <v>102</v>
      </c>
      <c r="F47" t="s">
        <v>113</v>
      </c>
      <c r="G47" s="1" t="s">
        <v>114</v>
      </c>
      <c r="H47" t="s">
        <v>12</v>
      </c>
      <c r="L47" t="s">
        <v>1248</v>
      </c>
    </row>
    <row r="48" spans="1:12" ht="15" customHeight="1" x14ac:dyDescent="0.3">
      <c r="A48">
        <v>57</v>
      </c>
      <c r="B48">
        <v>269</v>
      </c>
      <c r="C48" t="s">
        <v>101</v>
      </c>
      <c r="D48" t="s">
        <v>100</v>
      </c>
      <c r="E48" t="s">
        <v>102</v>
      </c>
      <c r="F48" t="s">
        <v>115</v>
      </c>
      <c r="G48" s="1" t="s">
        <v>116</v>
      </c>
      <c r="H48" t="s">
        <v>12</v>
      </c>
      <c r="L48" t="s">
        <v>1249</v>
      </c>
    </row>
    <row r="49" spans="1:12" ht="15" hidden="1" customHeight="1" x14ac:dyDescent="0.3">
      <c r="A49">
        <v>58</v>
      </c>
      <c r="B49">
        <v>270</v>
      </c>
      <c r="C49" t="s">
        <v>101</v>
      </c>
      <c r="D49" t="s">
        <v>100</v>
      </c>
      <c r="E49" t="s">
        <v>102</v>
      </c>
      <c r="F49" t="s">
        <v>117</v>
      </c>
      <c r="G49" s="1" t="s">
        <v>118</v>
      </c>
      <c r="H49" t="s">
        <v>12</v>
      </c>
      <c r="I49" t="s">
        <v>1280</v>
      </c>
    </row>
    <row r="50" spans="1:12" ht="15" hidden="1" customHeight="1" x14ac:dyDescent="0.3">
      <c r="A50">
        <v>59</v>
      </c>
      <c r="B50">
        <v>271</v>
      </c>
      <c r="C50" t="s">
        <v>101</v>
      </c>
      <c r="D50" t="s">
        <v>100</v>
      </c>
      <c r="E50" t="s">
        <v>102</v>
      </c>
      <c r="F50" t="s">
        <v>119</v>
      </c>
      <c r="G50" s="1" t="s">
        <v>120</v>
      </c>
      <c r="H50" t="s">
        <v>12</v>
      </c>
      <c r="I50" t="s">
        <v>1281</v>
      </c>
    </row>
    <row r="51" spans="1:12" ht="15" hidden="1" customHeight="1" x14ac:dyDescent="0.3">
      <c r="A51">
        <v>60</v>
      </c>
      <c r="B51">
        <v>272</v>
      </c>
      <c r="C51" t="s">
        <v>101</v>
      </c>
      <c r="D51" t="s">
        <v>100</v>
      </c>
      <c r="E51" t="s">
        <v>102</v>
      </c>
      <c r="F51" t="s">
        <v>121</v>
      </c>
      <c r="G51" s="1" t="s">
        <v>122</v>
      </c>
      <c r="H51" t="s">
        <v>12</v>
      </c>
      <c r="I51" t="s">
        <v>1282</v>
      </c>
    </row>
    <row r="52" spans="1:12" ht="15" hidden="1" customHeight="1" x14ac:dyDescent="0.3">
      <c r="A52">
        <v>61</v>
      </c>
      <c r="B52">
        <v>273</v>
      </c>
      <c r="C52" t="s">
        <v>101</v>
      </c>
      <c r="D52" t="s">
        <v>100</v>
      </c>
      <c r="E52" t="s">
        <v>102</v>
      </c>
      <c r="F52" t="s">
        <v>123</v>
      </c>
      <c r="G52" s="1" t="s">
        <v>124</v>
      </c>
      <c r="H52" t="s">
        <v>12</v>
      </c>
      <c r="I52" t="s">
        <v>1268</v>
      </c>
    </row>
    <row r="53" spans="1:12" ht="15" hidden="1" customHeight="1" x14ac:dyDescent="0.3">
      <c r="A53">
        <v>62</v>
      </c>
      <c r="B53">
        <v>274</v>
      </c>
      <c r="C53" t="s">
        <v>101</v>
      </c>
      <c r="D53" t="s">
        <v>100</v>
      </c>
      <c r="E53" t="s">
        <v>102</v>
      </c>
      <c r="F53" t="s">
        <v>125</v>
      </c>
      <c r="G53" s="1" t="s">
        <v>126</v>
      </c>
      <c r="H53" t="s">
        <v>12</v>
      </c>
      <c r="I53">
        <v>1</v>
      </c>
    </row>
    <row r="54" spans="1:12" ht="15" hidden="1" customHeight="1" x14ac:dyDescent="0.3">
      <c r="A54">
        <v>63</v>
      </c>
      <c r="B54">
        <v>275</v>
      </c>
      <c r="C54" t="s">
        <v>101</v>
      </c>
      <c r="D54" t="s">
        <v>100</v>
      </c>
      <c r="E54" t="s">
        <v>102</v>
      </c>
      <c r="F54" t="s">
        <v>127</v>
      </c>
      <c r="G54" s="1" t="s">
        <v>128</v>
      </c>
      <c r="H54" t="s">
        <v>12</v>
      </c>
      <c r="I54">
        <v>1</v>
      </c>
    </row>
    <row r="55" spans="1:12" ht="15" hidden="1" customHeight="1" x14ac:dyDescent="0.3">
      <c r="A55">
        <v>64</v>
      </c>
      <c r="B55">
        <v>276</v>
      </c>
      <c r="C55" t="s">
        <v>101</v>
      </c>
      <c r="D55" t="s">
        <v>100</v>
      </c>
      <c r="E55" t="s">
        <v>102</v>
      </c>
      <c r="F55" t="s">
        <v>129</v>
      </c>
      <c r="G55" s="1" t="s">
        <v>130</v>
      </c>
      <c r="H55" t="s">
        <v>12</v>
      </c>
      <c r="I55" t="s">
        <v>1275</v>
      </c>
    </row>
    <row r="56" spans="1:12" ht="15" hidden="1" customHeight="1" x14ac:dyDescent="0.3">
      <c r="A56">
        <v>65</v>
      </c>
      <c r="B56">
        <v>277</v>
      </c>
      <c r="C56" t="s">
        <v>101</v>
      </c>
      <c r="D56" t="s">
        <v>100</v>
      </c>
      <c r="E56" t="s">
        <v>102</v>
      </c>
      <c r="F56" t="s">
        <v>131</v>
      </c>
      <c r="G56" s="1" t="s">
        <v>132</v>
      </c>
      <c r="H56" t="s">
        <v>12</v>
      </c>
      <c r="I56" s="2">
        <v>24</v>
      </c>
    </row>
    <row r="57" spans="1:12" ht="15" hidden="1" customHeight="1" x14ac:dyDescent="0.3">
      <c r="A57">
        <v>66</v>
      </c>
      <c r="B57">
        <v>278</v>
      </c>
      <c r="C57" t="s">
        <v>101</v>
      </c>
      <c r="D57" t="s">
        <v>100</v>
      </c>
      <c r="E57" t="s">
        <v>102</v>
      </c>
      <c r="F57" t="s">
        <v>133</v>
      </c>
      <c r="G57" s="1" t="s">
        <v>134</v>
      </c>
      <c r="H57" t="s">
        <v>12</v>
      </c>
      <c r="I57" s="2">
        <v>31</v>
      </c>
    </row>
    <row r="58" spans="1:12" ht="15" hidden="1" customHeight="1" x14ac:dyDescent="0.3">
      <c r="A58">
        <v>67</v>
      </c>
      <c r="B58">
        <v>279</v>
      </c>
      <c r="C58" t="s">
        <v>101</v>
      </c>
      <c r="D58" t="s">
        <v>100</v>
      </c>
      <c r="E58" t="s">
        <v>102</v>
      </c>
      <c r="F58" t="s">
        <v>135</v>
      </c>
      <c r="G58" s="1" t="s">
        <v>136</v>
      </c>
      <c r="H58" t="s">
        <v>12</v>
      </c>
      <c r="I58" s="2">
        <v>34</v>
      </c>
    </row>
    <row r="59" spans="1:12" ht="15" hidden="1" customHeight="1" x14ac:dyDescent="0.3">
      <c r="A59">
        <v>68</v>
      </c>
      <c r="B59">
        <v>280</v>
      </c>
      <c r="C59" t="s">
        <v>101</v>
      </c>
      <c r="D59" t="s">
        <v>100</v>
      </c>
      <c r="E59" t="s">
        <v>102</v>
      </c>
      <c r="F59" t="s">
        <v>137</v>
      </c>
      <c r="G59" s="1" t="s">
        <v>138</v>
      </c>
      <c r="H59" t="s">
        <v>12</v>
      </c>
      <c r="I59">
        <v>3</v>
      </c>
    </row>
    <row r="60" spans="1:12" ht="15" hidden="1" customHeight="1" x14ac:dyDescent="0.3">
      <c r="A60">
        <v>69</v>
      </c>
      <c r="B60">
        <v>281</v>
      </c>
      <c r="C60" t="s">
        <v>101</v>
      </c>
      <c r="D60" t="s">
        <v>100</v>
      </c>
      <c r="E60" t="s">
        <v>102</v>
      </c>
      <c r="F60" t="s">
        <v>139</v>
      </c>
      <c r="G60" s="1" t="s">
        <v>140</v>
      </c>
      <c r="H60" t="s">
        <v>12</v>
      </c>
      <c r="I60">
        <v>5</v>
      </c>
    </row>
    <row r="61" spans="1:12" ht="15" hidden="1" customHeight="1" x14ac:dyDescent="0.3">
      <c r="A61">
        <v>70</v>
      </c>
      <c r="B61">
        <v>282</v>
      </c>
      <c r="C61" t="s">
        <v>101</v>
      </c>
      <c r="D61" t="s">
        <v>100</v>
      </c>
      <c r="E61" t="s">
        <v>102</v>
      </c>
      <c r="F61" t="s">
        <v>141</v>
      </c>
      <c r="G61" s="1" t="s">
        <v>142</v>
      </c>
      <c r="H61" t="s">
        <v>12</v>
      </c>
      <c r="I61">
        <v>6</v>
      </c>
    </row>
    <row r="62" spans="1:12" ht="15" hidden="1" customHeight="1" x14ac:dyDescent="0.3">
      <c r="A62">
        <v>71</v>
      </c>
      <c r="B62">
        <v>283</v>
      </c>
      <c r="C62" t="s">
        <v>101</v>
      </c>
      <c r="D62" t="s">
        <v>100</v>
      </c>
      <c r="E62" t="s">
        <v>102</v>
      </c>
      <c r="F62" t="s">
        <v>143</v>
      </c>
      <c r="G62" s="1" t="s">
        <v>144</v>
      </c>
      <c r="H62" t="s">
        <v>12</v>
      </c>
      <c r="I62">
        <v>7</v>
      </c>
    </row>
    <row r="63" spans="1:12" ht="15" hidden="1" customHeight="1" x14ac:dyDescent="0.3">
      <c r="A63">
        <v>72</v>
      </c>
      <c r="B63">
        <v>284</v>
      </c>
      <c r="C63" t="s">
        <v>101</v>
      </c>
      <c r="D63" t="s">
        <v>100</v>
      </c>
      <c r="E63" t="s">
        <v>102</v>
      </c>
      <c r="F63" t="s">
        <v>145</v>
      </c>
      <c r="G63" s="1" t="s">
        <v>146</v>
      </c>
      <c r="H63" t="s">
        <v>12</v>
      </c>
      <c r="I63">
        <v>9</v>
      </c>
    </row>
    <row r="64" spans="1:12" ht="15" customHeight="1" x14ac:dyDescent="0.3">
      <c r="A64">
        <v>73</v>
      </c>
      <c r="B64">
        <v>285</v>
      </c>
      <c r="C64" t="s">
        <v>101</v>
      </c>
      <c r="D64" t="s">
        <v>100</v>
      </c>
      <c r="E64" t="s">
        <v>102</v>
      </c>
      <c r="F64" t="s">
        <v>147</v>
      </c>
      <c r="G64" s="1" t="s">
        <v>148</v>
      </c>
      <c r="H64" t="s">
        <v>12</v>
      </c>
      <c r="I64">
        <v>1</v>
      </c>
      <c r="L64" t="s">
        <v>1250</v>
      </c>
    </row>
    <row r="65" spans="1:12" ht="15" hidden="1" customHeight="1" x14ac:dyDescent="0.3">
      <c r="A65">
        <v>74</v>
      </c>
      <c r="B65">
        <v>288</v>
      </c>
      <c r="C65" t="s">
        <v>149</v>
      </c>
      <c r="D65" t="s">
        <v>150</v>
      </c>
      <c r="E65" t="s">
        <v>151</v>
      </c>
      <c r="F65" t="s">
        <v>152</v>
      </c>
      <c r="G65" s="1" t="s">
        <v>153</v>
      </c>
      <c r="H65" t="s">
        <v>12</v>
      </c>
      <c r="I65">
        <v>35</v>
      </c>
    </row>
    <row r="66" spans="1:12" ht="15" customHeight="1" x14ac:dyDescent="0.3">
      <c r="A66">
        <v>118</v>
      </c>
      <c r="B66">
        <v>369</v>
      </c>
      <c r="C66" t="s">
        <v>154</v>
      </c>
      <c r="D66" t="s">
        <v>155</v>
      </c>
      <c r="E66" t="s">
        <v>156</v>
      </c>
      <c r="F66" t="s">
        <v>157</v>
      </c>
      <c r="G66" s="1" t="s">
        <v>158</v>
      </c>
      <c r="H66" t="s">
        <v>12</v>
      </c>
      <c r="I66">
        <v>1</v>
      </c>
      <c r="L66" t="s">
        <v>1251</v>
      </c>
    </row>
    <row r="67" spans="1:12" ht="15" customHeight="1" x14ac:dyDescent="0.3">
      <c r="A67">
        <v>119</v>
      </c>
      <c r="B67">
        <v>383</v>
      </c>
      <c r="C67" t="s">
        <v>159</v>
      </c>
      <c r="D67" t="s">
        <v>155</v>
      </c>
      <c r="E67" t="s">
        <v>156</v>
      </c>
      <c r="F67" t="s">
        <v>160</v>
      </c>
      <c r="G67" s="1" t="s">
        <v>161</v>
      </c>
      <c r="H67" t="s">
        <v>12</v>
      </c>
      <c r="I67">
        <v>2</v>
      </c>
      <c r="L67" t="s">
        <v>1244</v>
      </c>
    </row>
    <row r="68" spans="1:12" ht="15" customHeight="1" x14ac:dyDescent="0.3">
      <c r="A68">
        <v>120</v>
      </c>
      <c r="B68">
        <v>391</v>
      </c>
      <c r="C68" t="s">
        <v>162</v>
      </c>
      <c r="D68" t="s">
        <v>163</v>
      </c>
      <c r="E68" t="s">
        <v>151</v>
      </c>
      <c r="F68" t="s">
        <v>164</v>
      </c>
      <c r="G68" s="1" t="s">
        <v>165</v>
      </c>
      <c r="H68" t="s">
        <v>12</v>
      </c>
      <c r="I68">
        <v>1</v>
      </c>
      <c r="L68" t="str">
        <f>MID(F68,13,20)</f>
        <v>Birdsspotting.R</v>
      </c>
    </row>
    <row r="69" spans="1:12" ht="15" customHeight="1" x14ac:dyDescent="0.3">
      <c r="A69">
        <v>121</v>
      </c>
      <c r="B69">
        <v>392</v>
      </c>
      <c r="C69" t="s">
        <v>162</v>
      </c>
      <c r="D69" t="s">
        <v>163</v>
      </c>
      <c r="E69" t="s">
        <v>151</v>
      </c>
      <c r="F69" t="s">
        <v>166</v>
      </c>
      <c r="G69" s="1" t="s">
        <v>167</v>
      </c>
      <c r="H69" t="s">
        <v>12</v>
      </c>
      <c r="I69">
        <v>2</v>
      </c>
      <c r="L69" t="str">
        <f t="shared" ref="L69:L92" si="0">MID(F69,13,20)</f>
        <v>Amusementparks.R</v>
      </c>
    </row>
    <row r="70" spans="1:12" ht="15" customHeight="1" x14ac:dyDescent="0.3">
      <c r="A70">
        <v>122</v>
      </c>
      <c r="B70">
        <v>393</v>
      </c>
      <c r="C70" t="s">
        <v>162</v>
      </c>
      <c r="D70" t="s">
        <v>163</v>
      </c>
      <c r="E70" t="s">
        <v>151</v>
      </c>
      <c r="F70" t="s">
        <v>168</v>
      </c>
      <c r="G70" s="1" t="s">
        <v>169</v>
      </c>
      <c r="H70" t="s">
        <v>12</v>
      </c>
      <c r="I70">
        <v>3</v>
      </c>
      <c r="L70" t="str">
        <f t="shared" si="0"/>
        <v>AnimeGGanimate.R</v>
      </c>
    </row>
    <row r="71" spans="1:12" ht="15" customHeight="1" x14ac:dyDescent="0.3">
      <c r="A71">
        <v>123</v>
      </c>
      <c r="B71">
        <v>394</v>
      </c>
      <c r="C71" t="s">
        <v>162</v>
      </c>
      <c r="D71" t="s">
        <v>163</v>
      </c>
      <c r="E71" t="s">
        <v>151</v>
      </c>
      <c r="F71" t="s">
        <v>170</v>
      </c>
      <c r="G71" s="1" t="s">
        <v>171</v>
      </c>
      <c r="H71" t="s">
        <v>12</v>
      </c>
      <c r="I71">
        <v>4</v>
      </c>
      <c r="L71" t="str">
        <f t="shared" si="0"/>
        <v>Biking.R</v>
      </c>
    </row>
    <row r="72" spans="1:12" ht="15" customHeight="1" x14ac:dyDescent="0.3">
      <c r="A72">
        <v>124</v>
      </c>
      <c r="B72">
        <v>395</v>
      </c>
      <c r="C72" t="s">
        <v>162</v>
      </c>
      <c r="D72" t="s">
        <v>163</v>
      </c>
      <c r="E72" t="s">
        <v>151</v>
      </c>
      <c r="F72" t="s">
        <v>172</v>
      </c>
      <c r="G72" s="1" t="s">
        <v>173</v>
      </c>
      <c r="H72" t="s">
        <v>12</v>
      </c>
      <c r="I72">
        <v>5</v>
      </c>
      <c r="L72" t="str">
        <f t="shared" si="0"/>
        <v>Birds.R</v>
      </c>
    </row>
    <row r="73" spans="1:12" ht="15" customHeight="1" x14ac:dyDescent="0.3">
      <c r="A73">
        <v>125</v>
      </c>
      <c r="B73">
        <v>396</v>
      </c>
      <c r="C73" t="s">
        <v>162</v>
      </c>
      <c r="D73" t="s">
        <v>163</v>
      </c>
      <c r="E73" t="s">
        <v>151</v>
      </c>
      <c r="F73" t="s">
        <v>174</v>
      </c>
      <c r="G73" s="1" t="s">
        <v>175</v>
      </c>
      <c r="H73" t="s">
        <v>12</v>
      </c>
      <c r="I73">
        <v>6</v>
      </c>
      <c r="L73" t="str">
        <f t="shared" si="0"/>
        <v>BoardGames.R</v>
      </c>
    </row>
    <row r="74" spans="1:12" ht="15" customHeight="1" x14ac:dyDescent="0.3">
      <c r="A74">
        <v>126</v>
      </c>
      <c r="B74">
        <v>397</v>
      </c>
      <c r="C74" t="s">
        <v>162</v>
      </c>
      <c r="D74" t="s">
        <v>163</v>
      </c>
      <c r="E74" t="s">
        <v>151</v>
      </c>
      <c r="F74" t="s">
        <v>176</v>
      </c>
      <c r="G74" s="1" t="s">
        <v>177</v>
      </c>
      <c r="H74" t="s">
        <v>12</v>
      </c>
      <c r="I74">
        <v>7</v>
      </c>
      <c r="L74" t="str">
        <f t="shared" si="0"/>
        <v>Brexit.R</v>
      </c>
    </row>
    <row r="75" spans="1:12" ht="15" customHeight="1" x14ac:dyDescent="0.3">
      <c r="A75">
        <v>127</v>
      </c>
      <c r="B75">
        <v>398</v>
      </c>
      <c r="C75" t="s">
        <v>162</v>
      </c>
      <c r="D75" t="s">
        <v>163</v>
      </c>
      <c r="E75" t="s">
        <v>151</v>
      </c>
      <c r="F75" t="s">
        <v>178</v>
      </c>
      <c r="G75" s="1" t="s">
        <v>179</v>
      </c>
      <c r="H75" t="s">
        <v>12</v>
      </c>
      <c r="I75">
        <v>8</v>
      </c>
      <c r="L75" t="str">
        <f t="shared" si="0"/>
        <v>FIFA.R</v>
      </c>
    </row>
    <row r="76" spans="1:12" ht="15" customHeight="1" x14ac:dyDescent="0.3">
      <c r="A76">
        <v>128</v>
      </c>
      <c r="B76">
        <v>399</v>
      </c>
      <c r="C76" t="s">
        <v>162</v>
      </c>
      <c r="D76" t="s">
        <v>163</v>
      </c>
      <c r="E76" t="s">
        <v>151</v>
      </c>
      <c r="F76" t="s">
        <v>180</v>
      </c>
      <c r="G76" s="1" t="s">
        <v>181</v>
      </c>
      <c r="H76" t="s">
        <v>12</v>
      </c>
      <c r="I76">
        <v>9</v>
      </c>
      <c r="L76" t="str">
        <f t="shared" si="0"/>
        <v>FRDspendingNIH.R</v>
      </c>
    </row>
    <row r="77" spans="1:12" ht="15" customHeight="1" x14ac:dyDescent="0.3">
      <c r="A77">
        <v>129</v>
      </c>
      <c r="B77">
        <v>400</v>
      </c>
      <c r="C77" t="s">
        <v>162</v>
      </c>
      <c r="D77" t="s">
        <v>163</v>
      </c>
      <c r="E77" t="s">
        <v>151</v>
      </c>
      <c r="F77" t="s">
        <v>182</v>
      </c>
      <c r="G77" s="1" t="s">
        <v>183</v>
      </c>
      <c r="H77" t="s">
        <v>12</v>
      </c>
      <c r="I77">
        <v>10</v>
      </c>
      <c r="L77" t="str">
        <f t="shared" si="0"/>
        <v>Female earnings II.R</v>
      </c>
    </row>
    <row r="78" spans="1:12" ht="15" customHeight="1" x14ac:dyDescent="0.3">
      <c r="A78">
        <v>130</v>
      </c>
      <c r="B78">
        <v>401</v>
      </c>
      <c r="C78" t="s">
        <v>162</v>
      </c>
      <c r="D78" t="s">
        <v>163</v>
      </c>
      <c r="E78" t="s">
        <v>151</v>
      </c>
      <c r="F78" t="s">
        <v>184</v>
      </c>
      <c r="G78" s="1" t="s">
        <v>185</v>
      </c>
      <c r="H78" t="s">
        <v>12</v>
      </c>
      <c r="I78">
        <v>10</v>
      </c>
      <c r="L78" t="str">
        <f t="shared" si="0"/>
        <v>Female earnings.R</v>
      </c>
    </row>
    <row r="79" spans="1:12" ht="15" customHeight="1" x14ac:dyDescent="0.3">
      <c r="A79">
        <v>131</v>
      </c>
      <c r="B79">
        <v>402</v>
      </c>
      <c r="C79" t="s">
        <v>162</v>
      </c>
      <c r="D79" t="s">
        <v>163</v>
      </c>
      <c r="E79" t="s">
        <v>151</v>
      </c>
      <c r="F79" t="s">
        <v>186</v>
      </c>
      <c r="G79" s="1" t="s">
        <v>187</v>
      </c>
      <c r="H79" t="s">
        <v>12</v>
      </c>
      <c r="I79">
        <v>11</v>
      </c>
      <c r="L79" t="str">
        <f t="shared" si="0"/>
        <v>French delays.R</v>
      </c>
    </row>
    <row r="80" spans="1:12" ht="15" customHeight="1" x14ac:dyDescent="0.3">
      <c r="A80">
        <v>132</v>
      </c>
      <c r="B80">
        <v>403</v>
      </c>
      <c r="C80" t="s">
        <v>162</v>
      </c>
      <c r="D80" t="s">
        <v>163</v>
      </c>
      <c r="E80" t="s">
        <v>151</v>
      </c>
      <c r="F80" t="s">
        <v>188</v>
      </c>
      <c r="G80" s="1" t="s">
        <v>189</v>
      </c>
      <c r="H80" t="s">
        <v>12</v>
      </c>
      <c r="I80">
        <v>12</v>
      </c>
      <c r="L80" t="str">
        <f t="shared" si="0"/>
        <v>GrandSlams.R</v>
      </c>
    </row>
    <row r="81" spans="1:12" ht="15" customHeight="1" x14ac:dyDescent="0.3">
      <c r="A81">
        <v>133</v>
      </c>
      <c r="B81">
        <v>404</v>
      </c>
      <c r="C81" t="s">
        <v>162</v>
      </c>
      <c r="D81" t="s">
        <v>163</v>
      </c>
      <c r="E81" t="s">
        <v>151</v>
      </c>
      <c r="F81" t="s">
        <v>190</v>
      </c>
      <c r="G81" s="1" t="s">
        <v>191</v>
      </c>
      <c r="H81" t="s">
        <v>12</v>
      </c>
      <c r="I81">
        <v>13</v>
      </c>
      <c r="L81" t="str">
        <f t="shared" si="0"/>
        <v>Horror.R</v>
      </c>
    </row>
    <row r="82" spans="1:12" ht="15" customHeight="1" x14ac:dyDescent="0.3">
      <c r="A82">
        <v>134</v>
      </c>
      <c r="B82">
        <v>405</v>
      </c>
      <c r="C82" t="s">
        <v>162</v>
      </c>
      <c r="D82" t="s">
        <v>163</v>
      </c>
      <c r="E82" t="s">
        <v>151</v>
      </c>
      <c r="F82" t="s">
        <v>192</v>
      </c>
      <c r="G82" s="1" t="s">
        <v>193</v>
      </c>
      <c r="H82" t="s">
        <v>12</v>
      </c>
      <c r="I82">
        <v>14</v>
      </c>
      <c r="L82" t="str">
        <f t="shared" si="0"/>
        <v>Meteorites.R</v>
      </c>
    </row>
    <row r="83" spans="1:12" ht="15" customHeight="1" x14ac:dyDescent="0.3">
      <c r="A83">
        <v>135</v>
      </c>
      <c r="B83">
        <v>406</v>
      </c>
      <c r="C83" t="s">
        <v>162</v>
      </c>
      <c r="D83" t="s">
        <v>163</v>
      </c>
      <c r="E83" t="s">
        <v>151</v>
      </c>
      <c r="F83" t="s">
        <v>194</v>
      </c>
      <c r="G83" s="1" t="s">
        <v>195</v>
      </c>
      <c r="H83" t="s">
        <v>12</v>
      </c>
      <c r="I83">
        <v>15</v>
      </c>
      <c r="L83" t="str">
        <f t="shared" si="0"/>
        <v>Mismanagedwaste.R</v>
      </c>
    </row>
    <row r="84" spans="1:12" ht="15" customHeight="1" x14ac:dyDescent="0.3">
      <c r="A84">
        <v>136</v>
      </c>
      <c r="B84">
        <v>407</v>
      </c>
      <c r="C84" t="s">
        <v>162</v>
      </c>
      <c r="D84" t="s">
        <v>163</v>
      </c>
      <c r="E84" t="s">
        <v>151</v>
      </c>
      <c r="F84" t="s">
        <v>196</v>
      </c>
      <c r="G84" s="1" t="s">
        <v>197</v>
      </c>
      <c r="H84" t="s">
        <v>12</v>
      </c>
      <c r="I84">
        <v>16</v>
      </c>
      <c r="L84" t="str">
        <f t="shared" si="0"/>
        <v>MovieRevenues.R</v>
      </c>
    </row>
    <row r="85" spans="1:12" ht="15" customHeight="1" x14ac:dyDescent="0.3">
      <c r="A85">
        <v>137</v>
      </c>
      <c r="B85">
        <v>408</v>
      </c>
      <c r="C85" t="s">
        <v>162</v>
      </c>
      <c r="D85" t="s">
        <v>163</v>
      </c>
      <c r="E85" t="s">
        <v>151</v>
      </c>
      <c r="F85" t="s">
        <v>198</v>
      </c>
      <c r="G85" s="1" t="s">
        <v>199</v>
      </c>
      <c r="H85" t="s">
        <v>12</v>
      </c>
      <c r="I85">
        <v>17</v>
      </c>
      <c r="L85" t="str">
        <f t="shared" si="0"/>
        <v>Nobelprizes.R</v>
      </c>
    </row>
    <row r="86" spans="1:12" ht="15" customHeight="1" x14ac:dyDescent="0.3">
      <c r="A86">
        <v>138</v>
      </c>
      <c r="B86">
        <v>409</v>
      </c>
      <c r="C86" t="s">
        <v>162</v>
      </c>
      <c r="D86" t="s">
        <v>163</v>
      </c>
      <c r="E86" t="s">
        <v>151</v>
      </c>
      <c r="F86" t="s">
        <v>200</v>
      </c>
      <c r="G86" s="1" t="s">
        <v>201</v>
      </c>
      <c r="H86" t="s">
        <v>12</v>
      </c>
      <c r="I86">
        <v>18</v>
      </c>
      <c r="L86" t="str">
        <f t="shared" si="0"/>
        <v>Nuclearexplosions.R</v>
      </c>
    </row>
    <row r="87" spans="1:12" ht="15" customHeight="1" x14ac:dyDescent="0.3">
      <c r="A87">
        <v>139</v>
      </c>
      <c r="B87">
        <v>410</v>
      </c>
      <c r="C87" t="s">
        <v>162</v>
      </c>
      <c r="D87" t="s">
        <v>163</v>
      </c>
      <c r="E87" t="s">
        <v>151</v>
      </c>
      <c r="F87" t="s">
        <v>202</v>
      </c>
      <c r="G87" s="1" t="s">
        <v>203</v>
      </c>
      <c r="H87" t="s">
        <v>12</v>
      </c>
      <c r="I87">
        <v>19</v>
      </c>
      <c r="L87" t="str">
        <f t="shared" si="0"/>
        <v>Petnames II.R</v>
      </c>
    </row>
    <row r="88" spans="1:12" ht="15" customHeight="1" x14ac:dyDescent="0.3">
      <c r="A88">
        <v>140</v>
      </c>
      <c r="B88">
        <v>411</v>
      </c>
      <c r="C88" t="s">
        <v>162</v>
      </c>
      <c r="D88" t="s">
        <v>163</v>
      </c>
      <c r="E88" t="s">
        <v>151</v>
      </c>
      <c r="F88" t="s">
        <v>204</v>
      </c>
      <c r="G88" s="1" t="s">
        <v>205</v>
      </c>
      <c r="H88" t="s">
        <v>12</v>
      </c>
      <c r="I88">
        <v>19</v>
      </c>
      <c r="L88" t="str">
        <f t="shared" si="0"/>
        <v>Petnames.R</v>
      </c>
    </row>
    <row r="89" spans="1:12" ht="15" customHeight="1" x14ac:dyDescent="0.3">
      <c r="A89">
        <v>141</v>
      </c>
      <c r="B89">
        <v>412</v>
      </c>
      <c r="C89" t="s">
        <v>162</v>
      </c>
      <c r="D89" t="s">
        <v>163</v>
      </c>
      <c r="E89" t="s">
        <v>151</v>
      </c>
      <c r="F89" t="s">
        <v>206</v>
      </c>
      <c r="G89" s="1" t="s">
        <v>207</v>
      </c>
      <c r="H89" t="s">
        <v>12</v>
      </c>
      <c r="I89">
        <v>20</v>
      </c>
      <c r="L89" t="str">
        <f t="shared" si="0"/>
        <v>PhD_sex.R</v>
      </c>
    </row>
    <row r="90" spans="1:12" ht="15" customHeight="1" x14ac:dyDescent="0.3">
      <c r="A90">
        <v>142</v>
      </c>
      <c r="B90">
        <v>413</v>
      </c>
      <c r="C90" t="s">
        <v>162</v>
      </c>
      <c r="D90" t="s">
        <v>163</v>
      </c>
      <c r="E90" t="s">
        <v>151</v>
      </c>
      <c r="F90" t="s">
        <v>208</v>
      </c>
      <c r="G90" s="1" t="s">
        <v>209</v>
      </c>
      <c r="H90" t="s">
        <v>12</v>
      </c>
      <c r="I90">
        <v>21</v>
      </c>
      <c r="L90" t="str">
        <f t="shared" si="0"/>
        <v>PhDs.R</v>
      </c>
    </row>
    <row r="91" spans="1:12" ht="15" customHeight="1" x14ac:dyDescent="0.3">
      <c r="A91">
        <v>143</v>
      </c>
      <c r="B91">
        <v>414</v>
      </c>
      <c r="C91" t="s">
        <v>162</v>
      </c>
      <c r="D91" t="s">
        <v>163</v>
      </c>
      <c r="E91" t="s">
        <v>151</v>
      </c>
      <c r="F91" t="s">
        <v>210</v>
      </c>
      <c r="G91" s="1" t="s">
        <v>211</v>
      </c>
      <c r="H91" t="s">
        <v>12</v>
      </c>
      <c r="I91">
        <v>22</v>
      </c>
      <c r="L91" t="str">
        <f t="shared" si="0"/>
        <v>Plasticpolution.R</v>
      </c>
    </row>
    <row r="92" spans="1:12" ht="15" customHeight="1" x14ac:dyDescent="0.3">
      <c r="A92">
        <v>144</v>
      </c>
      <c r="B92">
        <v>415</v>
      </c>
      <c r="C92" t="s">
        <v>162</v>
      </c>
      <c r="D92" t="s">
        <v>163</v>
      </c>
      <c r="E92" t="s">
        <v>151</v>
      </c>
      <c r="F92" t="s">
        <v>212</v>
      </c>
      <c r="G92" s="1" t="s">
        <v>213</v>
      </c>
      <c r="H92" t="s">
        <v>12</v>
      </c>
      <c r="I92">
        <v>23</v>
      </c>
      <c r="L92" t="str">
        <f t="shared" si="0"/>
        <v>Policing.R</v>
      </c>
    </row>
    <row r="93" spans="1:12" ht="15" customHeight="1" x14ac:dyDescent="0.3">
      <c r="A93">
        <v>145</v>
      </c>
      <c r="B93">
        <v>416</v>
      </c>
      <c r="C93" t="s">
        <v>214</v>
      </c>
      <c r="D93" t="s">
        <v>163</v>
      </c>
      <c r="E93" t="s">
        <v>215</v>
      </c>
      <c r="F93" t="s">
        <v>216</v>
      </c>
      <c r="G93" s="1" t="s">
        <v>217</v>
      </c>
      <c r="H93" t="s">
        <v>12</v>
      </c>
      <c r="I93">
        <v>1</v>
      </c>
      <c r="L93" t="s">
        <v>1252</v>
      </c>
    </row>
    <row r="94" spans="1:12" ht="15" customHeight="1" x14ac:dyDescent="0.3">
      <c r="A94">
        <v>146</v>
      </c>
      <c r="B94">
        <v>417</v>
      </c>
      <c r="C94" t="s">
        <v>214</v>
      </c>
      <c r="D94" t="s">
        <v>163</v>
      </c>
      <c r="E94" t="s">
        <v>215</v>
      </c>
      <c r="F94" t="s">
        <v>218</v>
      </c>
      <c r="G94" s="1" t="s">
        <v>219</v>
      </c>
      <c r="H94" t="s">
        <v>12</v>
      </c>
      <c r="I94">
        <v>2</v>
      </c>
      <c r="L94" t="s">
        <v>1253</v>
      </c>
    </row>
    <row r="95" spans="1:12" ht="15" customHeight="1" x14ac:dyDescent="0.3">
      <c r="A95">
        <v>148</v>
      </c>
      <c r="B95">
        <v>442</v>
      </c>
      <c r="C95" t="s">
        <v>220</v>
      </c>
      <c r="D95" t="s">
        <v>221</v>
      </c>
      <c r="E95" t="s">
        <v>222</v>
      </c>
      <c r="F95" t="s">
        <v>223</v>
      </c>
      <c r="G95" s="1" t="s">
        <v>224</v>
      </c>
      <c r="H95" t="s">
        <v>12</v>
      </c>
      <c r="L95" t="s">
        <v>1254</v>
      </c>
    </row>
    <row r="96" spans="1:12" ht="15" hidden="1" customHeight="1" x14ac:dyDescent="0.3">
      <c r="A96">
        <v>205</v>
      </c>
      <c r="B96">
        <v>499</v>
      </c>
      <c r="C96" t="s">
        <v>225</v>
      </c>
      <c r="D96" t="s">
        <v>226</v>
      </c>
      <c r="E96" t="s">
        <v>227</v>
      </c>
      <c r="F96" t="s">
        <v>228</v>
      </c>
      <c r="G96" s="1" t="s">
        <v>229</v>
      </c>
      <c r="H96" t="s">
        <v>12</v>
      </c>
      <c r="I96" t="s">
        <v>1284</v>
      </c>
    </row>
    <row r="97" spans="1:9" ht="15" hidden="1" customHeight="1" x14ac:dyDescent="0.3">
      <c r="A97">
        <v>206</v>
      </c>
      <c r="B97">
        <v>500</v>
      </c>
      <c r="C97" t="s">
        <v>225</v>
      </c>
      <c r="D97" t="s">
        <v>226</v>
      </c>
      <c r="E97" t="s">
        <v>227</v>
      </c>
      <c r="F97" t="s">
        <v>230</v>
      </c>
      <c r="G97" s="1" t="s">
        <v>231</v>
      </c>
      <c r="H97" t="s">
        <v>12</v>
      </c>
      <c r="I97" t="s">
        <v>1285</v>
      </c>
    </row>
    <row r="98" spans="1:9" ht="15" hidden="1" customHeight="1" x14ac:dyDescent="0.3">
      <c r="A98">
        <v>207</v>
      </c>
      <c r="B98">
        <v>501</v>
      </c>
      <c r="C98" t="s">
        <v>225</v>
      </c>
      <c r="D98" t="s">
        <v>226</v>
      </c>
      <c r="E98" t="s">
        <v>227</v>
      </c>
      <c r="F98" t="s">
        <v>232</v>
      </c>
      <c r="G98" s="1" t="s">
        <v>233</v>
      </c>
      <c r="H98" t="s">
        <v>12</v>
      </c>
      <c r="I98" t="s">
        <v>1285</v>
      </c>
    </row>
    <row r="99" spans="1:9" ht="15" hidden="1" customHeight="1" x14ac:dyDescent="0.3">
      <c r="A99">
        <v>208</v>
      </c>
      <c r="B99">
        <v>502</v>
      </c>
      <c r="C99" t="s">
        <v>225</v>
      </c>
      <c r="D99" t="s">
        <v>226</v>
      </c>
      <c r="E99" t="s">
        <v>227</v>
      </c>
      <c r="F99" t="s">
        <v>234</v>
      </c>
      <c r="G99" s="1" t="s">
        <v>235</v>
      </c>
      <c r="H99" t="s">
        <v>12</v>
      </c>
      <c r="I99" t="s">
        <v>1286</v>
      </c>
    </row>
    <row r="100" spans="1:9" ht="15" hidden="1" customHeight="1" x14ac:dyDescent="0.3">
      <c r="A100">
        <v>209</v>
      </c>
      <c r="B100">
        <v>503</v>
      </c>
      <c r="C100" t="s">
        <v>225</v>
      </c>
      <c r="D100" t="s">
        <v>226</v>
      </c>
      <c r="E100" t="s">
        <v>227</v>
      </c>
      <c r="F100" t="s">
        <v>236</v>
      </c>
      <c r="G100" s="1" t="s">
        <v>237</v>
      </c>
      <c r="H100" t="s">
        <v>12</v>
      </c>
      <c r="I100" t="s">
        <v>1287</v>
      </c>
    </row>
    <row r="101" spans="1:9" ht="15" hidden="1" customHeight="1" x14ac:dyDescent="0.3">
      <c r="A101">
        <v>210</v>
      </c>
      <c r="B101">
        <v>504</v>
      </c>
      <c r="C101" t="s">
        <v>225</v>
      </c>
      <c r="D101" t="s">
        <v>226</v>
      </c>
      <c r="E101" t="s">
        <v>227</v>
      </c>
      <c r="F101" t="s">
        <v>238</v>
      </c>
      <c r="G101" s="1" t="s">
        <v>239</v>
      </c>
      <c r="H101" t="s">
        <v>12</v>
      </c>
      <c r="I101" t="s">
        <v>1288</v>
      </c>
    </row>
    <row r="102" spans="1:9" ht="15" hidden="1" customHeight="1" x14ac:dyDescent="0.3">
      <c r="A102">
        <v>211</v>
      </c>
      <c r="B102">
        <v>505</v>
      </c>
      <c r="C102" t="s">
        <v>225</v>
      </c>
      <c r="D102" t="s">
        <v>226</v>
      </c>
      <c r="E102" t="s">
        <v>227</v>
      </c>
      <c r="F102" t="s">
        <v>240</v>
      </c>
      <c r="G102" s="1" t="s">
        <v>241</v>
      </c>
      <c r="H102" t="s">
        <v>12</v>
      </c>
      <c r="I102" t="s">
        <v>1289</v>
      </c>
    </row>
    <row r="103" spans="1:9" ht="15" hidden="1" customHeight="1" x14ac:dyDescent="0.3">
      <c r="A103">
        <v>212</v>
      </c>
      <c r="B103">
        <v>506</v>
      </c>
      <c r="C103" t="s">
        <v>225</v>
      </c>
      <c r="D103" t="s">
        <v>226</v>
      </c>
      <c r="E103" t="s">
        <v>227</v>
      </c>
      <c r="F103" t="s">
        <v>242</v>
      </c>
      <c r="G103" s="1" t="s">
        <v>243</v>
      </c>
      <c r="H103" t="s">
        <v>12</v>
      </c>
      <c r="I103" t="s">
        <v>1290</v>
      </c>
    </row>
    <row r="104" spans="1:9" ht="15" hidden="1" customHeight="1" x14ac:dyDescent="0.3">
      <c r="A104">
        <v>213</v>
      </c>
      <c r="B104">
        <v>507</v>
      </c>
      <c r="C104" t="s">
        <v>225</v>
      </c>
      <c r="D104" t="s">
        <v>226</v>
      </c>
      <c r="E104" t="s">
        <v>227</v>
      </c>
      <c r="F104" t="s">
        <v>244</v>
      </c>
      <c r="G104" s="1" t="s">
        <v>245</v>
      </c>
      <c r="H104" t="s">
        <v>12</v>
      </c>
      <c r="I104" t="s">
        <v>1291</v>
      </c>
    </row>
    <row r="105" spans="1:9" ht="15" hidden="1" customHeight="1" x14ac:dyDescent="0.3">
      <c r="A105">
        <v>214</v>
      </c>
      <c r="B105">
        <v>508</v>
      </c>
      <c r="C105" t="s">
        <v>225</v>
      </c>
      <c r="D105" t="s">
        <v>226</v>
      </c>
      <c r="E105" t="s">
        <v>227</v>
      </c>
      <c r="F105" t="s">
        <v>246</v>
      </c>
      <c r="G105" s="1" t="s">
        <v>247</v>
      </c>
      <c r="H105" t="s">
        <v>12</v>
      </c>
      <c r="I105" t="s">
        <v>1292</v>
      </c>
    </row>
    <row r="106" spans="1:9" ht="15" hidden="1" customHeight="1" x14ac:dyDescent="0.3">
      <c r="A106">
        <v>215</v>
      </c>
      <c r="B106">
        <v>509</v>
      </c>
      <c r="C106" t="s">
        <v>225</v>
      </c>
      <c r="D106" t="s">
        <v>226</v>
      </c>
      <c r="E106" t="s">
        <v>227</v>
      </c>
      <c r="F106" t="s">
        <v>248</v>
      </c>
      <c r="G106" s="1" t="s">
        <v>249</v>
      </c>
      <c r="H106" t="s">
        <v>12</v>
      </c>
      <c r="I106" t="s">
        <v>1280</v>
      </c>
    </row>
    <row r="107" spans="1:9" ht="15" hidden="1" customHeight="1" x14ac:dyDescent="0.3">
      <c r="A107">
        <v>216</v>
      </c>
      <c r="B107">
        <v>510</v>
      </c>
      <c r="C107" t="s">
        <v>225</v>
      </c>
      <c r="D107" t="s">
        <v>226</v>
      </c>
      <c r="E107" t="s">
        <v>227</v>
      </c>
      <c r="F107" t="s">
        <v>250</v>
      </c>
      <c r="G107" s="1" t="s">
        <v>251</v>
      </c>
      <c r="H107" t="s">
        <v>12</v>
      </c>
      <c r="I107" t="s">
        <v>1281</v>
      </c>
    </row>
    <row r="108" spans="1:9" ht="15" hidden="1" customHeight="1" x14ac:dyDescent="0.3">
      <c r="A108">
        <v>230</v>
      </c>
      <c r="B108">
        <v>534</v>
      </c>
      <c r="C108" t="s">
        <v>252</v>
      </c>
      <c r="D108" t="s">
        <v>253</v>
      </c>
      <c r="E108" t="s">
        <v>254</v>
      </c>
      <c r="F108" t="s">
        <v>255</v>
      </c>
      <c r="G108" s="1" t="s">
        <v>256</v>
      </c>
      <c r="H108" t="s">
        <v>12</v>
      </c>
      <c r="I108" t="s">
        <v>1265</v>
      </c>
    </row>
    <row r="109" spans="1:9" ht="15" hidden="1" customHeight="1" x14ac:dyDescent="0.3">
      <c r="A109">
        <v>231</v>
      </c>
      <c r="B109">
        <v>535</v>
      </c>
      <c r="C109" t="s">
        <v>252</v>
      </c>
      <c r="D109" t="s">
        <v>253</v>
      </c>
      <c r="E109" t="s">
        <v>254</v>
      </c>
      <c r="F109" t="s">
        <v>257</v>
      </c>
      <c r="G109" s="1" t="s">
        <v>258</v>
      </c>
      <c r="H109" t="s">
        <v>12</v>
      </c>
      <c r="I109" t="s">
        <v>1265</v>
      </c>
    </row>
    <row r="110" spans="1:9" ht="15" hidden="1" customHeight="1" x14ac:dyDescent="0.3">
      <c r="A110">
        <v>232</v>
      </c>
      <c r="B110">
        <v>536</v>
      </c>
      <c r="C110" t="s">
        <v>252</v>
      </c>
      <c r="D110" t="s">
        <v>253</v>
      </c>
      <c r="E110" t="s">
        <v>254</v>
      </c>
      <c r="F110" t="s">
        <v>259</v>
      </c>
      <c r="G110" s="1" t="s">
        <v>260</v>
      </c>
      <c r="H110" t="s">
        <v>12</v>
      </c>
      <c r="I110" t="s">
        <v>1265</v>
      </c>
    </row>
    <row r="111" spans="1:9" ht="15" hidden="1" customHeight="1" x14ac:dyDescent="0.3">
      <c r="A111">
        <v>233</v>
      </c>
      <c r="B111">
        <v>537</v>
      </c>
      <c r="C111" t="s">
        <v>252</v>
      </c>
      <c r="D111" t="s">
        <v>253</v>
      </c>
      <c r="E111" t="s">
        <v>254</v>
      </c>
      <c r="F111" t="s">
        <v>261</v>
      </c>
      <c r="G111" s="1" t="s">
        <v>262</v>
      </c>
      <c r="H111" t="s">
        <v>12</v>
      </c>
      <c r="I111" t="s">
        <v>1265</v>
      </c>
    </row>
    <row r="112" spans="1:9" ht="15" hidden="1" customHeight="1" x14ac:dyDescent="0.3">
      <c r="A112">
        <v>234</v>
      </c>
      <c r="B112">
        <v>538</v>
      </c>
      <c r="C112" t="s">
        <v>252</v>
      </c>
      <c r="D112" t="s">
        <v>253</v>
      </c>
      <c r="E112" t="s">
        <v>254</v>
      </c>
      <c r="F112" t="s">
        <v>263</v>
      </c>
      <c r="G112" s="1" t="s">
        <v>264</v>
      </c>
      <c r="H112" t="s">
        <v>12</v>
      </c>
      <c r="I112" t="s">
        <v>1265</v>
      </c>
    </row>
    <row r="113" spans="1:12" ht="15" hidden="1" customHeight="1" x14ac:dyDescent="0.3">
      <c r="A113">
        <v>235</v>
      </c>
      <c r="B113">
        <v>539</v>
      </c>
      <c r="C113" t="s">
        <v>252</v>
      </c>
      <c r="D113" t="s">
        <v>253</v>
      </c>
      <c r="E113" t="s">
        <v>254</v>
      </c>
      <c r="F113" t="s">
        <v>265</v>
      </c>
      <c r="G113" s="1" t="s">
        <v>266</v>
      </c>
      <c r="H113" t="s">
        <v>12</v>
      </c>
      <c r="I113" t="s">
        <v>1265</v>
      </c>
    </row>
    <row r="114" spans="1:12" ht="15" hidden="1" customHeight="1" x14ac:dyDescent="0.3">
      <c r="A114">
        <v>236</v>
      </c>
      <c r="B114">
        <v>540</v>
      </c>
      <c r="C114" t="s">
        <v>252</v>
      </c>
      <c r="D114" t="s">
        <v>253</v>
      </c>
      <c r="E114" t="s">
        <v>254</v>
      </c>
      <c r="F114" t="s">
        <v>267</v>
      </c>
      <c r="G114" s="1" t="s">
        <v>268</v>
      </c>
      <c r="H114" t="s">
        <v>12</v>
      </c>
      <c r="I114" t="s">
        <v>1265</v>
      </c>
    </row>
    <row r="115" spans="1:12" ht="15" hidden="1" customHeight="1" x14ac:dyDescent="0.3">
      <c r="A115">
        <v>237</v>
      </c>
      <c r="B115">
        <v>541</v>
      </c>
      <c r="C115" t="s">
        <v>252</v>
      </c>
      <c r="D115" t="s">
        <v>253</v>
      </c>
      <c r="E115" t="s">
        <v>254</v>
      </c>
      <c r="F115" t="s">
        <v>269</v>
      </c>
      <c r="G115" s="1" t="s">
        <v>270</v>
      </c>
      <c r="H115" t="s">
        <v>12</v>
      </c>
      <c r="I115" t="s">
        <v>1265</v>
      </c>
    </row>
    <row r="116" spans="1:12" ht="15" hidden="1" customHeight="1" x14ac:dyDescent="0.3">
      <c r="A116">
        <v>238</v>
      </c>
      <c r="B116">
        <v>542</v>
      </c>
      <c r="C116" t="s">
        <v>252</v>
      </c>
      <c r="D116" t="s">
        <v>253</v>
      </c>
      <c r="E116" t="s">
        <v>254</v>
      </c>
      <c r="F116" t="s">
        <v>271</v>
      </c>
      <c r="G116" s="1" t="s">
        <v>272</v>
      </c>
      <c r="H116" t="s">
        <v>12</v>
      </c>
      <c r="I116" t="s">
        <v>1265</v>
      </c>
    </row>
    <row r="117" spans="1:12" ht="15" hidden="1" customHeight="1" x14ac:dyDescent="0.3">
      <c r="A117">
        <v>239</v>
      </c>
      <c r="B117">
        <v>543</v>
      </c>
      <c r="C117" t="s">
        <v>273</v>
      </c>
      <c r="D117" t="s">
        <v>253</v>
      </c>
      <c r="E117" t="s">
        <v>254</v>
      </c>
      <c r="F117" t="s">
        <v>274</v>
      </c>
      <c r="G117" s="1" t="s">
        <v>275</v>
      </c>
      <c r="H117" t="s">
        <v>12</v>
      </c>
      <c r="I117" t="s">
        <v>1275</v>
      </c>
    </row>
    <row r="118" spans="1:12" ht="15" hidden="1" customHeight="1" x14ac:dyDescent="0.3">
      <c r="A118">
        <v>240</v>
      </c>
      <c r="B118">
        <v>544</v>
      </c>
      <c r="C118" t="s">
        <v>273</v>
      </c>
      <c r="D118" t="s">
        <v>253</v>
      </c>
      <c r="E118" t="s">
        <v>254</v>
      </c>
      <c r="F118" t="s">
        <v>276</v>
      </c>
      <c r="G118" s="1" t="s">
        <v>277</v>
      </c>
      <c r="H118" t="s">
        <v>12</v>
      </c>
      <c r="I118" t="s">
        <v>1275</v>
      </c>
    </row>
    <row r="119" spans="1:12" ht="15" hidden="1" customHeight="1" x14ac:dyDescent="0.3">
      <c r="A119">
        <v>241</v>
      </c>
      <c r="B119">
        <v>545</v>
      </c>
      <c r="C119" t="s">
        <v>273</v>
      </c>
      <c r="D119" t="s">
        <v>253</v>
      </c>
      <c r="E119" t="s">
        <v>254</v>
      </c>
      <c r="F119" t="s">
        <v>278</v>
      </c>
      <c r="G119" s="1" t="s">
        <v>279</v>
      </c>
      <c r="H119" t="s">
        <v>12</v>
      </c>
      <c r="I119" t="s">
        <v>1275</v>
      </c>
    </row>
    <row r="120" spans="1:12" ht="15" hidden="1" customHeight="1" x14ac:dyDescent="0.3">
      <c r="A120">
        <v>242</v>
      </c>
      <c r="B120">
        <v>546</v>
      </c>
      <c r="C120" t="s">
        <v>273</v>
      </c>
      <c r="D120" t="s">
        <v>253</v>
      </c>
      <c r="E120" t="s">
        <v>254</v>
      </c>
      <c r="F120" t="s">
        <v>280</v>
      </c>
      <c r="G120" s="1" t="s">
        <v>281</v>
      </c>
      <c r="H120" t="s">
        <v>12</v>
      </c>
      <c r="I120" t="s">
        <v>1275</v>
      </c>
    </row>
    <row r="121" spans="1:12" ht="15" customHeight="1" x14ac:dyDescent="0.3">
      <c r="A121">
        <v>243</v>
      </c>
      <c r="B121">
        <v>547</v>
      </c>
      <c r="C121" t="s">
        <v>282</v>
      </c>
      <c r="D121" t="s">
        <v>283</v>
      </c>
      <c r="E121" t="s">
        <v>151</v>
      </c>
      <c r="F121" t="s">
        <v>284</v>
      </c>
      <c r="G121" s="1" t="s">
        <v>285</v>
      </c>
      <c r="H121" t="s">
        <v>12</v>
      </c>
      <c r="L121" t="s">
        <v>284</v>
      </c>
    </row>
    <row r="122" spans="1:12" ht="15" customHeight="1" x14ac:dyDescent="0.3">
      <c r="A122">
        <v>244</v>
      </c>
      <c r="B122">
        <v>548</v>
      </c>
      <c r="C122" t="s">
        <v>282</v>
      </c>
      <c r="D122" t="s">
        <v>283</v>
      </c>
      <c r="E122" t="s">
        <v>151</v>
      </c>
      <c r="F122" t="s">
        <v>286</v>
      </c>
      <c r="G122" s="1" t="s">
        <v>287</v>
      </c>
      <c r="H122" t="s">
        <v>12</v>
      </c>
      <c r="L122" t="s">
        <v>286</v>
      </c>
    </row>
    <row r="123" spans="1:12" ht="15" customHeight="1" x14ac:dyDescent="0.3">
      <c r="A123">
        <v>245</v>
      </c>
      <c r="B123">
        <v>549</v>
      </c>
      <c r="C123" t="s">
        <v>282</v>
      </c>
      <c r="D123" t="s">
        <v>283</v>
      </c>
      <c r="E123" t="s">
        <v>151</v>
      </c>
      <c r="F123" t="s">
        <v>288</v>
      </c>
      <c r="G123" s="1" t="s">
        <v>289</v>
      </c>
      <c r="H123" t="s">
        <v>12</v>
      </c>
      <c r="L123" t="s">
        <v>288</v>
      </c>
    </row>
    <row r="124" spans="1:12" ht="15" customHeight="1" x14ac:dyDescent="0.3">
      <c r="A124">
        <v>246</v>
      </c>
      <c r="B124">
        <v>550</v>
      </c>
      <c r="C124" t="s">
        <v>282</v>
      </c>
      <c r="D124" t="s">
        <v>283</v>
      </c>
      <c r="E124" t="s">
        <v>151</v>
      </c>
      <c r="F124" t="s">
        <v>290</v>
      </c>
      <c r="G124" s="1" t="s">
        <v>291</v>
      </c>
      <c r="H124" t="s">
        <v>12</v>
      </c>
      <c r="L124" t="s">
        <v>290</v>
      </c>
    </row>
    <row r="125" spans="1:12" ht="15" customHeight="1" x14ac:dyDescent="0.3">
      <c r="A125">
        <v>247</v>
      </c>
      <c r="B125">
        <v>551</v>
      </c>
      <c r="C125" t="s">
        <v>292</v>
      </c>
      <c r="D125" t="s">
        <v>293</v>
      </c>
      <c r="E125" t="s">
        <v>151</v>
      </c>
      <c r="F125" t="s">
        <v>294</v>
      </c>
      <c r="G125" s="1" t="s">
        <v>295</v>
      </c>
      <c r="H125" t="s">
        <v>12</v>
      </c>
      <c r="L125" t="s">
        <v>294</v>
      </c>
    </row>
    <row r="126" spans="1:12" ht="15" customHeight="1" x14ac:dyDescent="0.3">
      <c r="A126">
        <v>248</v>
      </c>
      <c r="B126">
        <v>552</v>
      </c>
      <c r="C126" t="s">
        <v>296</v>
      </c>
      <c r="D126" t="s">
        <v>293</v>
      </c>
      <c r="E126" t="s">
        <v>151</v>
      </c>
      <c r="F126" t="s">
        <v>297</v>
      </c>
      <c r="G126" s="1" t="s">
        <v>298</v>
      </c>
      <c r="H126" t="s">
        <v>12</v>
      </c>
      <c r="L126" t="s">
        <v>297</v>
      </c>
    </row>
    <row r="127" spans="1:12" ht="15" customHeight="1" x14ac:dyDescent="0.3">
      <c r="A127">
        <v>249</v>
      </c>
      <c r="B127">
        <v>553</v>
      </c>
      <c r="C127" t="s">
        <v>299</v>
      </c>
      <c r="D127" t="s">
        <v>293</v>
      </c>
      <c r="E127" t="s">
        <v>151</v>
      </c>
      <c r="F127" t="s">
        <v>300</v>
      </c>
      <c r="G127" s="1" t="s">
        <v>301</v>
      </c>
      <c r="H127" t="s">
        <v>12</v>
      </c>
      <c r="L127" t="s">
        <v>300</v>
      </c>
    </row>
    <row r="128" spans="1:12" ht="15" customHeight="1" x14ac:dyDescent="0.3">
      <c r="A128">
        <v>250</v>
      </c>
      <c r="B128">
        <v>554</v>
      </c>
      <c r="C128" t="s">
        <v>302</v>
      </c>
      <c r="D128" t="s">
        <v>303</v>
      </c>
      <c r="E128" t="s">
        <v>304</v>
      </c>
      <c r="F128" t="s">
        <v>305</v>
      </c>
      <c r="G128" s="1" t="s">
        <v>306</v>
      </c>
      <c r="H128" t="s">
        <v>12</v>
      </c>
      <c r="L128" t="s">
        <v>304</v>
      </c>
    </row>
    <row r="129" spans="1:12" ht="15" customHeight="1" x14ac:dyDescent="0.3">
      <c r="A129">
        <v>251</v>
      </c>
      <c r="B129">
        <v>555</v>
      </c>
      <c r="C129" t="s">
        <v>307</v>
      </c>
      <c r="D129" t="s">
        <v>303</v>
      </c>
      <c r="E129" t="s">
        <v>308</v>
      </c>
      <c r="F129" t="s">
        <v>305</v>
      </c>
      <c r="G129" s="1" t="s">
        <v>309</v>
      </c>
      <c r="H129" t="s">
        <v>12</v>
      </c>
      <c r="L129" t="s">
        <v>308</v>
      </c>
    </row>
    <row r="130" spans="1:12" ht="15" customHeight="1" x14ac:dyDescent="0.3">
      <c r="A130">
        <v>253</v>
      </c>
      <c r="B130">
        <v>557</v>
      </c>
      <c r="C130" t="s">
        <v>310</v>
      </c>
      <c r="D130" t="s">
        <v>303</v>
      </c>
      <c r="E130" t="s">
        <v>311</v>
      </c>
      <c r="F130" t="s">
        <v>312</v>
      </c>
      <c r="G130" s="1" t="s">
        <v>313</v>
      </c>
      <c r="H130" t="s">
        <v>12</v>
      </c>
      <c r="L130" t="s">
        <v>312</v>
      </c>
    </row>
    <row r="131" spans="1:12" ht="15" customHeight="1" x14ac:dyDescent="0.3">
      <c r="A131">
        <v>254</v>
      </c>
      <c r="B131">
        <v>558</v>
      </c>
      <c r="C131" t="s">
        <v>310</v>
      </c>
      <c r="D131" t="s">
        <v>303</v>
      </c>
      <c r="E131" t="s">
        <v>311</v>
      </c>
      <c r="F131" t="s">
        <v>314</v>
      </c>
      <c r="G131" s="1" t="s">
        <v>315</v>
      </c>
      <c r="H131" t="s">
        <v>12</v>
      </c>
      <c r="L131" t="s">
        <v>314</v>
      </c>
    </row>
    <row r="132" spans="1:12" ht="15" customHeight="1" x14ac:dyDescent="0.3">
      <c r="A132">
        <v>257</v>
      </c>
      <c r="B132">
        <v>561</v>
      </c>
      <c r="C132" t="s">
        <v>316</v>
      </c>
      <c r="D132" t="s">
        <v>303</v>
      </c>
      <c r="E132" t="s">
        <v>317</v>
      </c>
      <c r="F132" t="s">
        <v>318</v>
      </c>
      <c r="G132" s="1" t="s">
        <v>319</v>
      </c>
      <c r="H132" t="s">
        <v>12</v>
      </c>
      <c r="L132" t="s">
        <v>318</v>
      </c>
    </row>
    <row r="133" spans="1:12" ht="15" customHeight="1" x14ac:dyDescent="0.3">
      <c r="A133">
        <v>258</v>
      </c>
      <c r="B133">
        <v>562</v>
      </c>
      <c r="C133" t="s">
        <v>316</v>
      </c>
      <c r="D133" t="s">
        <v>303</v>
      </c>
      <c r="E133" t="s">
        <v>317</v>
      </c>
      <c r="F133" t="s">
        <v>320</v>
      </c>
      <c r="G133" s="1" t="s">
        <v>321</v>
      </c>
      <c r="H133" t="s">
        <v>12</v>
      </c>
      <c r="L133" t="s">
        <v>320</v>
      </c>
    </row>
    <row r="134" spans="1:12" ht="15" customHeight="1" x14ac:dyDescent="0.3">
      <c r="A134">
        <v>259</v>
      </c>
      <c r="B134">
        <v>563</v>
      </c>
      <c r="C134" t="s">
        <v>316</v>
      </c>
      <c r="D134" t="s">
        <v>303</v>
      </c>
      <c r="E134" t="s">
        <v>317</v>
      </c>
      <c r="F134" t="s">
        <v>322</v>
      </c>
      <c r="G134" s="1" t="s">
        <v>323</v>
      </c>
      <c r="H134" t="s">
        <v>12</v>
      </c>
      <c r="L134" t="s">
        <v>322</v>
      </c>
    </row>
    <row r="135" spans="1:12" ht="15" hidden="1" customHeight="1" x14ac:dyDescent="0.3">
      <c r="A135">
        <v>264</v>
      </c>
      <c r="B135">
        <v>570</v>
      </c>
      <c r="C135" t="s">
        <v>325</v>
      </c>
      <c r="D135" t="s">
        <v>326</v>
      </c>
      <c r="E135" t="s">
        <v>327</v>
      </c>
      <c r="F135" t="s">
        <v>328</v>
      </c>
      <c r="G135" s="1" t="s">
        <v>329</v>
      </c>
      <c r="H135">
        <v>2018</v>
      </c>
      <c r="I135">
        <v>34</v>
      </c>
    </row>
    <row r="136" spans="1:12" ht="15" customHeight="1" x14ac:dyDescent="0.3">
      <c r="A136">
        <v>265</v>
      </c>
      <c r="B136">
        <v>571</v>
      </c>
      <c r="C136" t="s">
        <v>330</v>
      </c>
      <c r="D136" t="s">
        <v>326</v>
      </c>
      <c r="E136" t="s">
        <v>327</v>
      </c>
      <c r="F136" t="s">
        <v>331</v>
      </c>
      <c r="G136" s="1" t="s">
        <v>332</v>
      </c>
      <c r="H136">
        <v>2019</v>
      </c>
      <c r="I136">
        <v>20</v>
      </c>
      <c r="L136" t="s">
        <v>1255</v>
      </c>
    </row>
    <row r="137" spans="1:12" ht="15" hidden="1" customHeight="1" x14ac:dyDescent="0.3">
      <c r="A137">
        <v>270</v>
      </c>
      <c r="B137">
        <v>576</v>
      </c>
      <c r="C137" t="s">
        <v>333</v>
      </c>
      <c r="D137" t="s">
        <v>326</v>
      </c>
      <c r="E137" t="s">
        <v>327</v>
      </c>
      <c r="F137" t="s">
        <v>334</v>
      </c>
      <c r="G137" s="1" t="s">
        <v>335</v>
      </c>
      <c r="H137">
        <v>2018</v>
      </c>
      <c r="I137">
        <v>36</v>
      </c>
    </row>
    <row r="138" spans="1:12" ht="15" customHeight="1" x14ac:dyDescent="0.3">
      <c r="A138">
        <v>271</v>
      </c>
      <c r="B138">
        <v>577</v>
      </c>
      <c r="C138" t="s">
        <v>336</v>
      </c>
      <c r="D138" t="s">
        <v>326</v>
      </c>
      <c r="E138" t="s">
        <v>327</v>
      </c>
      <c r="F138" t="s">
        <v>337</v>
      </c>
      <c r="G138" s="1" t="s">
        <v>338</v>
      </c>
      <c r="H138">
        <v>2019</v>
      </c>
      <c r="I138">
        <v>29</v>
      </c>
      <c r="L138" t="s">
        <v>1203</v>
      </c>
    </row>
    <row r="139" spans="1:12" ht="15" customHeight="1" x14ac:dyDescent="0.3">
      <c r="A139">
        <v>272</v>
      </c>
      <c r="B139">
        <v>578</v>
      </c>
      <c r="C139" t="s">
        <v>339</v>
      </c>
      <c r="D139" t="s">
        <v>326</v>
      </c>
      <c r="E139" t="s">
        <v>327</v>
      </c>
      <c r="F139" t="s">
        <v>340</v>
      </c>
      <c r="G139" s="1" t="s">
        <v>341</v>
      </c>
      <c r="H139">
        <v>2019</v>
      </c>
      <c r="I139">
        <v>21</v>
      </c>
      <c r="L139" t="s">
        <v>1245</v>
      </c>
    </row>
    <row r="140" spans="1:12" ht="15" hidden="1" customHeight="1" x14ac:dyDescent="0.3">
      <c r="A140">
        <v>330</v>
      </c>
      <c r="B140">
        <v>636</v>
      </c>
      <c r="C140" t="s">
        <v>342</v>
      </c>
      <c r="D140" t="s">
        <v>326</v>
      </c>
      <c r="E140" t="s">
        <v>327</v>
      </c>
      <c r="F140" t="s">
        <v>343</v>
      </c>
      <c r="G140" s="1" t="s">
        <v>344</v>
      </c>
      <c r="H140">
        <v>2018</v>
      </c>
      <c r="I140">
        <v>26</v>
      </c>
    </row>
    <row r="141" spans="1:12" ht="15" hidden="1" customHeight="1" x14ac:dyDescent="0.3">
      <c r="A141">
        <v>331</v>
      </c>
      <c r="B141">
        <v>637</v>
      </c>
      <c r="C141" t="s">
        <v>345</v>
      </c>
      <c r="D141" t="s">
        <v>326</v>
      </c>
      <c r="E141" t="s">
        <v>327</v>
      </c>
      <c r="F141" t="s">
        <v>346</v>
      </c>
      <c r="G141" s="1" t="s">
        <v>347</v>
      </c>
      <c r="H141">
        <v>2019</v>
      </c>
      <c r="I141">
        <v>33</v>
      </c>
    </row>
    <row r="142" spans="1:12" ht="15" hidden="1" customHeight="1" x14ac:dyDescent="0.3">
      <c r="A142">
        <v>332</v>
      </c>
      <c r="B142">
        <v>638</v>
      </c>
      <c r="C142" t="s">
        <v>348</v>
      </c>
      <c r="D142" t="s">
        <v>326</v>
      </c>
      <c r="E142" t="s">
        <v>327</v>
      </c>
      <c r="F142" t="s">
        <v>349</v>
      </c>
      <c r="G142" s="1" t="s">
        <v>350</v>
      </c>
      <c r="H142">
        <v>2018</v>
      </c>
      <c r="I142">
        <v>28</v>
      </c>
    </row>
    <row r="143" spans="1:12" ht="15" hidden="1" customHeight="1" x14ac:dyDescent="0.3">
      <c r="A143">
        <v>333</v>
      </c>
      <c r="B143">
        <v>639</v>
      </c>
      <c r="C143" t="s">
        <v>351</v>
      </c>
      <c r="D143" t="s">
        <v>326</v>
      </c>
      <c r="E143" t="s">
        <v>327</v>
      </c>
      <c r="F143" t="s">
        <v>352</v>
      </c>
      <c r="G143" s="1" t="s">
        <v>353</v>
      </c>
      <c r="H143">
        <v>2019</v>
      </c>
      <c r="I143">
        <v>32</v>
      </c>
    </row>
    <row r="144" spans="1:12" ht="15" hidden="1" customHeight="1" x14ac:dyDescent="0.3">
      <c r="A144">
        <v>334</v>
      </c>
      <c r="B144">
        <v>640</v>
      </c>
      <c r="C144" t="s">
        <v>354</v>
      </c>
      <c r="D144" t="s">
        <v>326</v>
      </c>
      <c r="E144" t="s">
        <v>327</v>
      </c>
      <c r="F144" t="s">
        <v>355</v>
      </c>
      <c r="G144" s="1" t="s">
        <v>356</v>
      </c>
      <c r="H144">
        <v>2019</v>
      </c>
      <c r="I144">
        <v>26</v>
      </c>
    </row>
    <row r="145" spans="1:9" ht="15" hidden="1" customHeight="1" x14ac:dyDescent="0.3">
      <c r="A145">
        <v>335</v>
      </c>
      <c r="B145">
        <v>641</v>
      </c>
      <c r="C145" t="s">
        <v>357</v>
      </c>
      <c r="D145" t="s">
        <v>326</v>
      </c>
      <c r="E145" t="s">
        <v>327</v>
      </c>
      <c r="F145" t="s">
        <v>358</v>
      </c>
      <c r="G145" s="1" t="s">
        <v>359</v>
      </c>
      <c r="H145">
        <v>2018</v>
      </c>
      <c r="I145">
        <v>11</v>
      </c>
    </row>
    <row r="146" spans="1:9" ht="15" hidden="1" customHeight="1" x14ac:dyDescent="0.3">
      <c r="A146">
        <v>336</v>
      </c>
      <c r="B146">
        <v>642</v>
      </c>
      <c r="C146" t="s">
        <v>360</v>
      </c>
      <c r="D146" t="s">
        <v>326</v>
      </c>
      <c r="E146" t="s">
        <v>327</v>
      </c>
      <c r="F146" t="s">
        <v>361</v>
      </c>
      <c r="G146" s="1" t="s">
        <v>362</v>
      </c>
      <c r="H146">
        <v>2019</v>
      </c>
      <c r="I146">
        <v>5</v>
      </c>
    </row>
    <row r="147" spans="1:9" ht="15" hidden="1" customHeight="1" x14ac:dyDescent="0.3">
      <c r="A147">
        <v>337</v>
      </c>
      <c r="B147">
        <v>643</v>
      </c>
      <c r="C147" t="s">
        <v>363</v>
      </c>
      <c r="D147" t="s">
        <v>326</v>
      </c>
      <c r="E147" t="s">
        <v>327</v>
      </c>
      <c r="F147" t="s">
        <v>364</v>
      </c>
      <c r="G147" s="1" t="s">
        <v>365</v>
      </c>
      <c r="H147">
        <v>2019</v>
      </c>
      <c r="I147">
        <v>17</v>
      </c>
    </row>
    <row r="148" spans="1:9" ht="15" hidden="1" customHeight="1" x14ac:dyDescent="0.3">
      <c r="A148">
        <v>338</v>
      </c>
      <c r="B148">
        <v>644</v>
      </c>
      <c r="C148" t="s">
        <v>366</v>
      </c>
      <c r="D148" t="s">
        <v>326</v>
      </c>
      <c r="E148" t="s">
        <v>327</v>
      </c>
      <c r="F148" t="s">
        <v>367</v>
      </c>
      <c r="G148" s="1" t="s">
        <v>368</v>
      </c>
      <c r="H148">
        <v>2018</v>
      </c>
      <c r="I148">
        <v>32</v>
      </c>
    </row>
    <row r="149" spans="1:9" ht="15" hidden="1" customHeight="1" x14ac:dyDescent="0.3">
      <c r="A149">
        <v>339</v>
      </c>
      <c r="B149">
        <v>645</v>
      </c>
      <c r="C149" t="s">
        <v>369</v>
      </c>
      <c r="D149" t="s">
        <v>326</v>
      </c>
      <c r="E149" t="s">
        <v>327</v>
      </c>
      <c r="F149" t="s">
        <v>370</v>
      </c>
      <c r="G149" s="1" t="s">
        <v>371</v>
      </c>
      <c r="H149">
        <v>2019</v>
      </c>
      <c r="I149">
        <v>24</v>
      </c>
    </row>
    <row r="150" spans="1:9" ht="15" hidden="1" customHeight="1" x14ac:dyDescent="0.3">
      <c r="A150">
        <v>340</v>
      </c>
      <c r="B150">
        <v>646</v>
      </c>
      <c r="C150" t="s">
        <v>372</v>
      </c>
      <c r="D150" t="s">
        <v>326</v>
      </c>
      <c r="E150" t="s">
        <v>327</v>
      </c>
      <c r="F150" t="s">
        <v>373</v>
      </c>
      <c r="G150" s="1" t="s">
        <v>374</v>
      </c>
      <c r="H150">
        <v>2018</v>
      </c>
      <c r="I150">
        <v>25</v>
      </c>
    </row>
    <row r="151" spans="1:9" ht="15" hidden="1" customHeight="1" x14ac:dyDescent="0.3">
      <c r="A151">
        <v>341</v>
      </c>
      <c r="B151">
        <v>647</v>
      </c>
      <c r="C151" t="s">
        <v>375</v>
      </c>
      <c r="D151" t="s">
        <v>326</v>
      </c>
      <c r="E151" t="s">
        <v>327</v>
      </c>
      <c r="F151" t="s">
        <v>376</v>
      </c>
      <c r="G151" s="1" t="s">
        <v>377</v>
      </c>
      <c r="H151">
        <v>2018</v>
      </c>
      <c r="I151">
        <v>24</v>
      </c>
    </row>
    <row r="152" spans="1:9" ht="15" hidden="1" customHeight="1" x14ac:dyDescent="0.3">
      <c r="A152">
        <v>342</v>
      </c>
      <c r="B152">
        <v>648</v>
      </c>
      <c r="C152" t="s">
        <v>378</v>
      </c>
      <c r="D152" t="s">
        <v>326</v>
      </c>
      <c r="E152" t="s">
        <v>327</v>
      </c>
      <c r="F152" t="s">
        <v>379</v>
      </c>
      <c r="G152" s="1" t="s">
        <v>380</v>
      </c>
      <c r="H152">
        <v>2018</v>
      </c>
      <c r="I152">
        <v>12</v>
      </c>
    </row>
    <row r="153" spans="1:9" ht="15" hidden="1" customHeight="1" x14ac:dyDescent="0.3">
      <c r="A153">
        <v>343</v>
      </c>
      <c r="B153">
        <v>649</v>
      </c>
      <c r="C153" t="s">
        <v>381</v>
      </c>
      <c r="D153" t="s">
        <v>326</v>
      </c>
      <c r="E153" t="s">
        <v>327</v>
      </c>
      <c r="F153" t="s">
        <v>382</v>
      </c>
      <c r="G153" s="1" t="s">
        <v>383</v>
      </c>
      <c r="H153">
        <v>2019</v>
      </c>
      <c r="I153">
        <v>23</v>
      </c>
    </row>
    <row r="154" spans="1:9" ht="15" hidden="1" customHeight="1" x14ac:dyDescent="0.3">
      <c r="A154">
        <v>344</v>
      </c>
      <c r="B154">
        <v>650</v>
      </c>
      <c r="C154" t="s">
        <v>384</v>
      </c>
      <c r="D154" t="s">
        <v>326</v>
      </c>
      <c r="E154" t="s">
        <v>327</v>
      </c>
      <c r="F154" t="s">
        <v>385</v>
      </c>
      <c r="G154" s="1" t="s">
        <v>386</v>
      </c>
      <c r="H154">
        <v>2019</v>
      </c>
      <c r="I154">
        <v>38</v>
      </c>
    </row>
    <row r="155" spans="1:9" ht="15" hidden="1" customHeight="1" x14ac:dyDescent="0.3">
      <c r="A155">
        <v>346</v>
      </c>
      <c r="B155">
        <v>652</v>
      </c>
      <c r="C155" t="s">
        <v>387</v>
      </c>
      <c r="D155" t="s">
        <v>326</v>
      </c>
      <c r="E155" t="s">
        <v>327</v>
      </c>
      <c r="F155" t="s">
        <v>388</v>
      </c>
      <c r="G155" s="1" t="s">
        <v>389</v>
      </c>
      <c r="H155">
        <v>2019</v>
      </c>
      <c r="I155">
        <v>22</v>
      </c>
    </row>
    <row r="156" spans="1:9" ht="15" hidden="1" customHeight="1" x14ac:dyDescent="0.3">
      <c r="A156">
        <v>349</v>
      </c>
      <c r="B156">
        <v>655</v>
      </c>
      <c r="C156" t="s">
        <v>390</v>
      </c>
      <c r="D156" t="s">
        <v>326</v>
      </c>
      <c r="E156" t="s">
        <v>327</v>
      </c>
      <c r="F156" t="s">
        <v>391</v>
      </c>
      <c r="G156" s="1" t="s">
        <v>392</v>
      </c>
      <c r="H156">
        <v>2018</v>
      </c>
      <c r="I156">
        <v>21</v>
      </c>
    </row>
    <row r="157" spans="1:9" ht="15" hidden="1" customHeight="1" x14ac:dyDescent="0.3">
      <c r="A157">
        <v>350</v>
      </c>
      <c r="B157">
        <v>656</v>
      </c>
      <c r="C157" t="s">
        <v>393</v>
      </c>
      <c r="D157" t="s">
        <v>326</v>
      </c>
      <c r="E157" t="s">
        <v>327</v>
      </c>
      <c r="F157" t="s">
        <v>394</v>
      </c>
      <c r="G157" s="1" t="s">
        <v>395</v>
      </c>
      <c r="H157">
        <v>2019</v>
      </c>
      <c r="I157">
        <v>25</v>
      </c>
    </row>
    <row r="158" spans="1:9" ht="15" hidden="1" customHeight="1" x14ac:dyDescent="0.3">
      <c r="A158">
        <v>351</v>
      </c>
      <c r="B158">
        <v>657</v>
      </c>
      <c r="C158" t="s">
        <v>396</v>
      </c>
      <c r="D158" t="s">
        <v>326</v>
      </c>
      <c r="E158" t="s">
        <v>327</v>
      </c>
      <c r="F158" t="s">
        <v>397</v>
      </c>
      <c r="G158" s="1" t="s">
        <v>398</v>
      </c>
      <c r="H158">
        <v>2019</v>
      </c>
      <c r="I158">
        <v>10</v>
      </c>
    </row>
    <row r="159" spans="1:9" ht="15" hidden="1" customHeight="1" x14ac:dyDescent="0.3">
      <c r="A159">
        <v>352</v>
      </c>
      <c r="B159">
        <v>658</v>
      </c>
      <c r="C159" t="s">
        <v>399</v>
      </c>
      <c r="D159" t="s">
        <v>326</v>
      </c>
      <c r="E159" t="s">
        <v>327</v>
      </c>
      <c r="F159" t="s">
        <v>400</v>
      </c>
      <c r="G159" s="1" t="s">
        <v>401</v>
      </c>
      <c r="H159">
        <v>2019</v>
      </c>
      <c r="I159">
        <v>18</v>
      </c>
    </row>
    <row r="160" spans="1:9" ht="15" hidden="1" customHeight="1" x14ac:dyDescent="0.3">
      <c r="A160">
        <v>353</v>
      </c>
      <c r="B160">
        <v>659</v>
      </c>
      <c r="C160" t="s">
        <v>402</v>
      </c>
      <c r="D160" t="s">
        <v>326</v>
      </c>
      <c r="E160" t="s">
        <v>327</v>
      </c>
      <c r="F160" t="s">
        <v>403</v>
      </c>
      <c r="G160" s="1" t="s">
        <v>404</v>
      </c>
      <c r="H160">
        <v>2018</v>
      </c>
      <c r="I160">
        <v>10</v>
      </c>
    </row>
    <row r="161" spans="1:9" ht="15" hidden="1" customHeight="1" x14ac:dyDescent="0.3">
      <c r="A161">
        <v>354</v>
      </c>
      <c r="B161">
        <v>660</v>
      </c>
      <c r="C161" t="s">
        <v>405</v>
      </c>
      <c r="D161" t="s">
        <v>326</v>
      </c>
      <c r="E161" t="s">
        <v>327</v>
      </c>
      <c r="F161" t="s">
        <v>406</v>
      </c>
      <c r="G161" s="1" t="s">
        <v>407</v>
      </c>
      <c r="H161">
        <v>2019</v>
      </c>
      <c r="I161">
        <v>7</v>
      </c>
    </row>
    <row r="162" spans="1:9" ht="15" hidden="1" customHeight="1" x14ac:dyDescent="0.3">
      <c r="A162">
        <v>355</v>
      </c>
      <c r="B162">
        <v>661</v>
      </c>
      <c r="C162" t="s">
        <v>408</v>
      </c>
      <c r="D162" t="s">
        <v>326</v>
      </c>
      <c r="E162" t="s">
        <v>327</v>
      </c>
      <c r="F162" t="s">
        <v>409</v>
      </c>
      <c r="G162" s="1" t="s">
        <v>410</v>
      </c>
      <c r="H162">
        <v>2018</v>
      </c>
      <c r="I162">
        <v>27</v>
      </c>
    </row>
    <row r="163" spans="1:9" ht="15" hidden="1" customHeight="1" x14ac:dyDescent="0.3">
      <c r="A163">
        <v>356</v>
      </c>
      <c r="B163">
        <v>662</v>
      </c>
      <c r="C163" t="s">
        <v>411</v>
      </c>
      <c r="D163" t="s">
        <v>326</v>
      </c>
      <c r="E163" t="s">
        <v>327</v>
      </c>
      <c r="F163" t="s">
        <v>412</v>
      </c>
      <c r="G163" s="1" t="s">
        <v>413</v>
      </c>
      <c r="H163">
        <v>2019</v>
      </c>
      <c r="I163">
        <v>27</v>
      </c>
    </row>
    <row r="164" spans="1:9" ht="15" hidden="1" customHeight="1" x14ac:dyDescent="0.3">
      <c r="A164">
        <v>357</v>
      </c>
      <c r="B164">
        <v>663</v>
      </c>
      <c r="C164" t="s">
        <v>414</v>
      </c>
      <c r="D164" t="s">
        <v>326</v>
      </c>
      <c r="E164" t="s">
        <v>327</v>
      </c>
      <c r="F164" t="s">
        <v>415</v>
      </c>
      <c r="G164" s="1" t="s">
        <v>416</v>
      </c>
      <c r="H164">
        <v>2019</v>
      </c>
      <c r="I164">
        <v>9</v>
      </c>
    </row>
    <row r="165" spans="1:9" ht="15" hidden="1" customHeight="1" x14ac:dyDescent="0.3">
      <c r="A165">
        <v>358</v>
      </c>
      <c r="B165">
        <v>664</v>
      </c>
      <c r="C165" t="s">
        <v>414</v>
      </c>
      <c r="D165" t="s">
        <v>326</v>
      </c>
      <c r="E165" t="s">
        <v>327</v>
      </c>
      <c r="F165" t="s">
        <v>417</v>
      </c>
      <c r="G165" s="1" t="s">
        <v>418</v>
      </c>
      <c r="H165">
        <v>2019</v>
      </c>
      <c r="I165">
        <v>2</v>
      </c>
    </row>
    <row r="166" spans="1:9" ht="15" hidden="1" customHeight="1" x14ac:dyDescent="0.3">
      <c r="A166">
        <v>359</v>
      </c>
      <c r="B166">
        <v>665</v>
      </c>
      <c r="C166" t="s">
        <v>414</v>
      </c>
      <c r="D166" t="s">
        <v>326</v>
      </c>
      <c r="E166" t="s">
        <v>327</v>
      </c>
      <c r="F166" t="s">
        <v>419</v>
      </c>
      <c r="G166" s="1" t="s">
        <v>420</v>
      </c>
      <c r="H166">
        <v>2019</v>
      </c>
      <c r="I166">
        <v>3</v>
      </c>
    </row>
    <row r="167" spans="1:9" ht="15" hidden="1" customHeight="1" x14ac:dyDescent="0.3">
      <c r="A167">
        <v>360</v>
      </c>
      <c r="B167">
        <v>666</v>
      </c>
      <c r="C167" t="s">
        <v>414</v>
      </c>
      <c r="D167" t="s">
        <v>326</v>
      </c>
      <c r="E167" t="s">
        <v>327</v>
      </c>
      <c r="F167" t="s">
        <v>421</v>
      </c>
      <c r="G167" s="1" t="s">
        <v>422</v>
      </c>
      <c r="H167">
        <v>2019</v>
      </c>
      <c r="I167">
        <v>4</v>
      </c>
    </row>
    <row r="168" spans="1:9" ht="15" hidden="1" customHeight="1" x14ac:dyDescent="0.3">
      <c r="A168">
        <v>361</v>
      </c>
      <c r="B168">
        <v>667</v>
      </c>
      <c r="C168" t="s">
        <v>414</v>
      </c>
      <c r="D168" t="s">
        <v>326</v>
      </c>
      <c r="E168" t="s">
        <v>327</v>
      </c>
      <c r="F168" t="s">
        <v>423</v>
      </c>
      <c r="G168" s="1" t="s">
        <v>424</v>
      </c>
      <c r="H168">
        <v>2019</v>
      </c>
      <c r="I168">
        <v>5</v>
      </c>
    </row>
    <row r="169" spans="1:9" ht="15" hidden="1" customHeight="1" x14ac:dyDescent="0.3">
      <c r="A169">
        <v>362</v>
      </c>
      <c r="B169">
        <v>668</v>
      </c>
      <c r="C169" t="s">
        <v>414</v>
      </c>
      <c r="D169" t="s">
        <v>326</v>
      </c>
      <c r="E169" t="s">
        <v>327</v>
      </c>
      <c r="F169" t="s">
        <v>425</v>
      </c>
      <c r="G169" s="1" t="s">
        <v>426</v>
      </c>
      <c r="H169">
        <v>2019</v>
      </c>
      <c r="I169">
        <v>7</v>
      </c>
    </row>
    <row r="170" spans="1:9" ht="15" hidden="1" customHeight="1" x14ac:dyDescent="0.3">
      <c r="A170">
        <v>363</v>
      </c>
      <c r="B170">
        <v>669</v>
      </c>
      <c r="C170" t="s">
        <v>414</v>
      </c>
      <c r="D170" t="s">
        <v>326</v>
      </c>
      <c r="E170" t="s">
        <v>327</v>
      </c>
      <c r="F170" t="s">
        <v>427</v>
      </c>
      <c r="G170" s="1" t="s">
        <v>428</v>
      </c>
      <c r="H170">
        <v>2019</v>
      </c>
      <c r="I170">
        <v>7</v>
      </c>
    </row>
    <row r="171" spans="1:9" ht="15" hidden="1" customHeight="1" x14ac:dyDescent="0.3">
      <c r="A171">
        <v>364</v>
      </c>
      <c r="B171">
        <v>670</v>
      </c>
      <c r="C171" t="s">
        <v>414</v>
      </c>
      <c r="D171" t="s">
        <v>326</v>
      </c>
      <c r="E171" t="s">
        <v>327</v>
      </c>
      <c r="F171" t="s">
        <v>429</v>
      </c>
      <c r="G171" s="1" t="s">
        <v>430</v>
      </c>
      <c r="H171">
        <v>2019</v>
      </c>
      <c r="I171">
        <v>12</v>
      </c>
    </row>
    <row r="172" spans="1:9" ht="15" hidden="1" customHeight="1" x14ac:dyDescent="0.3">
      <c r="A172">
        <v>365</v>
      </c>
      <c r="B172">
        <v>671</v>
      </c>
      <c r="C172" t="s">
        <v>414</v>
      </c>
      <c r="D172" t="s">
        <v>326</v>
      </c>
      <c r="E172" t="s">
        <v>327</v>
      </c>
      <c r="F172" t="s">
        <v>431</v>
      </c>
      <c r="G172" s="1" t="s">
        <v>432</v>
      </c>
      <c r="H172">
        <v>2019</v>
      </c>
      <c r="I172">
        <v>12</v>
      </c>
    </row>
    <row r="173" spans="1:9" ht="15" hidden="1" customHeight="1" x14ac:dyDescent="0.3">
      <c r="A173">
        <v>366</v>
      </c>
      <c r="B173">
        <v>672</v>
      </c>
      <c r="C173" t="s">
        <v>414</v>
      </c>
      <c r="D173" t="s">
        <v>326</v>
      </c>
      <c r="E173" t="s">
        <v>327</v>
      </c>
      <c r="F173" t="s">
        <v>433</v>
      </c>
      <c r="G173" s="1" t="s">
        <v>434</v>
      </c>
      <c r="H173">
        <v>2019</v>
      </c>
      <c r="I173">
        <v>13</v>
      </c>
    </row>
    <row r="174" spans="1:9" ht="15" hidden="1" customHeight="1" x14ac:dyDescent="0.3">
      <c r="A174">
        <v>368</v>
      </c>
      <c r="B174">
        <v>674</v>
      </c>
      <c r="C174" t="s">
        <v>414</v>
      </c>
      <c r="D174" t="s">
        <v>326</v>
      </c>
      <c r="E174" t="s">
        <v>327</v>
      </c>
      <c r="F174" t="s">
        <v>435</v>
      </c>
      <c r="G174" s="1" t="s">
        <v>436</v>
      </c>
      <c r="H174">
        <v>2019</v>
      </c>
      <c r="I174">
        <v>14</v>
      </c>
    </row>
    <row r="175" spans="1:9" ht="15" hidden="1" customHeight="1" x14ac:dyDescent="0.3">
      <c r="A175">
        <v>369</v>
      </c>
      <c r="B175">
        <v>675</v>
      </c>
      <c r="C175" t="s">
        <v>414</v>
      </c>
      <c r="D175" t="s">
        <v>326</v>
      </c>
      <c r="E175" t="s">
        <v>327</v>
      </c>
      <c r="F175" t="s">
        <v>437</v>
      </c>
      <c r="G175" s="1" t="s">
        <v>438</v>
      </c>
      <c r="H175">
        <v>2019</v>
      </c>
      <c r="I175">
        <v>14</v>
      </c>
    </row>
    <row r="176" spans="1:9" ht="15" hidden="1" customHeight="1" x14ac:dyDescent="0.3">
      <c r="A176">
        <v>370</v>
      </c>
      <c r="B176">
        <v>676</v>
      </c>
      <c r="C176" t="s">
        <v>414</v>
      </c>
      <c r="D176" t="s">
        <v>326</v>
      </c>
      <c r="E176" t="s">
        <v>327</v>
      </c>
      <c r="F176" t="s">
        <v>439</v>
      </c>
      <c r="G176" s="1" t="s">
        <v>440</v>
      </c>
      <c r="H176">
        <v>2019</v>
      </c>
      <c r="I176">
        <v>16</v>
      </c>
    </row>
    <row r="177" spans="1:12" ht="15" hidden="1" customHeight="1" x14ac:dyDescent="0.3">
      <c r="A177">
        <v>371</v>
      </c>
      <c r="B177">
        <v>677</v>
      </c>
      <c r="C177" t="s">
        <v>441</v>
      </c>
      <c r="D177" t="s">
        <v>326</v>
      </c>
      <c r="E177" t="s">
        <v>327</v>
      </c>
      <c r="F177" t="s">
        <v>442</v>
      </c>
      <c r="G177" s="1" t="s">
        <v>443</v>
      </c>
      <c r="H177">
        <v>2018</v>
      </c>
      <c r="I177">
        <v>20</v>
      </c>
    </row>
    <row r="178" spans="1:12" ht="15" hidden="1" customHeight="1" x14ac:dyDescent="0.3">
      <c r="A178">
        <v>372</v>
      </c>
      <c r="B178">
        <v>678</v>
      </c>
      <c r="C178" t="s">
        <v>444</v>
      </c>
      <c r="D178" t="s">
        <v>445</v>
      </c>
      <c r="E178" t="s">
        <v>9</v>
      </c>
      <c r="F178" t="s">
        <v>446</v>
      </c>
      <c r="G178" s="1" t="s">
        <v>447</v>
      </c>
      <c r="H178" t="s">
        <v>12</v>
      </c>
      <c r="I178">
        <v>11</v>
      </c>
    </row>
    <row r="179" spans="1:12" ht="15" hidden="1" customHeight="1" x14ac:dyDescent="0.3">
      <c r="A179">
        <v>373</v>
      </c>
      <c r="B179">
        <v>679</v>
      </c>
      <c r="C179" t="s">
        <v>444</v>
      </c>
      <c r="D179" t="s">
        <v>445</v>
      </c>
      <c r="E179" t="s">
        <v>9</v>
      </c>
      <c r="F179" t="s">
        <v>448</v>
      </c>
      <c r="G179" s="1" t="s">
        <v>449</v>
      </c>
      <c r="H179" t="s">
        <v>12</v>
      </c>
      <c r="I179">
        <v>13</v>
      </c>
    </row>
    <row r="180" spans="1:12" ht="15" hidden="1" customHeight="1" x14ac:dyDescent="0.3">
      <c r="A180">
        <v>374</v>
      </c>
      <c r="B180">
        <v>680</v>
      </c>
      <c r="C180" t="s">
        <v>444</v>
      </c>
      <c r="D180" t="s">
        <v>445</v>
      </c>
      <c r="E180" t="s">
        <v>9</v>
      </c>
      <c r="F180" t="s">
        <v>450</v>
      </c>
      <c r="G180" s="1" t="s">
        <v>451</v>
      </c>
      <c r="H180" t="s">
        <v>12</v>
      </c>
      <c r="I180">
        <v>13</v>
      </c>
    </row>
    <row r="181" spans="1:12" ht="15" hidden="1" customHeight="1" x14ac:dyDescent="0.3">
      <c r="A181">
        <v>375</v>
      </c>
      <c r="B181">
        <v>681</v>
      </c>
      <c r="C181" t="s">
        <v>444</v>
      </c>
      <c r="D181" t="s">
        <v>445</v>
      </c>
      <c r="E181" t="s">
        <v>9</v>
      </c>
      <c r="F181" t="s">
        <v>452</v>
      </c>
      <c r="G181" s="1" t="s">
        <v>453</v>
      </c>
      <c r="H181" t="s">
        <v>12</v>
      </c>
      <c r="I181">
        <v>13</v>
      </c>
    </row>
    <row r="182" spans="1:12" ht="15" hidden="1" customHeight="1" x14ac:dyDescent="0.3">
      <c r="A182">
        <v>376</v>
      </c>
      <c r="B182">
        <v>682</v>
      </c>
      <c r="C182" t="s">
        <v>444</v>
      </c>
      <c r="D182" t="s">
        <v>445</v>
      </c>
      <c r="E182" t="s">
        <v>9</v>
      </c>
      <c r="F182" t="s">
        <v>454</v>
      </c>
      <c r="G182" s="1" t="s">
        <v>455</v>
      </c>
      <c r="H182" t="s">
        <v>12</v>
      </c>
      <c r="I182">
        <v>2</v>
      </c>
    </row>
    <row r="183" spans="1:12" ht="15" hidden="1" customHeight="1" x14ac:dyDescent="0.3">
      <c r="A183">
        <v>377</v>
      </c>
      <c r="B183">
        <v>683</v>
      </c>
      <c r="C183" t="s">
        <v>444</v>
      </c>
      <c r="D183" t="s">
        <v>445</v>
      </c>
      <c r="E183" t="s">
        <v>9</v>
      </c>
      <c r="F183" t="s">
        <v>456</v>
      </c>
      <c r="G183" s="1" t="s">
        <v>457</v>
      </c>
      <c r="H183" t="s">
        <v>12</v>
      </c>
      <c r="I183">
        <v>3</v>
      </c>
    </row>
    <row r="184" spans="1:12" ht="15" hidden="1" customHeight="1" x14ac:dyDescent="0.3">
      <c r="A184">
        <v>378</v>
      </c>
      <c r="B184">
        <v>684</v>
      </c>
      <c r="C184" t="s">
        <v>444</v>
      </c>
      <c r="D184" t="s">
        <v>445</v>
      </c>
      <c r="E184" t="s">
        <v>9</v>
      </c>
      <c r="F184" t="s">
        <v>458</v>
      </c>
      <c r="G184" s="1" t="s">
        <v>459</v>
      </c>
      <c r="H184" t="s">
        <v>12</v>
      </c>
      <c r="I184">
        <v>4</v>
      </c>
    </row>
    <row r="185" spans="1:12" ht="15" hidden="1" customHeight="1" x14ac:dyDescent="0.3">
      <c r="A185">
        <v>379</v>
      </c>
      <c r="B185">
        <v>685</v>
      </c>
      <c r="C185" t="s">
        <v>444</v>
      </c>
      <c r="D185" t="s">
        <v>445</v>
      </c>
      <c r="E185" t="s">
        <v>9</v>
      </c>
      <c r="F185" t="s">
        <v>460</v>
      </c>
      <c r="G185" s="1" t="s">
        <v>461</v>
      </c>
      <c r="H185" t="s">
        <v>12</v>
      </c>
      <c r="I185">
        <v>5</v>
      </c>
    </row>
    <row r="186" spans="1:12" ht="15" hidden="1" customHeight="1" x14ac:dyDescent="0.3">
      <c r="A186">
        <v>380</v>
      </c>
      <c r="B186">
        <v>686</v>
      </c>
      <c r="C186" t="s">
        <v>444</v>
      </c>
      <c r="D186" t="s">
        <v>445</v>
      </c>
      <c r="E186" t="s">
        <v>9</v>
      </c>
      <c r="F186" t="s">
        <v>462</v>
      </c>
      <c r="G186" s="1" t="s">
        <v>463</v>
      </c>
      <c r="H186" t="s">
        <v>12</v>
      </c>
      <c r="I186">
        <v>8</v>
      </c>
    </row>
    <row r="187" spans="1:12" ht="15" customHeight="1" x14ac:dyDescent="0.3">
      <c r="A187">
        <v>433</v>
      </c>
      <c r="B187">
        <v>768</v>
      </c>
      <c r="C187" t="s">
        <v>464</v>
      </c>
      <c r="D187" t="s">
        <v>465</v>
      </c>
      <c r="E187" t="s">
        <v>466</v>
      </c>
      <c r="F187" t="s">
        <v>467</v>
      </c>
      <c r="G187" s="1" t="s">
        <v>468</v>
      </c>
      <c r="H187" t="s">
        <v>12</v>
      </c>
      <c r="L187" t="s">
        <v>467</v>
      </c>
    </row>
    <row r="188" spans="1:12" ht="15" customHeight="1" x14ac:dyDescent="0.3">
      <c r="A188">
        <v>434</v>
      </c>
      <c r="B188">
        <v>769</v>
      </c>
      <c r="C188" t="s">
        <v>469</v>
      </c>
      <c r="D188" t="s">
        <v>465</v>
      </c>
      <c r="E188" t="s">
        <v>470</v>
      </c>
      <c r="F188" t="s">
        <v>471</v>
      </c>
      <c r="G188" s="1" t="s">
        <v>472</v>
      </c>
      <c r="H188" t="s">
        <v>12</v>
      </c>
      <c r="L188" t="s">
        <v>471</v>
      </c>
    </row>
    <row r="189" spans="1:12" ht="15" customHeight="1" x14ac:dyDescent="0.3">
      <c r="A189">
        <v>435</v>
      </c>
      <c r="B189">
        <v>770</v>
      </c>
      <c r="C189" t="s">
        <v>473</v>
      </c>
      <c r="D189" t="s">
        <v>465</v>
      </c>
      <c r="E189" t="s">
        <v>474</v>
      </c>
      <c r="F189" t="s">
        <v>475</v>
      </c>
      <c r="G189" s="1" t="s">
        <v>476</v>
      </c>
      <c r="H189" t="s">
        <v>12</v>
      </c>
      <c r="L189" t="s">
        <v>475</v>
      </c>
    </row>
    <row r="190" spans="1:12" ht="15" customHeight="1" x14ac:dyDescent="0.3">
      <c r="A190">
        <v>436</v>
      </c>
      <c r="B190">
        <v>771</v>
      </c>
      <c r="C190" t="s">
        <v>477</v>
      </c>
      <c r="D190" t="s">
        <v>465</v>
      </c>
      <c r="E190" t="s">
        <v>9</v>
      </c>
      <c r="F190" t="s">
        <v>478</v>
      </c>
      <c r="G190" s="1" t="s">
        <v>479</v>
      </c>
      <c r="H190" t="s">
        <v>12</v>
      </c>
      <c r="L190" t="s">
        <v>478</v>
      </c>
    </row>
    <row r="191" spans="1:12" ht="15" customHeight="1" x14ac:dyDescent="0.3">
      <c r="A191">
        <v>437</v>
      </c>
      <c r="B191">
        <v>772</v>
      </c>
      <c r="C191" t="s">
        <v>477</v>
      </c>
      <c r="D191" t="s">
        <v>465</v>
      </c>
      <c r="E191" t="s">
        <v>9</v>
      </c>
      <c r="F191" t="s">
        <v>480</v>
      </c>
      <c r="G191" s="1" t="s">
        <v>481</v>
      </c>
      <c r="H191" t="s">
        <v>12</v>
      </c>
      <c r="L191" t="s">
        <v>480</v>
      </c>
    </row>
    <row r="192" spans="1:12" ht="15" customHeight="1" x14ac:dyDescent="0.3">
      <c r="A192">
        <v>438</v>
      </c>
      <c r="B192">
        <v>773</v>
      </c>
      <c r="C192" t="s">
        <v>477</v>
      </c>
      <c r="D192" t="s">
        <v>465</v>
      </c>
      <c r="E192" t="s">
        <v>9</v>
      </c>
      <c r="F192" t="s">
        <v>482</v>
      </c>
      <c r="G192" s="1" t="s">
        <v>483</v>
      </c>
      <c r="H192" t="s">
        <v>12</v>
      </c>
      <c r="L192" t="s">
        <v>482</v>
      </c>
    </row>
    <row r="193" spans="1:12" ht="15" customHeight="1" x14ac:dyDescent="0.3">
      <c r="A193">
        <v>439</v>
      </c>
      <c r="B193">
        <v>774</v>
      </c>
      <c r="C193" t="s">
        <v>477</v>
      </c>
      <c r="D193" t="s">
        <v>465</v>
      </c>
      <c r="E193" t="s">
        <v>9</v>
      </c>
      <c r="F193" t="s">
        <v>484</v>
      </c>
      <c r="G193" s="1" t="s">
        <v>485</v>
      </c>
      <c r="H193" t="s">
        <v>12</v>
      </c>
      <c r="L193" t="s">
        <v>484</v>
      </c>
    </row>
    <row r="194" spans="1:12" ht="15" customHeight="1" x14ac:dyDescent="0.3">
      <c r="A194">
        <v>440</v>
      </c>
      <c r="B194">
        <v>775</v>
      </c>
      <c r="C194" t="s">
        <v>477</v>
      </c>
      <c r="D194" t="s">
        <v>465</v>
      </c>
      <c r="E194" t="s">
        <v>9</v>
      </c>
      <c r="F194" t="s">
        <v>486</v>
      </c>
      <c r="G194" s="1" t="s">
        <v>487</v>
      </c>
      <c r="H194" t="s">
        <v>12</v>
      </c>
      <c r="L194" t="s">
        <v>486</v>
      </c>
    </row>
    <row r="195" spans="1:12" ht="15" customHeight="1" x14ac:dyDescent="0.3">
      <c r="A195">
        <v>441</v>
      </c>
      <c r="B195">
        <v>776</v>
      </c>
      <c r="C195" t="s">
        <v>477</v>
      </c>
      <c r="D195" t="s">
        <v>465</v>
      </c>
      <c r="E195" t="s">
        <v>9</v>
      </c>
      <c r="F195" t="s">
        <v>488</v>
      </c>
      <c r="G195" s="1" t="s">
        <v>489</v>
      </c>
      <c r="H195" t="s">
        <v>12</v>
      </c>
      <c r="L195" t="s">
        <v>488</v>
      </c>
    </row>
    <row r="196" spans="1:12" ht="15" customHeight="1" x14ac:dyDescent="0.3">
      <c r="A196">
        <v>442</v>
      </c>
      <c r="B196">
        <v>777</v>
      </c>
      <c r="C196" t="s">
        <v>477</v>
      </c>
      <c r="D196" t="s">
        <v>465</v>
      </c>
      <c r="E196" t="s">
        <v>9</v>
      </c>
      <c r="F196" t="s">
        <v>490</v>
      </c>
      <c r="G196" s="1" t="s">
        <v>491</v>
      </c>
      <c r="H196" t="s">
        <v>12</v>
      </c>
      <c r="L196" t="s">
        <v>490</v>
      </c>
    </row>
    <row r="197" spans="1:12" ht="15" customHeight="1" x14ac:dyDescent="0.3">
      <c r="A197">
        <v>443</v>
      </c>
      <c r="B197">
        <v>778</v>
      </c>
      <c r="C197" t="s">
        <v>477</v>
      </c>
      <c r="D197" t="s">
        <v>465</v>
      </c>
      <c r="E197" t="s">
        <v>9</v>
      </c>
      <c r="F197" t="s">
        <v>492</v>
      </c>
      <c r="G197" s="1" t="s">
        <v>493</v>
      </c>
      <c r="H197" t="s">
        <v>12</v>
      </c>
      <c r="L197" t="s">
        <v>492</v>
      </c>
    </row>
    <row r="198" spans="1:12" ht="15" customHeight="1" x14ac:dyDescent="0.3">
      <c r="A198">
        <v>444</v>
      </c>
      <c r="B198">
        <v>779</v>
      </c>
      <c r="C198" t="s">
        <v>477</v>
      </c>
      <c r="D198" t="s">
        <v>465</v>
      </c>
      <c r="E198" t="s">
        <v>9</v>
      </c>
      <c r="F198" t="s">
        <v>494</v>
      </c>
      <c r="G198" s="1" t="s">
        <v>495</v>
      </c>
      <c r="H198" t="s">
        <v>12</v>
      </c>
      <c r="L198" t="s">
        <v>494</v>
      </c>
    </row>
    <row r="199" spans="1:12" ht="15" customHeight="1" x14ac:dyDescent="0.3">
      <c r="A199">
        <v>445</v>
      </c>
      <c r="B199">
        <v>780</v>
      </c>
      <c r="C199" t="s">
        <v>496</v>
      </c>
      <c r="D199" t="s">
        <v>465</v>
      </c>
      <c r="E199" t="s">
        <v>497</v>
      </c>
      <c r="F199" t="s">
        <v>498</v>
      </c>
      <c r="G199" s="1" t="s">
        <v>499</v>
      </c>
      <c r="H199" t="s">
        <v>12</v>
      </c>
      <c r="L199" t="s">
        <v>498</v>
      </c>
    </row>
    <row r="200" spans="1:12" ht="15" customHeight="1" x14ac:dyDescent="0.3">
      <c r="A200">
        <v>446</v>
      </c>
      <c r="B200">
        <v>781</v>
      </c>
      <c r="C200" t="s">
        <v>500</v>
      </c>
      <c r="D200" t="s">
        <v>501</v>
      </c>
      <c r="E200" t="s">
        <v>502</v>
      </c>
      <c r="F200" t="s">
        <v>503</v>
      </c>
      <c r="G200" s="1" t="s">
        <v>504</v>
      </c>
      <c r="H200" t="s">
        <v>12</v>
      </c>
      <c r="L200" t="s">
        <v>503</v>
      </c>
    </row>
    <row r="201" spans="1:12" ht="15" customHeight="1" x14ac:dyDescent="0.3">
      <c r="A201">
        <v>447</v>
      </c>
      <c r="B201">
        <v>782</v>
      </c>
      <c r="C201" t="s">
        <v>505</v>
      </c>
      <c r="D201" t="s">
        <v>501</v>
      </c>
      <c r="E201" t="s">
        <v>506</v>
      </c>
      <c r="F201" t="s">
        <v>507</v>
      </c>
      <c r="G201" s="1" t="s">
        <v>508</v>
      </c>
      <c r="H201" t="s">
        <v>12</v>
      </c>
      <c r="L201" t="s">
        <v>507</v>
      </c>
    </row>
    <row r="202" spans="1:12" ht="15" customHeight="1" x14ac:dyDescent="0.3">
      <c r="A202">
        <v>448</v>
      </c>
      <c r="B202">
        <v>783</v>
      </c>
      <c r="C202" t="s">
        <v>509</v>
      </c>
      <c r="D202" t="s">
        <v>501</v>
      </c>
      <c r="E202" t="s">
        <v>510</v>
      </c>
      <c r="F202" t="s">
        <v>511</v>
      </c>
      <c r="G202" s="1" t="s">
        <v>512</v>
      </c>
      <c r="H202" t="s">
        <v>12</v>
      </c>
      <c r="L202" t="s">
        <v>511</v>
      </c>
    </row>
    <row r="203" spans="1:12" ht="15" hidden="1" customHeight="1" x14ac:dyDescent="0.3">
      <c r="A203">
        <v>529</v>
      </c>
      <c r="B203">
        <v>906</v>
      </c>
      <c r="C203" t="s">
        <v>514</v>
      </c>
      <c r="D203" t="s">
        <v>515</v>
      </c>
      <c r="E203" t="s">
        <v>516</v>
      </c>
      <c r="F203" t="s">
        <v>517</v>
      </c>
      <c r="G203" s="1" t="s">
        <v>518</v>
      </c>
      <c r="H203" t="s">
        <v>12</v>
      </c>
      <c r="I203">
        <v>31</v>
      </c>
    </row>
    <row r="204" spans="1:12" ht="15" hidden="1" customHeight="1" x14ac:dyDescent="0.3">
      <c r="A204">
        <v>530</v>
      </c>
      <c r="B204">
        <v>907</v>
      </c>
      <c r="C204" t="s">
        <v>519</v>
      </c>
      <c r="D204" t="s">
        <v>515</v>
      </c>
      <c r="E204" t="s">
        <v>516</v>
      </c>
      <c r="F204" t="s">
        <v>520</v>
      </c>
      <c r="G204" s="1" t="s">
        <v>521</v>
      </c>
      <c r="H204" t="s">
        <v>12</v>
      </c>
      <c r="I204">
        <v>27</v>
      </c>
    </row>
    <row r="205" spans="1:12" ht="15" hidden="1" customHeight="1" x14ac:dyDescent="0.3">
      <c r="A205">
        <v>531</v>
      </c>
      <c r="B205">
        <v>908</v>
      </c>
      <c r="C205" t="s">
        <v>522</v>
      </c>
      <c r="D205" t="s">
        <v>515</v>
      </c>
      <c r="E205" t="s">
        <v>516</v>
      </c>
      <c r="F205" t="s">
        <v>523</v>
      </c>
      <c r="G205" s="1" t="s">
        <v>524</v>
      </c>
      <c r="H205" t="s">
        <v>12</v>
      </c>
      <c r="I205">
        <v>32</v>
      </c>
    </row>
    <row r="206" spans="1:12" ht="15" hidden="1" customHeight="1" x14ac:dyDescent="0.3">
      <c r="A206">
        <v>532</v>
      </c>
      <c r="B206">
        <v>909</v>
      </c>
      <c r="C206" t="s">
        <v>525</v>
      </c>
      <c r="D206" t="s">
        <v>515</v>
      </c>
      <c r="E206" t="s">
        <v>516</v>
      </c>
      <c r="F206" t="s">
        <v>526</v>
      </c>
      <c r="G206" s="1" t="s">
        <v>527</v>
      </c>
      <c r="H206" t="s">
        <v>12</v>
      </c>
      <c r="I206">
        <v>24</v>
      </c>
    </row>
    <row r="207" spans="1:12" ht="15" hidden="1" customHeight="1" x14ac:dyDescent="0.3">
      <c r="A207">
        <v>533</v>
      </c>
      <c r="B207">
        <v>910</v>
      </c>
      <c r="C207" t="s">
        <v>528</v>
      </c>
      <c r="D207" t="s">
        <v>515</v>
      </c>
      <c r="E207" t="s">
        <v>516</v>
      </c>
      <c r="F207" t="s">
        <v>529</v>
      </c>
      <c r="G207" s="1" t="s">
        <v>530</v>
      </c>
      <c r="H207" t="s">
        <v>12</v>
      </c>
      <c r="I207">
        <v>25</v>
      </c>
    </row>
    <row r="208" spans="1:12" ht="15" hidden="1" customHeight="1" x14ac:dyDescent="0.3">
      <c r="A208">
        <v>534</v>
      </c>
      <c r="B208">
        <v>911</v>
      </c>
      <c r="C208" t="s">
        <v>531</v>
      </c>
      <c r="D208" t="s">
        <v>532</v>
      </c>
      <c r="E208" t="s">
        <v>513</v>
      </c>
      <c r="F208" t="s">
        <v>533</v>
      </c>
      <c r="G208" s="1" t="s">
        <v>534</v>
      </c>
      <c r="H208" t="s">
        <v>12</v>
      </c>
      <c r="I208">
        <v>11</v>
      </c>
    </row>
    <row r="209" spans="1:12" ht="15" customHeight="1" x14ac:dyDescent="0.3">
      <c r="A209">
        <v>535</v>
      </c>
      <c r="B209">
        <v>912</v>
      </c>
      <c r="C209" t="s">
        <v>535</v>
      </c>
      <c r="D209" t="s">
        <v>536</v>
      </c>
      <c r="E209" t="s">
        <v>537</v>
      </c>
      <c r="F209" t="s">
        <v>538</v>
      </c>
      <c r="G209" s="1" t="s">
        <v>539</v>
      </c>
      <c r="H209" t="s">
        <v>12</v>
      </c>
      <c r="L209" t="s">
        <v>538</v>
      </c>
    </row>
    <row r="210" spans="1:12" ht="15" customHeight="1" x14ac:dyDescent="0.3">
      <c r="A210">
        <v>536</v>
      </c>
      <c r="B210">
        <v>913</v>
      </c>
      <c r="C210" t="s">
        <v>540</v>
      </c>
      <c r="D210" t="s">
        <v>536</v>
      </c>
      <c r="E210" t="s">
        <v>537</v>
      </c>
      <c r="F210" t="s">
        <v>541</v>
      </c>
      <c r="G210" s="1" t="s">
        <v>542</v>
      </c>
      <c r="H210" t="s">
        <v>12</v>
      </c>
      <c r="L210" t="s">
        <v>541</v>
      </c>
    </row>
    <row r="211" spans="1:12" ht="15" customHeight="1" x14ac:dyDescent="0.3">
      <c r="A211">
        <v>537</v>
      </c>
      <c r="B211">
        <v>914</v>
      </c>
      <c r="C211" t="s">
        <v>543</v>
      </c>
      <c r="D211" t="s">
        <v>536</v>
      </c>
      <c r="E211" t="s">
        <v>537</v>
      </c>
      <c r="F211" t="s">
        <v>544</v>
      </c>
      <c r="G211" s="1" t="s">
        <v>545</v>
      </c>
      <c r="H211" t="s">
        <v>12</v>
      </c>
      <c r="L211" t="s">
        <v>544</v>
      </c>
    </row>
    <row r="212" spans="1:12" ht="15" customHeight="1" x14ac:dyDescent="0.3">
      <c r="A212">
        <v>538</v>
      </c>
      <c r="B212">
        <v>915</v>
      </c>
      <c r="C212" t="s">
        <v>546</v>
      </c>
      <c r="D212" t="s">
        <v>536</v>
      </c>
      <c r="E212" t="s">
        <v>537</v>
      </c>
      <c r="F212" t="s">
        <v>547</v>
      </c>
      <c r="G212" s="1" t="s">
        <v>548</v>
      </c>
      <c r="H212" t="s">
        <v>12</v>
      </c>
      <c r="L212" t="s">
        <v>547</v>
      </c>
    </row>
    <row r="213" spans="1:12" ht="15" customHeight="1" x14ac:dyDescent="0.3">
      <c r="A213">
        <v>539</v>
      </c>
      <c r="B213">
        <v>916</v>
      </c>
      <c r="C213" t="s">
        <v>549</v>
      </c>
      <c r="D213" t="s">
        <v>536</v>
      </c>
      <c r="E213" t="s">
        <v>537</v>
      </c>
      <c r="F213" t="s">
        <v>550</v>
      </c>
      <c r="G213" s="1" t="s">
        <v>551</v>
      </c>
      <c r="H213" t="s">
        <v>12</v>
      </c>
      <c r="L213" t="s">
        <v>550</v>
      </c>
    </row>
    <row r="214" spans="1:12" ht="15" customHeight="1" x14ac:dyDescent="0.3">
      <c r="A214">
        <v>540</v>
      </c>
      <c r="B214">
        <v>917</v>
      </c>
      <c r="C214" t="s">
        <v>552</v>
      </c>
      <c r="D214" t="s">
        <v>536</v>
      </c>
      <c r="E214" t="s">
        <v>537</v>
      </c>
      <c r="F214" t="s">
        <v>553</v>
      </c>
      <c r="G214" s="1" t="s">
        <v>554</v>
      </c>
      <c r="H214" t="s">
        <v>12</v>
      </c>
      <c r="L214" t="s">
        <v>553</v>
      </c>
    </row>
    <row r="215" spans="1:12" ht="15" customHeight="1" x14ac:dyDescent="0.3">
      <c r="A215">
        <v>541</v>
      </c>
      <c r="B215">
        <v>918</v>
      </c>
      <c r="C215" t="s">
        <v>555</v>
      </c>
      <c r="D215" t="s">
        <v>536</v>
      </c>
      <c r="E215" t="s">
        <v>537</v>
      </c>
      <c r="F215" t="s">
        <v>556</v>
      </c>
      <c r="G215" s="1" t="s">
        <v>557</v>
      </c>
      <c r="H215" t="s">
        <v>12</v>
      </c>
      <c r="L215" t="s">
        <v>556</v>
      </c>
    </row>
    <row r="216" spans="1:12" ht="15" customHeight="1" x14ac:dyDescent="0.3">
      <c r="A216">
        <v>542</v>
      </c>
      <c r="B216">
        <v>919</v>
      </c>
      <c r="C216" t="s">
        <v>558</v>
      </c>
      <c r="D216" t="s">
        <v>536</v>
      </c>
      <c r="E216" t="s">
        <v>537</v>
      </c>
      <c r="F216" t="s">
        <v>559</v>
      </c>
      <c r="G216" s="1" t="s">
        <v>560</v>
      </c>
      <c r="H216" t="s">
        <v>12</v>
      </c>
      <c r="L216" t="s">
        <v>559</v>
      </c>
    </row>
    <row r="217" spans="1:12" ht="15" customHeight="1" x14ac:dyDescent="0.3">
      <c r="A217">
        <v>543</v>
      </c>
      <c r="B217">
        <v>920</v>
      </c>
      <c r="C217" t="s">
        <v>561</v>
      </c>
      <c r="D217" t="s">
        <v>536</v>
      </c>
      <c r="E217" t="s">
        <v>537</v>
      </c>
      <c r="F217" t="s">
        <v>562</v>
      </c>
      <c r="G217" s="1" t="s">
        <v>563</v>
      </c>
      <c r="H217" t="s">
        <v>12</v>
      </c>
      <c r="L217" t="s">
        <v>562</v>
      </c>
    </row>
    <row r="218" spans="1:12" ht="15" customHeight="1" x14ac:dyDescent="0.3">
      <c r="A218">
        <v>544</v>
      </c>
      <c r="B218">
        <v>933</v>
      </c>
      <c r="C218" t="s">
        <v>564</v>
      </c>
      <c r="D218" t="s">
        <v>565</v>
      </c>
      <c r="E218" t="s">
        <v>566</v>
      </c>
      <c r="F218" t="s">
        <v>567</v>
      </c>
      <c r="G218" s="1" t="s">
        <v>568</v>
      </c>
      <c r="H218" t="s">
        <v>12</v>
      </c>
      <c r="L218" t="s">
        <v>567</v>
      </c>
    </row>
    <row r="219" spans="1:12" ht="15" customHeight="1" x14ac:dyDescent="0.3">
      <c r="A219">
        <v>545</v>
      </c>
      <c r="B219">
        <v>934</v>
      </c>
      <c r="C219" t="s">
        <v>569</v>
      </c>
      <c r="D219" t="s">
        <v>565</v>
      </c>
      <c r="E219" t="s">
        <v>566</v>
      </c>
      <c r="F219" t="s">
        <v>570</v>
      </c>
      <c r="G219" s="1" t="s">
        <v>571</v>
      </c>
      <c r="H219" t="s">
        <v>12</v>
      </c>
      <c r="L219" t="s">
        <v>570</v>
      </c>
    </row>
    <row r="220" spans="1:12" ht="15" customHeight="1" x14ac:dyDescent="0.3">
      <c r="A220">
        <v>546</v>
      </c>
      <c r="B220">
        <v>935</v>
      </c>
      <c r="C220" t="s">
        <v>569</v>
      </c>
      <c r="D220" t="s">
        <v>565</v>
      </c>
      <c r="E220" t="s">
        <v>566</v>
      </c>
      <c r="F220" t="s">
        <v>572</v>
      </c>
      <c r="G220" s="1" t="s">
        <v>573</v>
      </c>
      <c r="H220" t="s">
        <v>12</v>
      </c>
      <c r="L220" t="s">
        <v>572</v>
      </c>
    </row>
    <row r="221" spans="1:12" ht="15" customHeight="1" x14ac:dyDescent="0.3">
      <c r="A221">
        <v>547</v>
      </c>
      <c r="B221">
        <v>936</v>
      </c>
      <c r="C221" t="s">
        <v>569</v>
      </c>
      <c r="D221" t="s">
        <v>565</v>
      </c>
      <c r="E221" t="s">
        <v>566</v>
      </c>
      <c r="F221" t="s">
        <v>574</v>
      </c>
      <c r="G221" s="1" t="s">
        <v>575</v>
      </c>
      <c r="H221" t="s">
        <v>12</v>
      </c>
      <c r="L221" t="s">
        <v>574</v>
      </c>
    </row>
    <row r="222" spans="1:12" ht="15" customHeight="1" x14ac:dyDescent="0.3">
      <c r="A222">
        <v>548</v>
      </c>
      <c r="B222">
        <v>937</v>
      </c>
      <c r="C222" t="s">
        <v>569</v>
      </c>
      <c r="D222" t="s">
        <v>565</v>
      </c>
      <c r="E222" t="s">
        <v>566</v>
      </c>
      <c r="F222" t="s">
        <v>576</v>
      </c>
      <c r="G222" s="1" t="s">
        <v>577</v>
      </c>
      <c r="H222" t="s">
        <v>12</v>
      </c>
      <c r="L222" t="s">
        <v>576</v>
      </c>
    </row>
    <row r="223" spans="1:12" ht="15" customHeight="1" x14ac:dyDescent="0.3">
      <c r="A223">
        <v>549</v>
      </c>
      <c r="B223">
        <v>938</v>
      </c>
      <c r="C223" t="s">
        <v>569</v>
      </c>
      <c r="D223" t="s">
        <v>565</v>
      </c>
      <c r="E223" t="s">
        <v>566</v>
      </c>
      <c r="F223" t="s">
        <v>578</v>
      </c>
      <c r="G223" s="1" t="s">
        <v>579</v>
      </c>
      <c r="H223" t="s">
        <v>12</v>
      </c>
      <c r="L223" t="s">
        <v>578</v>
      </c>
    </row>
    <row r="224" spans="1:12" ht="15" customHeight="1" x14ac:dyDescent="0.3">
      <c r="A224">
        <v>550</v>
      </c>
      <c r="B224">
        <v>939</v>
      </c>
      <c r="C224" t="s">
        <v>569</v>
      </c>
      <c r="D224" t="s">
        <v>565</v>
      </c>
      <c r="E224" t="s">
        <v>566</v>
      </c>
      <c r="F224" t="s">
        <v>580</v>
      </c>
      <c r="G224" s="1" t="s">
        <v>581</v>
      </c>
      <c r="H224" t="s">
        <v>12</v>
      </c>
      <c r="L224" t="s">
        <v>580</v>
      </c>
    </row>
    <row r="225" spans="1:12" ht="15" customHeight="1" x14ac:dyDescent="0.3">
      <c r="A225">
        <v>551</v>
      </c>
      <c r="B225">
        <v>940</v>
      </c>
      <c r="C225" t="s">
        <v>569</v>
      </c>
      <c r="D225" t="s">
        <v>565</v>
      </c>
      <c r="E225" t="s">
        <v>566</v>
      </c>
      <c r="F225" t="s">
        <v>582</v>
      </c>
      <c r="G225" s="1" t="s">
        <v>583</v>
      </c>
      <c r="H225" t="s">
        <v>12</v>
      </c>
      <c r="L225" t="s">
        <v>582</v>
      </c>
    </row>
    <row r="226" spans="1:12" ht="15" customHeight="1" x14ac:dyDescent="0.3">
      <c r="A226">
        <v>552</v>
      </c>
      <c r="B226">
        <v>941</v>
      </c>
      <c r="C226" t="s">
        <v>569</v>
      </c>
      <c r="D226" t="s">
        <v>565</v>
      </c>
      <c r="E226" t="s">
        <v>566</v>
      </c>
      <c r="F226" t="s">
        <v>584</v>
      </c>
      <c r="G226" s="1" t="s">
        <v>585</v>
      </c>
      <c r="H226" t="s">
        <v>12</v>
      </c>
      <c r="L226" t="s">
        <v>584</v>
      </c>
    </row>
    <row r="227" spans="1:12" ht="15" hidden="1" customHeight="1" x14ac:dyDescent="0.3">
      <c r="A227">
        <v>553</v>
      </c>
      <c r="B227">
        <v>942</v>
      </c>
      <c r="C227" t="s">
        <v>586</v>
      </c>
      <c r="D227" t="s">
        <v>587</v>
      </c>
      <c r="E227" t="s">
        <v>588</v>
      </c>
      <c r="F227" t="s">
        <v>589</v>
      </c>
      <c r="G227" s="1" t="s">
        <v>590</v>
      </c>
      <c r="H227">
        <v>2019</v>
      </c>
      <c r="I227">
        <v>27</v>
      </c>
    </row>
    <row r="228" spans="1:12" ht="15" hidden="1" customHeight="1" x14ac:dyDescent="0.3">
      <c r="A228">
        <v>554</v>
      </c>
      <c r="B228">
        <v>943</v>
      </c>
      <c r="C228" t="s">
        <v>591</v>
      </c>
      <c r="D228" t="s">
        <v>587</v>
      </c>
      <c r="E228" t="s">
        <v>588</v>
      </c>
      <c r="F228" t="s">
        <v>592</v>
      </c>
      <c r="G228" s="1" t="s">
        <v>593</v>
      </c>
      <c r="H228">
        <v>2019</v>
      </c>
      <c r="I228">
        <v>29</v>
      </c>
    </row>
    <row r="229" spans="1:12" ht="15" hidden="1" customHeight="1" x14ac:dyDescent="0.3">
      <c r="A229">
        <v>555</v>
      </c>
      <c r="B229">
        <v>944</v>
      </c>
      <c r="C229" t="s">
        <v>594</v>
      </c>
      <c r="D229" t="s">
        <v>587</v>
      </c>
      <c r="E229" t="s">
        <v>588</v>
      </c>
      <c r="F229" t="s">
        <v>595</v>
      </c>
      <c r="G229" s="1" t="s">
        <v>596</v>
      </c>
      <c r="H229">
        <v>2019</v>
      </c>
      <c r="I229">
        <v>31</v>
      </c>
    </row>
    <row r="230" spans="1:12" ht="15" customHeight="1" x14ac:dyDescent="0.3">
      <c r="A230">
        <v>556</v>
      </c>
      <c r="B230">
        <v>945</v>
      </c>
      <c r="C230" t="s">
        <v>597</v>
      </c>
      <c r="D230" t="s">
        <v>598</v>
      </c>
      <c r="E230" t="s">
        <v>599</v>
      </c>
      <c r="F230" t="s">
        <v>600</v>
      </c>
      <c r="G230" s="1" t="s">
        <v>601</v>
      </c>
      <c r="H230" t="s">
        <v>12</v>
      </c>
      <c r="L230" t="s">
        <v>600</v>
      </c>
    </row>
    <row r="231" spans="1:12" ht="15" customHeight="1" x14ac:dyDescent="0.3">
      <c r="A231">
        <v>557</v>
      </c>
      <c r="B231">
        <v>946</v>
      </c>
      <c r="C231" t="s">
        <v>602</v>
      </c>
      <c r="D231" t="s">
        <v>603</v>
      </c>
      <c r="E231" t="s">
        <v>566</v>
      </c>
      <c r="F231" t="s">
        <v>604</v>
      </c>
      <c r="G231" s="1" t="s">
        <v>605</v>
      </c>
      <c r="H231" t="s">
        <v>12</v>
      </c>
      <c r="L231" t="s">
        <v>1258</v>
      </c>
    </row>
    <row r="232" spans="1:12" ht="15" customHeight="1" x14ac:dyDescent="0.3">
      <c r="A232">
        <v>558</v>
      </c>
      <c r="B232">
        <v>947</v>
      </c>
      <c r="C232" t="s">
        <v>606</v>
      </c>
      <c r="D232" t="s">
        <v>603</v>
      </c>
      <c r="E232" t="s">
        <v>566</v>
      </c>
      <c r="F232" t="s">
        <v>607</v>
      </c>
      <c r="G232" s="1" t="s">
        <v>608</v>
      </c>
      <c r="H232" t="s">
        <v>12</v>
      </c>
      <c r="L232" t="s">
        <v>1257</v>
      </c>
    </row>
    <row r="233" spans="1:12" ht="15" customHeight="1" x14ac:dyDescent="0.3">
      <c r="A233">
        <v>559</v>
      </c>
      <c r="B233">
        <v>948</v>
      </c>
      <c r="C233" t="s">
        <v>609</v>
      </c>
      <c r="D233" t="s">
        <v>603</v>
      </c>
      <c r="E233" t="s">
        <v>566</v>
      </c>
      <c r="F233" t="s">
        <v>610</v>
      </c>
      <c r="G233" s="1" t="s">
        <v>611</v>
      </c>
      <c r="H233" t="s">
        <v>12</v>
      </c>
      <c r="L233" t="s">
        <v>1259</v>
      </c>
    </row>
    <row r="234" spans="1:12" ht="15" customHeight="1" x14ac:dyDescent="0.3">
      <c r="A234">
        <v>560</v>
      </c>
      <c r="B234">
        <v>949</v>
      </c>
      <c r="C234" t="s">
        <v>612</v>
      </c>
      <c r="D234" t="s">
        <v>603</v>
      </c>
      <c r="E234" t="s">
        <v>566</v>
      </c>
      <c r="F234" t="s">
        <v>613</v>
      </c>
      <c r="G234" s="1" t="s">
        <v>614</v>
      </c>
      <c r="H234" t="s">
        <v>12</v>
      </c>
      <c r="L234" t="s">
        <v>1260</v>
      </c>
    </row>
    <row r="235" spans="1:12" ht="15" customHeight="1" x14ac:dyDescent="0.3">
      <c r="A235">
        <v>580</v>
      </c>
      <c r="B235">
        <v>973</v>
      </c>
      <c r="C235" t="s">
        <v>615</v>
      </c>
      <c r="D235" t="s">
        <v>616</v>
      </c>
      <c r="E235" t="s">
        <v>9</v>
      </c>
      <c r="F235" t="s">
        <v>617</v>
      </c>
      <c r="G235" s="1" t="s">
        <v>618</v>
      </c>
      <c r="H235" t="s">
        <v>12</v>
      </c>
      <c r="L235" t="s">
        <v>617</v>
      </c>
    </row>
    <row r="236" spans="1:12" ht="15" customHeight="1" x14ac:dyDescent="0.3">
      <c r="A236">
        <v>581</v>
      </c>
      <c r="B236">
        <v>974</v>
      </c>
      <c r="C236" t="s">
        <v>615</v>
      </c>
      <c r="D236" t="s">
        <v>616</v>
      </c>
      <c r="E236" t="s">
        <v>9</v>
      </c>
      <c r="F236" t="s">
        <v>619</v>
      </c>
      <c r="G236" s="1" t="s">
        <v>620</v>
      </c>
      <c r="H236" t="s">
        <v>12</v>
      </c>
      <c r="L236" t="s">
        <v>619</v>
      </c>
    </row>
    <row r="237" spans="1:12" ht="15" customHeight="1" x14ac:dyDescent="0.3">
      <c r="A237">
        <v>582</v>
      </c>
      <c r="B237">
        <v>975</v>
      </c>
      <c r="C237" t="s">
        <v>615</v>
      </c>
      <c r="D237" t="s">
        <v>616</v>
      </c>
      <c r="E237" t="s">
        <v>9</v>
      </c>
      <c r="F237" t="s">
        <v>621</v>
      </c>
      <c r="G237" s="1" t="s">
        <v>622</v>
      </c>
      <c r="H237" t="s">
        <v>12</v>
      </c>
      <c r="L237" t="s">
        <v>621</v>
      </c>
    </row>
    <row r="238" spans="1:12" ht="15" customHeight="1" x14ac:dyDescent="0.3">
      <c r="A238">
        <v>583</v>
      </c>
      <c r="B238">
        <v>976</v>
      </c>
      <c r="C238" t="s">
        <v>615</v>
      </c>
      <c r="D238" t="s">
        <v>616</v>
      </c>
      <c r="E238" t="s">
        <v>9</v>
      </c>
      <c r="F238" t="s">
        <v>623</v>
      </c>
      <c r="G238" s="1" t="s">
        <v>624</v>
      </c>
      <c r="H238" t="s">
        <v>12</v>
      </c>
      <c r="L238" t="s">
        <v>623</v>
      </c>
    </row>
    <row r="239" spans="1:12" ht="15" customHeight="1" x14ac:dyDescent="0.3">
      <c r="A239">
        <v>584</v>
      </c>
      <c r="B239">
        <v>977</v>
      </c>
      <c r="C239" t="s">
        <v>615</v>
      </c>
      <c r="D239" t="s">
        <v>616</v>
      </c>
      <c r="E239" t="s">
        <v>9</v>
      </c>
      <c r="F239" t="s">
        <v>625</v>
      </c>
      <c r="G239" s="1" t="s">
        <v>626</v>
      </c>
      <c r="H239" t="s">
        <v>12</v>
      </c>
      <c r="L239" t="s">
        <v>625</v>
      </c>
    </row>
    <row r="240" spans="1:12" ht="15" customHeight="1" x14ac:dyDescent="0.3">
      <c r="A240">
        <v>585</v>
      </c>
      <c r="B240">
        <v>978</v>
      </c>
      <c r="C240" t="s">
        <v>615</v>
      </c>
      <c r="D240" t="s">
        <v>616</v>
      </c>
      <c r="E240" t="s">
        <v>9</v>
      </c>
      <c r="F240" t="s">
        <v>627</v>
      </c>
      <c r="G240" s="1" t="s">
        <v>628</v>
      </c>
      <c r="H240" t="s">
        <v>12</v>
      </c>
      <c r="L240" t="s">
        <v>627</v>
      </c>
    </row>
    <row r="241" spans="1:12" ht="15" customHeight="1" x14ac:dyDescent="0.3">
      <c r="A241">
        <v>586</v>
      </c>
      <c r="B241">
        <v>979</v>
      </c>
      <c r="C241" t="s">
        <v>615</v>
      </c>
      <c r="D241" t="s">
        <v>616</v>
      </c>
      <c r="E241" t="s">
        <v>9</v>
      </c>
      <c r="F241" t="s">
        <v>629</v>
      </c>
      <c r="G241" s="1" t="s">
        <v>630</v>
      </c>
      <c r="H241" t="s">
        <v>12</v>
      </c>
      <c r="L241" t="s">
        <v>629</v>
      </c>
    </row>
    <row r="242" spans="1:12" ht="15" customHeight="1" x14ac:dyDescent="0.3">
      <c r="A242">
        <v>587</v>
      </c>
      <c r="B242">
        <v>980</v>
      </c>
      <c r="C242" t="s">
        <v>615</v>
      </c>
      <c r="D242" t="s">
        <v>616</v>
      </c>
      <c r="E242" t="s">
        <v>9</v>
      </c>
      <c r="F242" t="s">
        <v>631</v>
      </c>
      <c r="G242" s="1" t="s">
        <v>632</v>
      </c>
      <c r="H242" t="s">
        <v>12</v>
      </c>
      <c r="L242" t="s">
        <v>631</v>
      </c>
    </row>
    <row r="243" spans="1:12" ht="15" customHeight="1" x14ac:dyDescent="0.3">
      <c r="A243">
        <v>588</v>
      </c>
      <c r="B243">
        <v>981</v>
      </c>
      <c r="C243" t="s">
        <v>615</v>
      </c>
      <c r="D243" t="s">
        <v>616</v>
      </c>
      <c r="E243" t="s">
        <v>9</v>
      </c>
      <c r="F243" t="s">
        <v>633</v>
      </c>
      <c r="G243" s="1" t="s">
        <v>634</v>
      </c>
      <c r="H243" t="s">
        <v>12</v>
      </c>
      <c r="L243" t="s">
        <v>633</v>
      </c>
    </row>
    <row r="244" spans="1:12" ht="15" customHeight="1" x14ac:dyDescent="0.3">
      <c r="A244">
        <v>589</v>
      </c>
      <c r="B244">
        <v>982</v>
      </c>
      <c r="C244" t="s">
        <v>615</v>
      </c>
      <c r="D244" t="s">
        <v>616</v>
      </c>
      <c r="E244" t="s">
        <v>9</v>
      </c>
      <c r="F244" t="s">
        <v>294</v>
      </c>
      <c r="G244" s="1" t="s">
        <v>635</v>
      </c>
      <c r="H244" t="s">
        <v>12</v>
      </c>
      <c r="L244" t="s">
        <v>294</v>
      </c>
    </row>
    <row r="245" spans="1:12" ht="15" customHeight="1" x14ac:dyDescent="0.3">
      <c r="A245">
        <v>590</v>
      </c>
      <c r="B245">
        <v>983</v>
      </c>
      <c r="C245" t="s">
        <v>615</v>
      </c>
      <c r="D245" t="s">
        <v>616</v>
      </c>
      <c r="E245" t="s">
        <v>9</v>
      </c>
      <c r="F245" t="s">
        <v>636</v>
      </c>
      <c r="G245" s="1" t="s">
        <v>637</v>
      </c>
      <c r="H245" t="s">
        <v>12</v>
      </c>
      <c r="L245" t="s">
        <v>636</v>
      </c>
    </row>
    <row r="246" spans="1:12" ht="15" customHeight="1" x14ac:dyDescent="0.3">
      <c r="A246">
        <v>591</v>
      </c>
      <c r="B246">
        <v>984</v>
      </c>
      <c r="C246" t="s">
        <v>615</v>
      </c>
      <c r="D246" t="s">
        <v>616</v>
      </c>
      <c r="E246" t="s">
        <v>9</v>
      </c>
      <c r="F246" t="s">
        <v>638</v>
      </c>
      <c r="G246" s="1" t="s">
        <v>639</v>
      </c>
      <c r="H246" t="s">
        <v>12</v>
      </c>
      <c r="L246" t="s">
        <v>638</v>
      </c>
    </row>
    <row r="247" spans="1:12" ht="15" customHeight="1" x14ac:dyDescent="0.3">
      <c r="A247">
        <v>592</v>
      </c>
      <c r="B247">
        <v>985</v>
      </c>
      <c r="C247" t="s">
        <v>615</v>
      </c>
      <c r="D247" t="s">
        <v>616</v>
      </c>
      <c r="E247" t="s">
        <v>9</v>
      </c>
      <c r="F247" t="s">
        <v>640</v>
      </c>
      <c r="G247" s="1" t="s">
        <v>641</v>
      </c>
      <c r="H247" t="s">
        <v>12</v>
      </c>
      <c r="L247" t="s">
        <v>640</v>
      </c>
    </row>
    <row r="248" spans="1:12" ht="15" customHeight="1" x14ac:dyDescent="0.3">
      <c r="A248">
        <v>593</v>
      </c>
      <c r="B248">
        <v>986</v>
      </c>
      <c r="C248" t="s">
        <v>615</v>
      </c>
      <c r="D248" t="s">
        <v>616</v>
      </c>
      <c r="E248" t="s">
        <v>9</v>
      </c>
      <c r="F248" t="s">
        <v>107</v>
      </c>
      <c r="G248" s="1" t="s">
        <v>642</v>
      </c>
      <c r="H248" t="s">
        <v>12</v>
      </c>
      <c r="L248" t="s">
        <v>107</v>
      </c>
    </row>
    <row r="249" spans="1:12" ht="15" customHeight="1" x14ac:dyDescent="0.3">
      <c r="A249">
        <v>594</v>
      </c>
      <c r="B249">
        <v>987</v>
      </c>
      <c r="C249" t="s">
        <v>615</v>
      </c>
      <c r="D249" t="s">
        <v>616</v>
      </c>
      <c r="E249" t="s">
        <v>9</v>
      </c>
      <c r="F249" t="s">
        <v>643</v>
      </c>
      <c r="G249" s="1" t="s">
        <v>644</v>
      </c>
      <c r="H249" t="s">
        <v>12</v>
      </c>
      <c r="L249" t="s">
        <v>643</v>
      </c>
    </row>
    <row r="250" spans="1:12" ht="15" customHeight="1" x14ac:dyDescent="0.3">
      <c r="A250">
        <v>595</v>
      </c>
      <c r="B250">
        <v>988</v>
      </c>
      <c r="C250" t="s">
        <v>615</v>
      </c>
      <c r="D250" t="s">
        <v>616</v>
      </c>
      <c r="E250" t="s">
        <v>9</v>
      </c>
      <c r="F250" t="s">
        <v>645</v>
      </c>
      <c r="G250" s="1" t="s">
        <v>646</v>
      </c>
      <c r="H250" t="s">
        <v>12</v>
      </c>
      <c r="L250" t="s">
        <v>645</v>
      </c>
    </row>
    <row r="251" spans="1:12" ht="15" customHeight="1" x14ac:dyDescent="0.3">
      <c r="A251">
        <v>596</v>
      </c>
      <c r="B251">
        <v>989</v>
      </c>
      <c r="C251" t="s">
        <v>615</v>
      </c>
      <c r="D251" t="s">
        <v>616</v>
      </c>
      <c r="E251" t="s">
        <v>9</v>
      </c>
      <c r="F251" t="s">
        <v>647</v>
      </c>
      <c r="G251" s="1" t="s">
        <v>648</v>
      </c>
      <c r="H251" t="s">
        <v>12</v>
      </c>
      <c r="L251" t="s">
        <v>647</v>
      </c>
    </row>
    <row r="252" spans="1:12" ht="15" customHeight="1" x14ac:dyDescent="0.3">
      <c r="A252">
        <v>597</v>
      </c>
      <c r="B252">
        <v>990</v>
      </c>
      <c r="C252" t="s">
        <v>615</v>
      </c>
      <c r="D252" t="s">
        <v>616</v>
      </c>
      <c r="E252" t="s">
        <v>9</v>
      </c>
      <c r="F252" t="s">
        <v>649</v>
      </c>
      <c r="G252" s="1" t="s">
        <v>650</v>
      </c>
      <c r="H252" t="s">
        <v>12</v>
      </c>
      <c r="L252" t="s">
        <v>649</v>
      </c>
    </row>
    <row r="253" spans="1:12" ht="15" customHeight="1" x14ac:dyDescent="0.3">
      <c r="A253">
        <v>598</v>
      </c>
      <c r="B253">
        <v>991</v>
      </c>
      <c r="C253" t="s">
        <v>615</v>
      </c>
      <c r="D253" t="s">
        <v>616</v>
      </c>
      <c r="E253" t="s">
        <v>9</v>
      </c>
      <c r="F253" t="s">
        <v>651</v>
      </c>
      <c r="G253" s="1" t="s">
        <v>652</v>
      </c>
      <c r="H253" t="s">
        <v>12</v>
      </c>
      <c r="L253" t="s">
        <v>651</v>
      </c>
    </row>
    <row r="254" spans="1:12" ht="15" customHeight="1" x14ac:dyDescent="0.3">
      <c r="A254">
        <v>599</v>
      </c>
      <c r="B254">
        <v>992</v>
      </c>
      <c r="C254" t="s">
        <v>615</v>
      </c>
      <c r="D254" t="s">
        <v>616</v>
      </c>
      <c r="E254" t="s">
        <v>9</v>
      </c>
      <c r="F254" t="s">
        <v>653</v>
      </c>
      <c r="G254" s="1" t="s">
        <v>654</v>
      </c>
      <c r="H254" t="s">
        <v>12</v>
      </c>
      <c r="L254" t="s">
        <v>653</v>
      </c>
    </row>
    <row r="255" spans="1:12" ht="15" customHeight="1" x14ac:dyDescent="0.3">
      <c r="A255">
        <v>600</v>
      </c>
      <c r="B255">
        <v>993</v>
      </c>
      <c r="C255" t="s">
        <v>615</v>
      </c>
      <c r="D255" t="s">
        <v>616</v>
      </c>
      <c r="E255" t="s">
        <v>9</v>
      </c>
      <c r="F255" t="s">
        <v>655</v>
      </c>
      <c r="G255" s="1" t="s">
        <v>656</v>
      </c>
      <c r="H255" t="s">
        <v>12</v>
      </c>
      <c r="L255" t="s">
        <v>655</v>
      </c>
    </row>
    <row r="256" spans="1:12" ht="15" customHeight="1" x14ac:dyDescent="0.3">
      <c r="A256">
        <v>601</v>
      </c>
      <c r="B256">
        <v>994</v>
      </c>
      <c r="C256" t="s">
        <v>615</v>
      </c>
      <c r="D256" t="s">
        <v>616</v>
      </c>
      <c r="E256" t="s">
        <v>9</v>
      </c>
      <c r="F256" t="s">
        <v>657</v>
      </c>
      <c r="G256" s="1" t="s">
        <v>658</v>
      </c>
      <c r="H256" t="s">
        <v>12</v>
      </c>
      <c r="L256" t="s">
        <v>657</v>
      </c>
    </row>
    <row r="257" spans="1:12" ht="15" customHeight="1" x14ac:dyDescent="0.3">
      <c r="A257">
        <v>602</v>
      </c>
      <c r="B257">
        <v>995</v>
      </c>
      <c r="C257" t="s">
        <v>615</v>
      </c>
      <c r="D257" t="s">
        <v>616</v>
      </c>
      <c r="E257" t="s">
        <v>9</v>
      </c>
      <c r="F257" t="s">
        <v>659</v>
      </c>
      <c r="G257" s="1" t="s">
        <v>660</v>
      </c>
      <c r="H257" t="s">
        <v>12</v>
      </c>
      <c r="L257" t="s">
        <v>659</v>
      </c>
    </row>
    <row r="258" spans="1:12" ht="15" customHeight="1" x14ac:dyDescent="0.3">
      <c r="A258">
        <v>617</v>
      </c>
      <c r="B258">
        <v>1046</v>
      </c>
      <c r="C258" t="s">
        <v>662</v>
      </c>
      <c r="D258" t="s">
        <v>661</v>
      </c>
      <c r="E258" t="s">
        <v>151</v>
      </c>
      <c r="F258" t="s">
        <v>663</v>
      </c>
      <c r="G258" s="1" t="s">
        <v>664</v>
      </c>
      <c r="H258" t="s">
        <v>12</v>
      </c>
      <c r="L258" t="s">
        <v>663</v>
      </c>
    </row>
    <row r="259" spans="1:12" ht="15" customHeight="1" x14ac:dyDescent="0.3">
      <c r="A259">
        <v>618</v>
      </c>
      <c r="B259">
        <v>1072</v>
      </c>
      <c r="C259" t="s">
        <v>665</v>
      </c>
      <c r="D259" t="s">
        <v>661</v>
      </c>
      <c r="E259" t="s">
        <v>151</v>
      </c>
      <c r="F259" t="s">
        <v>666</v>
      </c>
      <c r="G259" s="1" t="s">
        <v>667</v>
      </c>
      <c r="H259" t="s">
        <v>12</v>
      </c>
      <c r="L259" t="s">
        <v>666</v>
      </c>
    </row>
    <row r="260" spans="1:12" ht="15" customHeight="1" x14ac:dyDescent="0.3">
      <c r="A260">
        <v>619</v>
      </c>
      <c r="B260">
        <v>1073</v>
      </c>
      <c r="C260" t="s">
        <v>665</v>
      </c>
      <c r="D260" t="s">
        <v>661</v>
      </c>
      <c r="E260" t="s">
        <v>151</v>
      </c>
      <c r="F260" t="s">
        <v>668</v>
      </c>
      <c r="G260" s="1" t="s">
        <v>669</v>
      </c>
      <c r="H260" t="s">
        <v>12</v>
      </c>
      <c r="L260" t="s">
        <v>668</v>
      </c>
    </row>
    <row r="261" spans="1:12" ht="15" customHeight="1" x14ac:dyDescent="0.3">
      <c r="A261">
        <v>620</v>
      </c>
      <c r="B261">
        <v>1074</v>
      </c>
      <c r="C261" t="s">
        <v>665</v>
      </c>
      <c r="D261" t="s">
        <v>661</v>
      </c>
      <c r="E261" t="s">
        <v>151</v>
      </c>
      <c r="F261" t="s">
        <v>670</v>
      </c>
      <c r="G261" s="1" t="s">
        <v>671</v>
      </c>
      <c r="H261" t="s">
        <v>12</v>
      </c>
      <c r="L261" t="s">
        <v>670</v>
      </c>
    </row>
    <row r="262" spans="1:12" ht="15" customHeight="1" x14ac:dyDescent="0.3">
      <c r="A262">
        <v>621</v>
      </c>
      <c r="B262">
        <v>1075</v>
      </c>
      <c r="C262" t="s">
        <v>665</v>
      </c>
      <c r="D262" t="s">
        <v>661</v>
      </c>
      <c r="E262" t="s">
        <v>151</v>
      </c>
      <c r="F262" t="s">
        <v>672</v>
      </c>
      <c r="G262" s="1" t="s">
        <v>673</v>
      </c>
      <c r="H262" t="s">
        <v>12</v>
      </c>
      <c r="L262" t="s">
        <v>672</v>
      </c>
    </row>
    <row r="263" spans="1:12" ht="15" customHeight="1" x14ac:dyDescent="0.3">
      <c r="A263">
        <v>622</v>
      </c>
      <c r="B263">
        <v>1079</v>
      </c>
      <c r="C263" t="s">
        <v>674</v>
      </c>
      <c r="D263" t="s">
        <v>675</v>
      </c>
      <c r="E263" t="s">
        <v>676</v>
      </c>
      <c r="F263" t="s">
        <v>677</v>
      </c>
      <c r="G263" s="1" t="s">
        <v>678</v>
      </c>
      <c r="H263" t="s">
        <v>12</v>
      </c>
      <c r="L263" t="s">
        <v>677</v>
      </c>
    </row>
    <row r="264" spans="1:12" ht="15" customHeight="1" x14ac:dyDescent="0.3">
      <c r="A264">
        <v>623</v>
      </c>
      <c r="B264">
        <v>1087</v>
      </c>
      <c r="C264" t="s">
        <v>679</v>
      </c>
      <c r="D264" t="s">
        <v>680</v>
      </c>
      <c r="E264" t="s">
        <v>9</v>
      </c>
      <c r="F264" t="s">
        <v>681</v>
      </c>
      <c r="G264" s="1" t="s">
        <v>682</v>
      </c>
      <c r="H264" t="s">
        <v>12</v>
      </c>
      <c r="L264" t="s">
        <v>681</v>
      </c>
    </row>
    <row r="265" spans="1:12" ht="15" customHeight="1" x14ac:dyDescent="0.3">
      <c r="A265">
        <v>624</v>
      </c>
      <c r="B265">
        <v>1088</v>
      </c>
      <c r="C265" t="s">
        <v>683</v>
      </c>
      <c r="D265" t="s">
        <v>680</v>
      </c>
      <c r="E265" t="s">
        <v>9</v>
      </c>
      <c r="F265" t="s">
        <v>684</v>
      </c>
      <c r="G265" s="1" t="s">
        <v>685</v>
      </c>
      <c r="H265" t="s">
        <v>12</v>
      </c>
      <c r="L265" t="s">
        <v>684</v>
      </c>
    </row>
    <row r="266" spans="1:12" ht="15" customHeight="1" x14ac:dyDescent="0.3">
      <c r="A266">
        <v>625</v>
      </c>
      <c r="B266">
        <v>1089</v>
      </c>
      <c r="C266" t="s">
        <v>686</v>
      </c>
      <c r="D266" t="s">
        <v>324</v>
      </c>
      <c r="E266" t="s">
        <v>687</v>
      </c>
      <c r="F266" t="s">
        <v>688</v>
      </c>
      <c r="G266" s="1" t="s">
        <v>689</v>
      </c>
      <c r="H266" t="s">
        <v>12</v>
      </c>
      <c r="L266" t="s">
        <v>688</v>
      </c>
    </row>
    <row r="267" spans="1:12" ht="15" hidden="1" customHeight="1" x14ac:dyDescent="0.3">
      <c r="A267">
        <v>628</v>
      </c>
      <c r="B267">
        <v>1092</v>
      </c>
      <c r="C267" t="s">
        <v>690</v>
      </c>
      <c r="D267" t="s">
        <v>691</v>
      </c>
      <c r="E267" t="s">
        <v>9</v>
      </c>
      <c r="F267" t="s">
        <v>692</v>
      </c>
      <c r="G267" s="1" t="s">
        <v>693</v>
      </c>
      <c r="H267" t="s">
        <v>12</v>
      </c>
      <c r="I267">
        <v>3</v>
      </c>
    </row>
    <row r="268" spans="1:12" ht="15" hidden="1" customHeight="1" x14ac:dyDescent="0.3">
      <c r="A268">
        <v>629</v>
      </c>
      <c r="B268">
        <v>1093</v>
      </c>
      <c r="C268" t="s">
        <v>690</v>
      </c>
      <c r="D268" t="s">
        <v>691</v>
      </c>
      <c r="E268" t="s">
        <v>9</v>
      </c>
      <c r="F268" t="s">
        <v>694</v>
      </c>
      <c r="G268" s="1" t="s">
        <v>695</v>
      </c>
      <c r="H268" t="s">
        <v>12</v>
      </c>
      <c r="I268">
        <v>4</v>
      </c>
    </row>
    <row r="269" spans="1:12" ht="15" hidden="1" customHeight="1" x14ac:dyDescent="0.3">
      <c r="A269">
        <v>630</v>
      </c>
      <c r="B269">
        <v>1094</v>
      </c>
      <c r="C269" t="s">
        <v>690</v>
      </c>
      <c r="D269" t="s">
        <v>691</v>
      </c>
      <c r="E269" t="s">
        <v>9</v>
      </c>
      <c r="F269" t="s">
        <v>696</v>
      </c>
      <c r="G269" s="1" t="s">
        <v>697</v>
      </c>
      <c r="H269" t="s">
        <v>12</v>
      </c>
      <c r="I269">
        <v>6</v>
      </c>
    </row>
    <row r="270" spans="1:12" ht="15" customHeight="1" x14ac:dyDescent="0.3">
      <c r="A270">
        <v>633</v>
      </c>
      <c r="B270">
        <v>1104</v>
      </c>
      <c r="C270" t="s">
        <v>698</v>
      </c>
      <c r="D270" t="s">
        <v>699</v>
      </c>
      <c r="E270" t="s">
        <v>700</v>
      </c>
      <c r="F270" t="s">
        <v>701</v>
      </c>
      <c r="G270" s="1" t="s">
        <v>702</v>
      </c>
      <c r="H270" t="s">
        <v>12</v>
      </c>
      <c r="L270" t="s">
        <v>701</v>
      </c>
    </row>
    <row r="271" spans="1:12" ht="15" customHeight="1" x14ac:dyDescent="0.3">
      <c r="A271">
        <v>634</v>
      </c>
      <c r="B271">
        <v>1105</v>
      </c>
      <c r="C271" t="s">
        <v>703</v>
      </c>
      <c r="D271" t="s">
        <v>699</v>
      </c>
      <c r="E271" t="s">
        <v>700</v>
      </c>
      <c r="F271" t="s">
        <v>704</v>
      </c>
      <c r="G271" s="1" t="s">
        <v>705</v>
      </c>
      <c r="H271" t="s">
        <v>12</v>
      </c>
      <c r="L271" t="s">
        <v>704</v>
      </c>
    </row>
    <row r="272" spans="1:12" ht="15" customHeight="1" x14ac:dyDescent="0.3">
      <c r="A272">
        <v>635</v>
      </c>
      <c r="B272">
        <v>1106</v>
      </c>
      <c r="C272" t="s">
        <v>703</v>
      </c>
      <c r="D272" t="s">
        <v>699</v>
      </c>
      <c r="E272" t="s">
        <v>700</v>
      </c>
      <c r="F272" t="s">
        <v>706</v>
      </c>
      <c r="G272" s="1" t="s">
        <v>707</v>
      </c>
      <c r="H272" t="s">
        <v>12</v>
      </c>
      <c r="L272" t="s">
        <v>706</v>
      </c>
    </row>
    <row r="273" spans="1:12" ht="15" customHeight="1" x14ac:dyDescent="0.3">
      <c r="A273">
        <v>636</v>
      </c>
      <c r="B273">
        <v>1107</v>
      </c>
      <c r="C273" t="s">
        <v>703</v>
      </c>
      <c r="D273" t="s">
        <v>699</v>
      </c>
      <c r="E273" t="s">
        <v>700</v>
      </c>
      <c r="F273" t="s">
        <v>708</v>
      </c>
      <c r="G273" s="1" t="s">
        <v>709</v>
      </c>
      <c r="H273" t="s">
        <v>12</v>
      </c>
      <c r="L273" t="s">
        <v>708</v>
      </c>
    </row>
    <row r="274" spans="1:12" ht="15" customHeight="1" x14ac:dyDescent="0.3">
      <c r="A274">
        <v>637</v>
      </c>
      <c r="B274">
        <v>1108</v>
      </c>
      <c r="C274" t="s">
        <v>703</v>
      </c>
      <c r="D274" t="s">
        <v>699</v>
      </c>
      <c r="E274" t="s">
        <v>700</v>
      </c>
      <c r="F274" t="s">
        <v>710</v>
      </c>
      <c r="G274" s="1" t="s">
        <v>711</v>
      </c>
      <c r="H274" t="s">
        <v>12</v>
      </c>
      <c r="L274" t="s">
        <v>710</v>
      </c>
    </row>
    <row r="275" spans="1:12" ht="15" hidden="1" customHeight="1" x14ac:dyDescent="0.3">
      <c r="A275">
        <v>640</v>
      </c>
      <c r="B275">
        <v>1111</v>
      </c>
      <c r="C275" t="s">
        <v>712</v>
      </c>
      <c r="D275" t="s">
        <v>713</v>
      </c>
      <c r="E275" t="s">
        <v>714</v>
      </c>
      <c r="F275" t="s">
        <v>715</v>
      </c>
      <c r="G275" s="1" t="s">
        <v>716</v>
      </c>
      <c r="H275" t="s">
        <v>12</v>
      </c>
      <c r="J275" t="str">
        <f>MID(F275,4,7)</f>
        <v>5.28.19</v>
      </c>
    </row>
    <row r="276" spans="1:12" ht="15" hidden="1" customHeight="1" x14ac:dyDescent="0.3">
      <c r="A276">
        <v>641</v>
      </c>
      <c r="B276">
        <v>1112</v>
      </c>
      <c r="C276" t="s">
        <v>712</v>
      </c>
      <c r="D276" t="s">
        <v>713</v>
      </c>
      <c r="E276" t="s">
        <v>714</v>
      </c>
      <c r="F276" t="s">
        <v>717</v>
      </c>
      <c r="G276" s="1" t="s">
        <v>718</v>
      </c>
      <c r="H276" t="s">
        <v>12</v>
      </c>
      <c r="J276" t="str">
        <f t="shared" ref="J276:J280" si="1">MID(F276,4,7)</f>
        <v>6.11.19</v>
      </c>
    </row>
    <row r="277" spans="1:12" ht="15" hidden="1" customHeight="1" x14ac:dyDescent="0.3">
      <c r="A277">
        <v>642</v>
      </c>
      <c r="B277">
        <v>1113</v>
      </c>
      <c r="C277" t="s">
        <v>712</v>
      </c>
      <c r="D277" t="s">
        <v>713</v>
      </c>
      <c r="E277" t="s">
        <v>714</v>
      </c>
      <c r="F277" t="s">
        <v>719</v>
      </c>
      <c r="G277" s="1" t="s">
        <v>720</v>
      </c>
      <c r="H277" t="s">
        <v>12</v>
      </c>
      <c r="J277" t="str">
        <f t="shared" si="1"/>
        <v>6.4.19_</v>
      </c>
    </row>
    <row r="278" spans="1:12" ht="15" hidden="1" customHeight="1" x14ac:dyDescent="0.3">
      <c r="A278">
        <v>643</v>
      </c>
      <c r="B278">
        <v>1114</v>
      </c>
      <c r="C278" t="s">
        <v>712</v>
      </c>
      <c r="D278" t="s">
        <v>713</v>
      </c>
      <c r="E278" t="s">
        <v>714</v>
      </c>
      <c r="F278" t="s">
        <v>721</v>
      </c>
      <c r="G278" s="1" t="s">
        <v>722</v>
      </c>
      <c r="H278" t="s">
        <v>12</v>
      </c>
      <c r="J278" t="str">
        <f t="shared" si="1"/>
        <v>5.14.19</v>
      </c>
    </row>
    <row r="279" spans="1:12" ht="15" hidden="1" customHeight="1" x14ac:dyDescent="0.3">
      <c r="A279">
        <v>644</v>
      </c>
      <c r="B279">
        <v>1115</v>
      </c>
      <c r="C279" t="s">
        <v>712</v>
      </c>
      <c r="D279" t="s">
        <v>713</v>
      </c>
      <c r="E279" t="s">
        <v>714</v>
      </c>
      <c r="F279" t="s">
        <v>723</v>
      </c>
      <c r="G279" s="1" t="s">
        <v>724</v>
      </c>
      <c r="H279" t="s">
        <v>12</v>
      </c>
      <c r="J279" t="str">
        <f t="shared" si="1"/>
        <v>6.18.19</v>
      </c>
    </row>
    <row r="280" spans="1:12" ht="15" hidden="1" customHeight="1" x14ac:dyDescent="0.3">
      <c r="A280">
        <v>645</v>
      </c>
      <c r="B280">
        <v>1116</v>
      </c>
      <c r="C280" t="s">
        <v>712</v>
      </c>
      <c r="D280" t="s">
        <v>713</v>
      </c>
      <c r="E280" t="s">
        <v>714</v>
      </c>
      <c r="F280" t="s">
        <v>725</v>
      </c>
      <c r="G280" s="1" t="s">
        <v>726</v>
      </c>
      <c r="H280" t="s">
        <v>12</v>
      </c>
      <c r="J280" t="str">
        <f t="shared" si="1"/>
        <v>6.25.19</v>
      </c>
    </row>
    <row r="281" spans="1:12" ht="15" hidden="1" customHeight="1" x14ac:dyDescent="0.3">
      <c r="A281">
        <v>647</v>
      </c>
      <c r="B281">
        <v>1125</v>
      </c>
      <c r="C281" t="s">
        <v>727</v>
      </c>
      <c r="D281" t="s">
        <v>728</v>
      </c>
      <c r="E281" t="s">
        <v>151</v>
      </c>
      <c r="F281" t="s">
        <v>729</v>
      </c>
      <c r="G281" s="1" t="s">
        <v>730</v>
      </c>
      <c r="H281" t="s">
        <v>12</v>
      </c>
      <c r="I281" t="s">
        <v>1293</v>
      </c>
    </row>
    <row r="282" spans="1:12" ht="15" hidden="1" customHeight="1" x14ac:dyDescent="0.3">
      <c r="A282">
        <v>648</v>
      </c>
      <c r="B282">
        <v>1127</v>
      </c>
      <c r="C282" t="s">
        <v>731</v>
      </c>
      <c r="D282" t="s">
        <v>728</v>
      </c>
      <c r="E282" t="s">
        <v>151</v>
      </c>
      <c r="F282" t="s">
        <v>732</v>
      </c>
      <c r="G282" s="1" t="s">
        <v>733</v>
      </c>
      <c r="H282" t="s">
        <v>12</v>
      </c>
      <c r="I282" t="s">
        <v>1256</v>
      </c>
    </row>
    <row r="283" spans="1:12" ht="15" hidden="1" customHeight="1" x14ac:dyDescent="0.3">
      <c r="A283">
        <v>649</v>
      </c>
      <c r="B283">
        <v>1128</v>
      </c>
      <c r="C283" t="s">
        <v>734</v>
      </c>
      <c r="D283" t="s">
        <v>728</v>
      </c>
      <c r="E283" t="s">
        <v>151</v>
      </c>
      <c r="F283" t="s">
        <v>735</v>
      </c>
      <c r="G283" s="1" t="s">
        <v>736</v>
      </c>
      <c r="H283" t="s">
        <v>12</v>
      </c>
      <c r="I283" t="s">
        <v>1267</v>
      </c>
    </row>
    <row r="284" spans="1:12" ht="15" hidden="1" customHeight="1" x14ac:dyDescent="0.3">
      <c r="A284">
        <v>650</v>
      </c>
      <c r="B284">
        <v>1131</v>
      </c>
      <c r="C284" t="s">
        <v>737</v>
      </c>
      <c r="D284" t="s">
        <v>728</v>
      </c>
      <c r="E284" t="s">
        <v>151</v>
      </c>
      <c r="F284" t="s">
        <v>738</v>
      </c>
      <c r="G284" s="1" t="s">
        <v>739</v>
      </c>
      <c r="H284" t="s">
        <v>12</v>
      </c>
      <c r="I284" t="s">
        <v>1294</v>
      </c>
    </row>
    <row r="285" spans="1:12" ht="15" hidden="1" customHeight="1" x14ac:dyDescent="0.3">
      <c r="A285">
        <v>651</v>
      </c>
      <c r="B285">
        <v>1133</v>
      </c>
      <c r="C285" t="s">
        <v>740</v>
      </c>
      <c r="D285" t="s">
        <v>728</v>
      </c>
      <c r="E285" t="s">
        <v>151</v>
      </c>
      <c r="F285" t="s">
        <v>741</v>
      </c>
      <c r="G285" s="1" t="s">
        <v>742</v>
      </c>
      <c r="H285" t="s">
        <v>12</v>
      </c>
      <c r="I285" t="s">
        <v>1295</v>
      </c>
    </row>
    <row r="286" spans="1:12" ht="15" hidden="1" customHeight="1" x14ac:dyDescent="0.3">
      <c r="A286">
        <v>652</v>
      </c>
      <c r="B286">
        <v>1135</v>
      </c>
      <c r="C286" t="s">
        <v>743</v>
      </c>
      <c r="D286" t="s">
        <v>728</v>
      </c>
      <c r="E286" t="s">
        <v>151</v>
      </c>
      <c r="F286" t="s">
        <v>744</v>
      </c>
      <c r="G286" s="1" t="s">
        <v>745</v>
      </c>
      <c r="H286" t="s">
        <v>12</v>
      </c>
      <c r="I286" t="s">
        <v>1276</v>
      </c>
    </row>
    <row r="287" spans="1:12" ht="15" hidden="1" customHeight="1" x14ac:dyDescent="0.3">
      <c r="A287">
        <v>653</v>
      </c>
      <c r="B287">
        <v>1136</v>
      </c>
      <c r="C287" t="s">
        <v>746</v>
      </c>
      <c r="D287" t="s">
        <v>728</v>
      </c>
      <c r="E287" t="s">
        <v>151</v>
      </c>
      <c r="F287" t="s">
        <v>747</v>
      </c>
      <c r="G287" s="1" t="s">
        <v>748</v>
      </c>
      <c r="H287" t="s">
        <v>12</v>
      </c>
      <c r="I287" t="s">
        <v>1296</v>
      </c>
    </row>
    <row r="288" spans="1:12" ht="15" hidden="1" customHeight="1" x14ac:dyDescent="0.3">
      <c r="A288">
        <v>654</v>
      </c>
      <c r="B288">
        <v>1137</v>
      </c>
      <c r="C288" t="s">
        <v>749</v>
      </c>
      <c r="D288" t="s">
        <v>728</v>
      </c>
      <c r="E288" t="s">
        <v>151</v>
      </c>
      <c r="F288" t="s">
        <v>750</v>
      </c>
      <c r="G288" s="1" t="s">
        <v>751</v>
      </c>
      <c r="H288" t="s">
        <v>12</v>
      </c>
      <c r="I288" t="s">
        <v>1297</v>
      </c>
    </row>
    <row r="289" spans="1:12" ht="15" hidden="1" customHeight="1" x14ac:dyDescent="0.3">
      <c r="A289">
        <v>655</v>
      </c>
      <c r="B289">
        <v>1141</v>
      </c>
      <c r="C289" t="s">
        <v>752</v>
      </c>
      <c r="D289" t="s">
        <v>728</v>
      </c>
      <c r="E289" t="s">
        <v>151</v>
      </c>
      <c r="F289" t="s">
        <v>753</v>
      </c>
      <c r="G289" s="1" t="s">
        <v>754</v>
      </c>
      <c r="H289" t="s">
        <v>12</v>
      </c>
      <c r="I289" t="s">
        <v>1272</v>
      </c>
    </row>
    <row r="290" spans="1:12" ht="15" customHeight="1" x14ac:dyDescent="0.3">
      <c r="A290">
        <v>664</v>
      </c>
      <c r="B290">
        <v>1154</v>
      </c>
      <c r="C290" t="s">
        <v>755</v>
      </c>
      <c r="D290" t="s">
        <v>756</v>
      </c>
      <c r="E290" t="s">
        <v>757</v>
      </c>
      <c r="F290" t="s">
        <v>758</v>
      </c>
      <c r="G290" s="1" t="s">
        <v>759</v>
      </c>
      <c r="H290" t="s">
        <v>12</v>
      </c>
      <c r="L290" t="s">
        <v>758</v>
      </c>
    </row>
    <row r="291" spans="1:12" ht="15" customHeight="1" x14ac:dyDescent="0.3">
      <c r="A291">
        <v>665</v>
      </c>
      <c r="B291">
        <v>1155</v>
      </c>
      <c r="C291" t="s">
        <v>760</v>
      </c>
      <c r="D291" t="s">
        <v>761</v>
      </c>
      <c r="E291" t="s">
        <v>762</v>
      </c>
      <c r="F291" t="s">
        <v>763</v>
      </c>
      <c r="G291" s="1" t="s">
        <v>764</v>
      </c>
      <c r="H291" t="s">
        <v>12</v>
      </c>
      <c r="L291" t="s">
        <v>763</v>
      </c>
    </row>
    <row r="292" spans="1:12" ht="15" customHeight="1" x14ac:dyDescent="0.3">
      <c r="A292">
        <v>666</v>
      </c>
      <c r="B292">
        <v>1156</v>
      </c>
      <c r="C292" t="s">
        <v>765</v>
      </c>
      <c r="D292" t="s">
        <v>761</v>
      </c>
      <c r="E292" t="s">
        <v>762</v>
      </c>
      <c r="F292" t="s">
        <v>766</v>
      </c>
      <c r="G292" s="1" t="s">
        <v>767</v>
      </c>
      <c r="H292" t="s">
        <v>12</v>
      </c>
      <c r="L292" t="s">
        <v>766</v>
      </c>
    </row>
    <row r="293" spans="1:12" ht="15" customHeight="1" x14ac:dyDescent="0.3">
      <c r="A293">
        <v>667</v>
      </c>
      <c r="B293">
        <v>1157</v>
      </c>
      <c r="C293" t="s">
        <v>768</v>
      </c>
      <c r="D293" t="s">
        <v>761</v>
      </c>
      <c r="E293" t="s">
        <v>762</v>
      </c>
      <c r="F293" t="s">
        <v>769</v>
      </c>
      <c r="G293" s="1" t="s">
        <v>770</v>
      </c>
      <c r="H293" t="s">
        <v>12</v>
      </c>
      <c r="L293" t="s">
        <v>769</v>
      </c>
    </row>
    <row r="294" spans="1:12" ht="15" customHeight="1" x14ac:dyDescent="0.3">
      <c r="A294">
        <v>687</v>
      </c>
      <c r="B294">
        <v>1177</v>
      </c>
      <c r="C294" t="s">
        <v>771</v>
      </c>
      <c r="D294" t="s">
        <v>761</v>
      </c>
      <c r="E294" t="s">
        <v>762</v>
      </c>
      <c r="F294" t="s">
        <v>772</v>
      </c>
      <c r="G294" s="1" t="s">
        <v>773</v>
      </c>
      <c r="H294" t="s">
        <v>12</v>
      </c>
      <c r="L294" t="s">
        <v>772</v>
      </c>
    </row>
    <row r="295" spans="1:12" ht="15" customHeight="1" x14ac:dyDescent="0.3">
      <c r="A295">
        <v>688</v>
      </c>
      <c r="B295">
        <v>1178</v>
      </c>
      <c r="C295" t="s">
        <v>774</v>
      </c>
      <c r="D295" t="s">
        <v>761</v>
      </c>
      <c r="E295" t="s">
        <v>762</v>
      </c>
      <c r="F295" t="s">
        <v>775</v>
      </c>
      <c r="G295" s="1" t="s">
        <v>776</v>
      </c>
      <c r="H295" t="s">
        <v>12</v>
      </c>
      <c r="L295" t="s">
        <v>775</v>
      </c>
    </row>
    <row r="296" spans="1:12" ht="15" customHeight="1" x14ac:dyDescent="0.3">
      <c r="A296">
        <v>689</v>
      </c>
      <c r="B296">
        <v>1179</v>
      </c>
      <c r="C296" t="s">
        <v>777</v>
      </c>
      <c r="D296" t="s">
        <v>761</v>
      </c>
      <c r="E296" t="s">
        <v>762</v>
      </c>
      <c r="F296" t="s">
        <v>778</v>
      </c>
      <c r="G296" s="1" t="s">
        <v>779</v>
      </c>
      <c r="H296" t="s">
        <v>12</v>
      </c>
      <c r="L296" t="s">
        <v>778</v>
      </c>
    </row>
    <row r="297" spans="1:12" ht="15" customHeight="1" x14ac:dyDescent="0.3">
      <c r="A297">
        <v>690</v>
      </c>
      <c r="B297">
        <v>1180</v>
      </c>
      <c r="C297" t="s">
        <v>780</v>
      </c>
      <c r="D297" t="s">
        <v>761</v>
      </c>
      <c r="E297" t="s">
        <v>762</v>
      </c>
      <c r="F297" t="s">
        <v>781</v>
      </c>
      <c r="G297" s="1" t="s">
        <v>782</v>
      </c>
      <c r="H297" t="s">
        <v>12</v>
      </c>
      <c r="L297" t="s">
        <v>781</v>
      </c>
    </row>
    <row r="298" spans="1:12" ht="15" customHeight="1" x14ac:dyDescent="0.3">
      <c r="A298">
        <v>691</v>
      </c>
      <c r="B298">
        <v>1181</v>
      </c>
      <c r="C298" t="s">
        <v>780</v>
      </c>
      <c r="D298" t="s">
        <v>761</v>
      </c>
      <c r="E298" t="s">
        <v>762</v>
      </c>
      <c r="F298" t="s">
        <v>783</v>
      </c>
      <c r="G298" s="1" t="s">
        <v>784</v>
      </c>
      <c r="H298" t="s">
        <v>12</v>
      </c>
      <c r="L298" t="s">
        <v>783</v>
      </c>
    </row>
    <row r="299" spans="1:12" ht="15" customHeight="1" x14ac:dyDescent="0.3">
      <c r="A299">
        <v>692</v>
      </c>
      <c r="B299">
        <v>1182</v>
      </c>
      <c r="C299" t="s">
        <v>780</v>
      </c>
      <c r="D299" t="s">
        <v>761</v>
      </c>
      <c r="E299" t="s">
        <v>762</v>
      </c>
      <c r="F299" t="s">
        <v>785</v>
      </c>
      <c r="G299" s="1" t="s">
        <v>786</v>
      </c>
      <c r="H299" t="s">
        <v>12</v>
      </c>
      <c r="L299" t="s">
        <v>785</v>
      </c>
    </row>
    <row r="300" spans="1:12" ht="15" hidden="1" customHeight="1" x14ac:dyDescent="0.3">
      <c r="A300">
        <v>695</v>
      </c>
      <c r="B300">
        <v>1185</v>
      </c>
      <c r="C300" t="s">
        <v>787</v>
      </c>
      <c r="D300" t="s">
        <v>788</v>
      </c>
      <c r="E300" t="s">
        <v>9</v>
      </c>
      <c r="F300" t="s">
        <v>789</v>
      </c>
      <c r="G300" s="1" t="s">
        <v>790</v>
      </c>
      <c r="H300" t="s">
        <v>12</v>
      </c>
      <c r="I300">
        <v>22</v>
      </c>
    </row>
    <row r="301" spans="1:12" ht="15" hidden="1" customHeight="1" x14ac:dyDescent="0.3">
      <c r="A301">
        <v>696</v>
      </c>
      <c r="B301">
        <v>1186</v>
      </c>
      <c r="C301" t="s">
        <v>787</v>
      </c>
      <c r="D301" t="s">
        <v>788</v>
      </c>
      <c r="E301" t="s">
        <v>9</v>
      </c>
      <c r="F301" t="s">
        <v>791</v>
      </c>
      <c r="G301" s="1" t="s">
        <v>792</v>
      </c>
      <c r="H301" t="s">
        <v>12</v>
      </c>
      <c r="I301">
        <v>23</v>
      </c>
    </row>
    <row r="302" spans="1:12" ht="15" hidden="1" customHeight="1" x14ac:dyDescent="0.3">
      <c r="A302">
        <v>697</v>
      </c>
      <c r="B302">
        <v>1187</v>
      </c>
      <c r="C302" t="s">
        <v>787</v>
      </c>
      <c r="D302" t="s">
        <v>788</v>
      </c>
      <c r="E302" t="s">
        <v>9</v>
      </c>
      <c r="F302" t="s">
        <v>793</v>
      </c>
      <c r="G302" s="1" t="s">
        <v>794</v>
      </c>
      <c r="H302" t="s">
        <v>12</v>
      </c>
      <c r="I302">
        <v>25</v>
      </c>
    </row>
    <row r="303" spans="1:12" ht="15" hidden="1" customHeight="1" x14ac:dyDescent="0.3">
      <c r="A303">
        <v>698</v>
      </c>
      <c r="B303">
        <v>1188</v>
      </c>
      <c r="C303" t="s">
        <v>787</v>
      </c>
      <c r="D303" t="s">
        <v>788</v>
      </c>
      <c r="E303" t="s">
        <v>9</v>
      </c>
      <c r="F303" t="s">
        <v>795</v>
      </c>
      <c r="G303" s="1" t="s">
        <v>796</v>
      </c>
      <c r="H303" t="s">
        <v>12</v>
      </c>
      <c r="I303">
        <v>27</v>
      </c>
    </row>
    <row r="304" spans="1:12" ht="15" hidden="1" customHeight="1" x14ac:dyDescent="0.3">
      <c r="A304">
        <v>699</v>
      </c>
      <c r="B304">
        <v>1192</v>
      </c>
      <c r="C304" t="s">
        <v>797</v>
      </c>
      <c r="D304" t="s">
        <v>798</v>
      </c>
      <c r="E304" t="s">
        <v>151</v>
      </c>
      <c r="F304" t="s">
        <v>799</v>
      </c>
      <c r="G304" s="1" t="s">
        <v>800</v>
      </c>
      <c r="H304" t="s">
        <v>12</v>
      </c>
      <c r="I304" t="s">
        <v>1266</v>
      </c>
    </row>
    <row r="305" spans="1:12" ht="15" hidden="1" customHeight="1" x14ac:dyDescent="0.3">
      <c r="A305">
        <v>700</v>
      </c>
      <c r="B305">
        <v>1193</v>
      </c>
      <c r="C305" t="s">
        <v>797</v>
      </c>
      <c r="D305" t="s">
        <v>798</v>
      </c>
      <c r="E305" t="s">
        <v>151</v>
      </c>
      <c r="F305" t="s">
        <v>801</v>
      </c>
      <c r="G305" s="1" t="s">
        <v>802</v>
      </c>
      <c r="H305" t="s">
        <v>12</v>
      </c>
      <c r="I305" t="s">
        <v>1276</v>
      </c>
    </row>
    <row r="306" spans="1:12" ht="15" hidden="1" customHeight="1" x14ac:dyDescent="0.3">
      <c r="A306">
        <v>701</v>
      </c>
      <c r="B306">
        <v>1194</v>
      </c>
      <c r="C306" t="s">
        <v>797</v>
      </c>
      <c r="D306" t="s">
        <v>798</v>
      </c>
      <c r="E306" t="s">
        <v>151</v>
      </c>
      <c r="F306" t="s">
        <v>803</v>
      </c>
      <c r="G306" s="1" t="s">
        <v>804</v>
      </c>
      <c r="H306" t="s">
        <v>12</v>
      </c>
      <c r="I306" t="s">
        <v>1279</v>
      </c>
    </row>
    <row r="307" spans="1:12" ht="15" hidden="1" customHeight="1" x14ac:dyDescent="0.3">
      <c r="A307">
        <v>702</v>
      </c>
      <c r="B307">
        <v>1195</v>
      </c>
      <c r="C307" t="s">
        <v>797</v>
      </c>
      <c r="D307" t="s">
        <v>798</v>
      </c>
      <c r="E307" t="s">
        <v>151</v>
      </c>
      <c r="F307" t="s">
        <v>805</v>
      </c>
      <c r="G307" s="1" t="s">
        <v>806</v>
      </c>
      <c r="H307" t="s">
        <v>12</v>
      </c>
      <c r="I307" t="s">
        <v>1278</v>
      </c>
    </row>
    <row r="308" spans="1:12" ht="15" hidden="1" customHeight="1" x14ac:dyDescent="0.3">
      <c r="A308">
        <v>703</v>
      </c>
      <c r="B308">
        <v>1196</v>
      </c>
      <c r="C308" t="s">
        <v>797</v>
      </c>
      <c r="D308" t="s">
        <v>798</v>
      </c>
      <c r="E308" t="s">
        <v>151</v>
      </c>
      <c r="F308" t="s">
        <v>807</v>
      </c>
      <c r="G308" s="1" t="s">
        <v>808</v>
      </c>
      <c r="H308" t="s">
        <v>12</v>
      </c>
      <c r="I308" t="s">
        <v>1298</v>
      </c>
    </row>
    <row r="309" spans="1:12" ht="15" hidden="1" customHeight="1" x14ac:dyDescent="0.3">
      <c r="A309">
        <v>704</v>
      </c>
      <c r="B309">
        <v>1197</v>
      </c>
      <c r="C309" t="s">
        <v>797</v>
      </c>
      <c r="D309" t="s">
        <v>798</v>
      </c>
      <c r="E309" t="s">
        <v>151</v>
      </c>
      <c r="F309" t="s">
        <v>809</v>
      </c>
      <c r="G309" s="1" t="s">
        <v>810</v>
      </c>
      <c r="H309" t="s">
        <v>12</v>
      </c>
      <c r="I309" t="s">
        <v>1299</v>
      </c>
    </row>
    <row r="310" spans="1:12" ht="15" hidden="1" customHeight="1" x14ac:dyDescent="0.3">
      <c r="A310">
        <v>705</v>
      </c>
      <c r="B310">
        <v>1199</v>
      </c>
      <c r="C310" t="s">
        <v>797</v>
      </c>
      <c r="D310" t="s">
        <v>798</v>
      </c>
      <c r="E310" t="s">
        <v>151</v>
      </c>
      <c r="F310" t="s">
        <v>811</v>
      </c>
      <c r="G310" s="1" t="s">
        <v>812</v>
      </c>
      <c r="H310" t="s">
        <v>12</v>
      </c>
      <c r="I310">
        <v>25</v>
      </c>
    </row>
    <row r="311" spans="1:12" ht="15" hidden="1" customHeight="1" x14ac:dyDescent="0.3">
      <c r="A311">
        <v>706</v>
      </c>
      <c r="B311">
        <v>1200</v>
      </c>
      <c r="C311" t="s">
        <v>797</v>
      </c>
      <c r="D311" t="s">
        <v>798</v>
      </c>
      <c r="E311" t="s">
        <v>151</v>
      </c>
      <c r="F311" t="s">
        <v>813</v>
      </c>
      <c r="G311" s="1" t="s">
        <v>814</v>
      </c>
      <c r="H311" t="s">
        <v>12</v>
      </c>
      <c r="I311">
        <v>26</v>
      </c>
    </row>
    <row r="312" spans="1:12" ht="15" customHeight="1" x14ac:dyDescent="0.3">
      <c r="A312">
        <v>707</v>
      </c>
      <c r="B312">
        <v>1201</v>
      </c>
      <c r="C312" t="s">
        <v>815</v>
      </c>
      <c r="D312" t="s">
        <v>816</v>
      </c>
      <c r="E312" t="s">
        <v>817</v>
      </c>
      <c r="F312" t="s">
        <v>818</v>
      </c>
      <c r="G312" s="1" t="s">
        <v>819</v>
      </c>
      <c r="H312" t="s">
        <v>12</v>
      </c>
      <c r="L312" t="s">
        <v>818</v>
      </c>
    </row>
    <row r="313" spans="1:12" ht="15" customHeight="1" x14ac:dyDescent="0.3">
      <c r="A313">
        <v>708</v>
      </c>
      <c r="B313">
        <v>1202</v>
      </c>
      <c r="C313" t="s">
        <v>820</v>
      </c>
      <c r="D313" t="s">
        <v>821</v>
      </c>
      <c r="E313" t="s">
        <v>9</v>
      </c>
      <c r="F313" t="s">
        <v>822</v>
      </c>
      <c r="G313" s="1" t="s">
        <v>823</v>
      </c>
      <c r="H313" t="s">
        <v>12</v>
      </c>
      <c r="L313" t="s">
        <v>822</v>
      </c>
    </row>
    <row r="314" spans="1:12" ht="15" customHeight="1" x14ac:dyDescent="0.3">
      <c r="A314">
        <v>709</v>
      </c>
      <c r="B314">
        <v>1203</v>
      </c>
      <c r="C314" t="s">
        <v>820</v>
      </c>
      <c r="D314" t="s">
        <v>821</v>
      </c>
      <c r="E314" t="s">
        <v>9</v>
      </c>
      <c r="F314" t="s">
        <v>824</v>
      </c>
      <c r="G314" s="1" t="s">
        <v>825</v>
      </c>
      <c r="H314" t="s">
        <v>12</v>
      </c>
      <c r="L314" t="s">
        <v>824</v>
      </c>
    </row>
    <row r="315" spans="1:12" ht="15" customHeight="1" x14ac:dyDescent="0.3">
      <c r="A315">
        <v>896</v>
      </c>
      <c r="B315">
        <v>1404</v>
      </c>
      <c r="C315" t="s">
        <v>826</v>
      </c>
      <c r="D315" t="s">
        <v>827</v>
      </c>
      <c r="E315" t="s">
        <v>9</v>
      </c>
      <c r="F315" t="s">
        <v>828</v>
      </c>
      <c r="G315" s="1" t="s">
        <v>829</v>
      </c>
      <c r="H315" t="s">
        <v>12</v>
      </c>
      <c r="L315" t="s">
        <v>828</v>
      </c>
    </row>
    <row r="316" spans="1:12" ht="15" customHeight="1" x14ac:dyDescent="0.3">
      <c r="A316">
        <v>897</v>
      </c>
      <c r="B316">
        <v>1405</v>
      </c>
      <c r="C316" t="s">
        <v>826</v>
      </c>
      <c r="D316" t="s">
        <v>827</v>
      </c>
      <c r="E316" t="s">
        <v>9</v>
      </c>
      <c r="F316" t="s">
        <v>830</v>
      </c>
      <c r="G316" s="1" t="s">
        <v>831</v>
      </c>
      <c r="H316" t="s">
        <v>12</v>
      </c>
      <c r="L316" t="s">
        <v>830</v>
      </c>
    </row>
    <row r="317" spans="1:12" ht="15" customHeight="1" x14ac:dyDescent="0.3">
      <c r="A317">
        <v>898</v>
      </c>
      <c r="B317">
        <v>1429</v>
      </c>
      <c r="C317" t="s">
        <v>832</v>
      </c>
      <c r="D317" t="s">
        <v>833</v>
      </c>
      <c r="E317" t="s">
        <v>834</v>
      </c>
      <c r="F317" t="s">
        <v>835</v>
      </c>
      <c r="G317" s="1" t="s">
        <v>836</v>
      </c>
      <c r="H317" t="s">
        <v>12</v>
      </c>
      <c r="L317" t="s">
        <v>835</v>
      </c>
    </row>
    <row r="318" spans="1:12" ht="15" hidden="1" customHeight="1" x14ac:dyDescent="0.3">
      <c r="A318">
        <v>901</v>
      </c>
      <c r="B318">
        <v>1436</v>
      </c>
      <c r="C318" t="s">
        <v>837</v>
      </c>
      <c r="D318" t="s">
        <v>838</v>
      </c>
      <c r="E318" t="s">
        <v>839</v>
      </c>
      <c r="F318" t="s">
        <v>840</v>
      </c>
      <c r="G318" s="1" t="s">
        <v>841</v>
      </c>
      <c r="H318" t="s">
        <v>12</v>
      </c>
      <c r="I318">
        <v>1</v>
      </c>
    </row>
    <row r="319" spans="1:12" ht="15" hidden="1" customHeight="1" x14ac:dyDescent="0.3">
      <c r="A319">
        <v>902</v>
      </c>
      <c r="B319">
        <v>1440</v>
      </c>
      <c r="C319" t="s">
        <v>837</v>
      </c>
      <c r="D319" t="s">
        <v>838</v>
      </c>
      <c r="E319" t="s">
        <v>839</v>
      </c>
      <c r="F319" t="s">
        <v>842</v>
      </c>
      <c r="G319" s="1" t="s">
        <v>843</v>
      </c>
      <c r="H319" t="s">
        <v>12</v>
      </c>
      <c r="I319">
        <v>2</v>
      </c>
    </row>
    <row r="320" spans="1:12" ht="15" customHeight="1" x14ac:dyDescent="0.3">
      <c r="A320">
        <v>903</v>
      </c>
      <c r="B320">
        <v>1441</v>
      </c>
      <c r="C320" t="s">
        <v>844</v>
      </c>
      <c r="D320" t="s">
        <v>845</v>
      </c>
      <c r="E320" t="s">
        <v>513</v>
      </c>
      <c r="F320" t="s">
        <v>846</v>
      </c>
      <c r="G320" s="1" t="s">
        <v>847</v>
      </c>
      <c r="H320" t="s">
        <v>12</v>
      </c>
      <c r="L320" t="s">
        <v>846</v>
      </c>
    </row>
    <row r="321" spans="1:12" ht="15" customHeight="1" x14ac:dyDescent="0.3">
      <c r="A321">
        <v>904</v>
      </c>
      <c r="B321">
        <v>1442</v>
      </c>
      <c r="C321" t="s">
        <v>844</v>
      </c>
      <c r="D321" t="s">
        <v>845</v>
      </c>
      <c r="E321" t="s">
        <v>513</v>
      </c>
      <c r="F321" t="s">
        <v>848</v>
      </c>
      <c r="G321" s="1" t="s">
        <v>849</v>
      </c>
      <c r="H321" t="s">
        <v>12</v>
      </c>
      <c r="L321" t="s">
        <v>848</v>
      </c>
    </row>
    <row r="322" spans="1:12" ht="15" customHeight="1" x14ac:dyDescent="0.3">
      <c r="A322">
        <v>905</v>
      </c>
      <c r="B322">
        <v>1443</v>
      </c>
      <c r="C322" t="s">
        <v>844</v>
      </c>
      <c r="D322" t="s">
        <v>845</v>
      </c>
      <c r="E322" t="s">
        <v>513</v>
      </c>
      <c r="F322" t="s">
        <v>850</v>
      </c>
      <c r="G322" s="1" t="s">
        <v>851</v>
      </c>
      <c r="H322" t="s">
        <v>12</v>
      </c>
      <c r="L322" t="s">
        <v>850</v>
      </c>
    </row>
    <row r="323" spans="1:12" ht="15" customHeight="1" x14ac:dyDescent="0.3">
      <c r="A323">
        <v>906</v>
      </c>
      <c r="B323">
        <v>1444</v>
      </c>
      <c r="C323" t="s">
        <v>844</v>
      </c>
      <c r="D323" t="s">
        <v>845</v>
      </c>
      <c r="E323" t="s">
        <v>513</v>
      </c>
      <c r="F323" t="s">
        <v>852</v>
      </c>
      <c r="G323" s="1" t="s">
        <v>853</v>
      </c>
      <c r="H323" t="s">
        <v>12</v>
      </c>
      <c r="L323" t="s">
        <v>852</v>
      </c>
    </row>
    <row r="324" spans="1:12" ht="15" customHeight="1" x14ac:dyDescent="0.3">
      <c r="A324">
        <v>907</v>
      </c>
      <c r="B324">
        <v>1445</v>
      </c>
      <c r="C324" t="s">
        <v>844</v>
      </c>
      <c r="D324" t="s">
        <v>845</v>
      </c>
      <c r="E324" t="s">
        <v>513</v>
      </c>
      <c r="F324" t="s">
        <v>854</v>
      </c>
      <c r="G324" s="1" t="s">
        <v>855</v>
      </c>
      <c r="H324" t="s">
        <v>12</v>
      </c>
      <c r="L324" t="s">
        <v>854</v>
      </c>
    </row>
    <row r="325" spans="1:12" ht="15" customHeight="1" x14ac:dyDescent="0.3">
      <c r="A325">
        <v>908</v>
      </c>
      <c r="B325">
        <v>1446</v>
      </c>
      <c r="C325" t="s">
        <v>844</v>
      </c>
      <c r="D325" t="s">
        <v>845</v>
      </c>
      <c r="E325" t="s">
        <v>513</v>
      </c>
      <c r="F325" t="s">
        <v>856</v>
      </c>
      <c r="G325" s="1" t="s">
        <v>857</v>
      </c>
      <c r="H325" t="s">
        <v>12</v>
      </c>
      <c r="L325" t="s">
        <v>856</v>
      </c>
    </row>
    <row r="326" spans="1:12" ht="15" customHeight="1" x14ac:dyDescent="0.3">
      <c r="A326">
        <v>909</v>
      </c>
      <c r="B326">
        <v>1447</v>
      </c>
      <c r="C326" t="s">
        <v>844</v>
      </c>
      <c r="D326" t="s">
        <v>845</v>
      </c>
      <c r="E326" t="s">
        <v>513</v>
      </c>
      <c r="F326" t="s">
        <v>858</v>
      </c>
      <c r="G326" s="1" t="s">
        <v>859</v>
      </c>
      <c r="H326" t="s">
        <v>12</v>
      </c>
      <c r="L326" t="s">
        <v>858</v>
      </c>
    </row>
    <row r="327" spans="1:12" ht="15" customHeight="1" x14ac:dyDescent="0.3">
      <c r="A327">
        <v>910</v>
      </c>
      <c r="B327">
        <v>1448</v>
      </c>
      <c r="C327" t="s">
        <v>844</v>
      </c>
      <c r="D327" t="s">
        <v>845</v>
      </c>
      <c r="E327" t="s">
        <v>513</v>
      </c>
      <c r="F327" t="s">
        <v>860</v>
      </c>
      <c r="G327" s="1" t="s">
        <v>861</v>
      </c>
      <c r="H327" t="s">
        <v>12</v>
      </c>
      <c r="L327" t="s">
        <v>860</v>
      </c>
    </row>
    <row r="328" spans="1:12" ht="15" customHeight="1" x14ac:dyDescent="0.3">
      <c r="A328">
        <v>911</v>
      </c>
      <c r="B328">
        <v>1449</v>
      </c>
      <c r="C328" t="s">
        <v>844</v>
      </c>
      <c r="D328" t="s">
        <v>845</v>
      </c>
      <c r="E328" t="s">
        <v>513</v>
      </c>
      <c r="F328" t="s">
        <v>862</v>
      </c>
      <c r="G328" s="1" t="s">
        <v>863</v>
      </c>
      <c r="H328" t="s">
        <v>12</v>
      </c>
      <c r="L328" t="s">
        <v>862</v>
      </c>
    </row>
    <row r="329" spans="1:12" ht="15" customHeight="1" x14ac:dyDescent="0.3">
      <c r="A329">
        <v>912</v>
      </c>
      <c r="B329">
        <v>1450</v>
      </c>
      <c r="C329" t="s">
        <v>844</v>
      </c>
      <c r="D329" t="s">
        <v>845</v>
      </c>
      <c r="E329" t="s">
        <v>513</v>
      </c>
      <c r="F329" t="s">
        <v>864</v>
      </c>
      <c r="G329" s="1" t="s">
        <v>865</v>
      </c>
      <c r="H329" t="s">
        <v>12</v>
      </c>
      <c r="L329" t="s">
        <v>864</v>
      </c>
    </row>
    <row r="330" spans="1:12" ht="15" customHeight="1" x14ac:dyDescent="0.3">
      <c r="A330">
        <v>913</v>
      </c>
      <c r="B330">
        <v>1451</v>
      </c>
      <c r="C330" t="s">
        <v>844</v>
      </c>
      <c r="D330" t="s">
        <v>845</v>
      </c>
      <c r="E330" t="s">
        <v>513</v>
      </c>
      <c r="F330" t="s">
        <v>866</v>
      </c>
      <c r="G330" s="1" t="s">
        <v>867</v>
      </c>
      <c r="H330" t="s">
        <v>12</v>
      </c>
      <c r="L330" t="s">
        <v>866</v>
      </c>
    </row>
    <row r="331" spans="1:12" ht="15" customHeight="1" x14ac:dyDescent="0.3">
      <c r="A331">
        <v>914</v>
      </c>
      <c r="B331">
        <v>1452</v>
      </c>
      <c r="C331" t="s">
        <v>844</v>
      </c>
      <c r="D331" t="s">
        <v>845</v>
      </c>
      <c r="E331" t="s">
        <v>513</v>
      </c>
      <c r="F331" t="s">
        <v>868</v>
      </c>
      <c r="G331" s="1" t="s">
        <v>869</v>
      </c>
      <c r="H331" t="s">
        <v>12</v>
      </c>
      <c r="L331" t="s">
        <v>868</v>
      </c>
    </row>
    <row r="332" spans="1:12" ht="15" customHeight="1" x14ac:dyDescent="0.3">
      <c r="A332">
        <v>915</v>
      </c>
      <c r="B332">
        <v>1453</v>
      </c>
      <c r="C332" t="s">
        <v>844</v>
      </c>
      <c r="D332" t="s">
        <v>845</v>
      </c>
      <c r="E332" t="s">
        <v>513</v>
      </c>
      <c r="F332" t="s">
        <v>870</v>
      </c>
      <c r="G332" s="1" t="s">
        <v>871</v>
      </c>
      <c r="H332" t="s">
        <v>12</v>
      </c>
      <c r="L332" t="s">
        <v>870</v>
      </c>
    </row>
    <row r="333" spans="1:12" ht="15" hidden="1" customHeight="1" x14ac:dyDescent="0.3">
      <c r="A333">
        <v>916</v>
      </c>
      <c r="B333">
        <v>1454</v>
      </c>
      <c r="C333" t="s">
        <v>844</v>
      </c>
      <c r="D333" t="s">
        <v>845</v>
      </c>
      <c r="E333" t="s">
        <v>513</v>
      </c>
      <c r="F333" t="s">
        <v>872</v>
      </c>
      <c r="G333" s="1" t="s">
        <v>873</v>
      </c>
      <c r="H333" t="s">
        <v>12</v>
      </c>
      <c r="I333">
        <v>10</v>
      </c>
    </row>
    <row r="334" spans="1:12" ht="15" hidden="1" customHeight="1" x14ac:dyDescent="0.3">
      <c r="A334">
        <v>917</v>
      </c>
      <c r="B334">
        <v>1455</v>
      </c>
      <c r="C334" t="s">
        <v>844</v>
      </c>
      <c r="D334" t="s">
        <v>845</v>
      </c>
      <c r="E334" t="s">
        <v>513</v>
      </c>
      <c r="F334" t="s">
        <v>874</v>
      </c>
      <c r="G334" s="1" t="s">
        <v>875</v>
      </c>
      <c r="H334" t="s">
        <v>12</v>
      </c>
      <c r="I334">
        <v>11</v>
      </c>
    </row>
    <row r="335" spans="1:12" ht="15" customHeight="1" x14ac:dyDescent="0.3">
      <c r="A335">
        <v>925</v>
      </c>
      <c r="B335">
        <v>1464</v>
      </c>
      <c r="C335" t="s">
        <v>877</v>
      </c>
      <c r="D335" t="s">
        <v>878</v>
      </c>
      <c r="E335" t="s">
        <v>9</v>
      </c>
      <c r="F335" t="s">
        <v>478</v>
      </c>
      <c r="G335" s="1" t="s">
        <v>879</v>
      </c>
      <c r="H335" t="s">
        <v>12</v>
      </c>
      <c r="L335" t="s">
        <v>478</v>
      </c>
    </row>
    <row r="336" spans="1:12" ht="15" customHeight="1" x14ac:dyDescent="0.3">
      <c r="A336">
        <v>926</v>
      </c>
      <c r="B336">
        <v>1465</v>
      </c>
      <c r="C336" t="s">
        <v>877</v>
      </c>
      <c r="D336" t="s">
        <v>878</v>
      </c>
      <c r="E336" t="s">
        <v>9</v>
      </c>
      <c r="F336" t="s">
        <v>880</v>
      </c>
      <c r="G336" s="1" t="s">
        <v>881</v>
      </c>
      <c r="H336" t="s">
        <v>12</v>
      </c>
      <c r="L336" t="s">
        <v>880</v>
      </c>
    </row>
    <row r="337" spans="1:12" ht="15" customHeight="1" x14ac:dyDescent="0.3">
      <c r="A337">
        <v>927</v>
      </c>
      <c r="B337">
        <v>1466</v>
      </c>
      <c r="C337" t="s">
        <v>877</v>
      </c>
      <c r="D337" t="s">
        <v>878</v>
      </c>
      <c r="E337" t="s">
        <v>9</v>
      </c>
      <c r="F337" t="s">
        <v>882</v>
      </c>
      <c r="G337" s="1" t="s">
        <v>883</v>
      </c>
      <c r="H337" t="s">
        <v>12</v>
      </c>
      <c r="L337" t="s">
        <v>882</v>
      </c>
    </row>
    <row r="338" spans="1:12" ht="15" customHeight="1" x14ac:dyDescent="0.3">
      <c r="A338">
        <v>928</v>
      </c>
      <c r="B338">
        <v>1467</v>
      </c>
      <c r="C338" t="s">
        <v>877</v>
      </c>
      <c r="D338" t="s">
        <v>878</v>
      </c>
      <c r="E338" t="s">
        <v>9</v>
      </c>
      <c r="F338" t="s">
        <v>884</v>
      </c>
      <c r="G338" s="1" t="s">
        <v>885</v>
      </c>
      <c r="H338" t="s">
        <v>12</v>
      </c>
      <c r="L338" t="s">
        <v>884</v>
      </c>
    </row>
    <row r="339" spans="1:12" ht="15" customHeight="1" x14ac:dyDescent="0.3">
      <c r="A339">
        <v>929</v>
      </c>
      <c r="B339">
        <v>1468</v>
      </c>
      <c r="C339" t="s">
        <v>886</v>
      </c>
      <c r="D339" t="s">
        <v>887</v>
      </c>
      <c r="E339" t="s">
        <v>888</v>
      </c>
      <c r="F339" t="s">
        <v>889</v>
      </c>
      <c r="G339" s="1" t="s">
        <v>890</v>
      </c>
      <c r="H339" t="s">
        <v>12</v>
      </c>
      <c r="L339" t="s">
        <v>889</v>
      </c>
    </row>
    <row r="340" spans="1:12" ht="15" customHeight="1" x14ac:dyDescent="0.3">
      <c r="A340">
        <v>930</v>
      </c>
      <c r="B340">
        <v>1469</v>
      </c>
      <c r="C340" t="s">
        <v>891</v>
      </c>
      <c r="D340" t="s">
        <v>887</v>
      </c>
      <c r="E340" t="s">
        <v>888</v>
      </c>
      <c r="F340" t="s">
        <v>892</v>
      </c>
      <c r="G340" s="1" t="s">
        <v>893</v>
      </c>
      <c r="H340" t="s">
        <v>12</v>
      </c>
      <c r="L340" t="s">
        <v>892</v>
      </c>
    </row>
    <row r="341" spans="1:12" ht="15" customHeight="1" x14ac:dyDescent="0.3">
      <c r="A341">
        <v>931</v>
      </c>
      <c r="B341">
        <v>1470</v>
      </c>
      <c r="C341" t="s">
        <v>894</v>
      </c>
      <c r="D341" t="s">
        <v>887</v>
      </c>
      <c r="E341" t="s">
        <v>888</v>
      </c>
      <c r="F341" t="s">
        <v>895</v>
      </c>
      <c r="G341" s="1" t="s">
        <v>896</v>
      </c>
      <c r="H341" t="s">
        <v>12</v>
      </c>
      <c r="L341" t="s">
        <v>895</v>
      </c>
    </row>
    <row r="342" spans="1:12" ht="15" customHeight="1" x14ac:dyDescent="0.3">
      <c r="A342">
        <v>932</v>
      </c>
      <c r="B342">
        <v>1471</v>
      </c>
      <c r="C342" t="s">
        <v>894</v>
      </c>
      <c r="D342" t="s">
        <v>887</v>
      </c>
      <c r="E342" t="s">
        <v>888</v>
      </c>
      <c r="F342" t="s">
        <v>897</v>
      </c>
      <c r="G342" s="1" t="s">
        <v>898</v>
      </c>
      <c r="H342" t="s">
        <v>12</v>
      </c>
      <c r="L342" t="s">
        <v>897</v>
      </c>
    </row>
    <row r="343" spans="1:12" ht="15" customHeight="1" x14ac:dyDescent="0.3">
      <c r="A343">
        <v>933</v>
      </c>
      <c r="B343">
        <v>1472</v>
      </c>
      <c r="C343" t="s">
        <v>894</v>
      </c>
      <c r="D343" t="s">
        <v>887</v>
      </c>
      <c r="E343" t="s">
        <v>888</v>
      </c>
      <c r="F343" t="s">
        <v>899</v>
      </c>
      <c r="G343" s="1" t="s">
        <v>900</v>
      </c>
      <c r="H343" t="s">
        <v>12</v>
      </c>
      <c r="L343" t="s">
        <v>899</v>
      </c>
    </row>
    <row r="344" spans="1:12" ht="15" customHeight="1" x14ac:dyDescent="0.3">
      <c r="A344">
        <v>934</v>
      </c>
      <c r="B344">
        <v>1473</v>
      </c>
      <c r="C344" t="s">
        <v>894</v>
      </c>
      <c r="D344" t="s">
        <v>887</v>
      </c>
      <c r="E344" t="s">
        <v>888</v>
      </c>
      <c r="F344" t="s">
        <v>901</v>
      </c>
      <c r="G344" s="1" t="s">
        <v>902</v>
      </c>
      <c r="H344" t="s">
        <v>12</v>
      </c>
      <c r="L344" t="s">
        <v>901</v>
      </c>
    </row>
    <row r="345" spans="1:12" ht="15" customHeight="1" x14ac:dyDescent="0.3">
      <c r="A345">
        <v>935</v>
      </c>
      <c r="B345">
        <v>1474</v>
      </c>
      <c r="C345" t="s">
        <v>894</v>
      </c>
      <c r="D345" t="s">
        <v>887</v>
      </c>
      <c r="E345" t="s">
        <v>888</v>
      </c>
      <c r="F345" t="s">
        <v>903</v>
      </c>
      <c r="G345" s="1" t="s">
        <v>904</v>
      </c>
      <c r="H345" t="s">
        <v>12</v>
      </c>
      <c r="L345" t="s">
        <v>903</v>
      </c>
    </row>
    <row r="346" spans="1:12" ht="15" customHeight="1" x14ac:dyDescent="0.3">
      <c r="A346">
        <v>936</v>
      </c>
      <c r="B346">
        <v>1475</v>
      </c>
      <c r="C346" t="s">
        <v>894</v>
      </c>
      <c r="D346" t="s">
        <v>887</v>
      </c>
      <c r="E346" t="s">
        <v>888</v>
      </c>
      <c r="F346" t="s">
        <v>905</v>
      </c>
      <c r="G346" s="1" t="s">
        <v>906</v>
      </c>
      <c r="H346" t="s">
        <v>12</v>
      </c>
      <c r="L346" t="s">
        <v>905</v>
      </c>
    </row>
    <row r="347" spans="1:12" ht="15" customHeight="1" x14ac:dyDescent="0.3">
      <c r="A347">
        <v>937</v>
      </c>
      <c r="B347">
        <v>1476</v>
      </c>
      <c r="C347" t="s">
        <v>894</v>
      </c>
      <c r="D347" t="s">
        <v>887</v>
      </c>
      <c r="E347" t="s">
        <v>888</v>
      </c>
      <c r="F347" t="s">
        <v>907</v>
      </c>
      <c r="G347" s="1" t="s">
        <v>908</v>
      </c>
      <c r="H347" t="s">
        <v>12</v>
      </c>
      <c r="L347" t="s">
        <v>907</v>
      </c>
    </row>
    <row r="348" spans="1:12" ht="15" customHeight="1" x14ac:dyDescent="0.3">
      <c r="A348">
        <v>938</v>
      </c>
      <c r="B348">
        <v>1477</v>
      </c>
      <c r="C348" t="s">
        <v>894</v>
      </c>
      <c r="D348" t="s">
        <v>887</v>
      </c>
      <c r="E348" t="s">
        <v>888</v>
      </c>
      <c r="F348" t="s">
        <v>909</v>
      </c>
      <c r="G348" s="1" t="s">
        <v>910</v>
      </c>
      <c r="H348" t="s">
        <v>12</v>
      </c>
      <c r="L348" t="s">
        <v>909</v>
      </c>
    </row>
    <row r="349" spans="1:12" ht="15" customHeight="1" x14ac:dyDescent="0.3">
      <c r="A349">
        <v>939</v>
      </c>
      <c r="B349">
        <v>1478</v>
      </c>
      <c r="C349" t="s">
        <v>894</v>
      </c>
      <c r="D349" t="s">
        <v>887</v>
      </c>
      <c r="E349" t="s">
        <v>888</v>
      </c>
      <c r="F349" t="s">
        <v>911</v>
      </c>
      <c r="G349" s="1" t="s">
        <v>912</v>
      </c>
      <c r="H349" t="s">
        <v>12</v>
      </c>
      <c r="L349" t="s">
        <v>911</v>
      </c>
    </row>
    <row r="350" spans="1:12" ht="15" customHeight="1" x14ac:dyDescent="0.3">
      <c r="A350">
        <v>940</v>
      </c>
      <c r="B350">
        <v>1479</v>
      </c>
      <c r="C350" t="s">
        <v>894</v>
      </c>
      <c r="D350" t="s">
        <v>887</v>
      </c>
      <c r="E350" t="s">
        <v>888</v>
      </c>
      <c r="F350" t="s">
        <v>913</v>
      </c>
      <c r="G350" s="1" t="s">
        <v>914</v>
      </c>
      <c r="H350" t="s">
        <v>12</v>
      </c>
      <c r="L350" t="s">
        <v>913</v>
      </c>
    </row>
    <row r="351" spans="1:12" ht="15" customHeight="1" x14ac:dyDescent="0.3">
      <c r="A351">
        <v>941</v>
      </c>
      <c r="B351">
        <v>1480</v>
      </c>
      <c r="C351" t="s">
        <v>894</v>
      </c>
      <c r="D351" t="s">
        <v>887</v>
      </c>
      <c r="E351" t="s">
        <v>888</v>
      </c>
      <c r="F351" t="s">
        <v>915</v>
      </c>
      <c r="G351" s="1" t="s">
        <v>916</v>
      </c>
      <c r="H351" t="s">
        <v>12</v>
      </c>
      <c r="L351" t="s">
        <v>915</v>
      </c>
    </row>
    <row r="352" spans="1:12" ht="15" customHeight="1" x14ac:dyDescent="0.3">
      <c r="A352">
        <v>942</v>
      </c>
      <c r="B352">
        <v>1481</v>
      </c>
      <c r="C352" t="s">
        <v>894</v>
      </c>
      <c r="D352" t="s">
        <v>887</v>
      </c>
      <c r="E352" t="s">
        <v>888</v>
      </c>
      <c r="F352" t="s">
        <v>917</v>
      </c>
      <c r="G352" s="1" t="s">
        <v>918</v>
      </c>
      <c r="H352" t="s">
        <v>12</v>
      </c>
      <c r="L352" t="s">
        <v>917</v>
      </c>
    </row>
    <row r="353" spans="1:12" ht="15" customHeight="1" x14ac:dyDescent="0.3">
      <c r="A353">
        <v>943</v>
      </c>
      <c r="B353">
        <v>1482</v>
      </c>
      <c r="C353" t="s">
        <v>894</v>
      </c>
      <c r="D353" t="s">
        <v>887</v>
      </c>
      <c r="E353" t="s">
        <v>888</v>
      </c>
      <c r="F353" t="s">
        <v>919</v>
      </c>
      <c r="G353" s="1" t="s">
        <v>920</v>
      </c>
      <c r="H353" t="s">
        <v>12</v>
      </c>
      <c r="L353" t="s">
        <v>919</v>
      </c>
    </row>
    <row r="354" spans="1:12" ht="15" hidden="1" customHeight="1" x14ac:dyDescent="0.3">
      <c r="A354">
        <v>944</v>
      </c>
      <c r="B354">
        <v>1483</v>
      </c>
      <c r="C354" t="s">
        <v>921</v>
      </c>
      <c r="D354" t="s">
        <v>922</v>
      </c>
      <c r="E354" t="s">
        <v>151</v>
      </c>
      <c r="F354" t="s">
        <v>923</v>
      </c>
      <c r="G354" s="1" t="s">
        <v>1264</v>
      </c>
      <c r="H354">
        <v>2019</v>
      </c>
      <c r="J354" t="s">
        <v>1306</v>
      </c>
    </row>
    <row r="355" spans="1:12" ht="15" hidden="1" customHeight="1" x14ac:dyDescent="0.3">
      <c r="A355">
        <v>945</v>
      </c>
      <c r="B355">
        <v>1484</v>
      </c>
      <c r="C355" t="s">
        <v>921</v>
      </c>
      <c r="D355" t="s">
        <v>922</v>
      </c>
      <c r="E355" t="s">
        <v>151</v>
      </c>
      <c r="F355" t="s">
        <v>924</v>
      </c>
      <c r="G355" s="1" t="s">
        <v>925</v>
      </c>
      <c r="H355">
        <v>2019</v>
      </c>
    </row>
    <row r="356" spans="1:12" ht="15" hidden="1" customHeight="1" x14ac:dyDescent="0.3">
      <c r="A356">
        <v>946</v>
      </c>
      <c r="B356">
        <v>1485</v>
      </c>
      <c r="C356" t="s">
        <v>921</v>
      </c>
      <c r="D356" t="s">
        <v>922</v>
      </c>
      <c r="E356" t="s">
        <v>151</v>
      </c>
      <c r="F356" t="s">
        <v>926</v>
      </c>
      <c r="G356" s="1" t="s">
        <v>927</v>
      </c>
      <c r="H356">
        <v>2019</v>
      </c>
      <c r="J356" t="s">
        <v>1307</v>
      </c>
    </row>
    <row r="357" spans="1:12" ht="15" hidden="1" customHeight="1" x14ac:dyDescent="0.3">
      <c r="A357">
        <v>947</v>
      </c>
      <c r="B357">
        <v>1486</v>
      </c>
      <c r="C357" t="s">
        <v>921</v>
      </c>
      <c r="D357" t="s">
        <v>922</v>
      </c>
      <c r="E357" t="s">
        <v>151</v>
      </c>
      <c r="F357" t="s">
        <v>928</v>
      </c>
      <c r="G357" s="1" t="s">
        <v>929</v>
      </c>
      <c r="H357">
        <v>2019</v>
      </c>
      <c r="J357" t="s">
        <v>1308</v>
      </c>
    </row>
    <row r="358" spans="1:12" ht="15" hidden="1" customHeight="1" x14ac:dyDescent="0.3">
      <c r="A358">
        <v>948</v>
      </c>
      <c r="B358">
        <v>1487</v>
      </c>
      <c r="C358" t="s">
        <v>921</v>
      </c>
      <c r="D358" t="s">
        <v>922</v>
      </c>
      <c r="E358" t="s">
        <v>151</v>
      </c>
      <c r="F358" t="s">
        <v>930</v>
      </c>
      <c r="G358" s="1" t="s">
        <v>931</v>
      </c>
      <c r="H358">
        <v>2019</v>
      </c>
      <c r="J358">
        <v>10292019</v>
      </c>
    </row>
    <row r="359" spans="1:12" ht="15" hidden="1" customHeight="1" x14ac:dyDescent="0.3">
      <c r="A359">
        <v>955</v>
      </c>
      <c r="B359">
        <v>1496</v>
      </c>
      <c r="C359" t="s">
        <v>932</v>
      </c>
      <c r="D359" t="s">
        <v>933</v>
      </c>
      <c r="E359" t="s">
        <v>934</v>
      </c>
      <c r="F359" t="s">
        <v>935</v>
      </c>
      <c r="G359" s="1" t="s">
        <v>936</v>
      </c>
      <c r="H359" t="s">
        <v>12</v>
      </c>
      <c r="I359">
        <v>5</v>
      </c>
    </row>
    <row r="360" spans="1:12" ht="15" customHeight="1" x14ac:dyDescent="0.3">
      <c r="A360">
        <v>956</v>
      </c>
      <c r="B360">
        <v>1497</v>
      </c>
      <c r="C360" t="s">
        <v>937</v>
      </c>
      <c r="D360" t="s">
        <v>933</v>
      </c>
      <c r="E360" t="s">
        <v>938</v>
      </c>
      <c r="F360" t="s">
        <v>939</v>
      </c>
      <c r="G360" s="1" t="s">
        <v>940</v>
      </c>
      <c r="H360" t="s">
        <v>12</v>
      </c>
      <c r="L360" t="s">
        <v>1263</v>
      </c>
    </row>
    <row r="361" spans="1:12" ht="15" hidden="1" customHeight="1" x14ac:dyDescent="0.3">
      <c r="A361">
        <v>957</v>
      </c>
      <c r="B361">
        <v>1498</v>
      </c>
      <c r="C361" t="s">
        <v>937</v>
      </c>
      <c r="D361" t="s">
        <v>933</v>
      </c>
      <c r="E361" t="s">
        <v>938</v>
      </c>
      <c r="F361" t="s">
        <v>941</v>
      </c>
      <c r="G361" s="1" t="s">
        <v>942</v>
      </c>
      <c r="H361" t="s">
        <v>12</v>
      </c>
      <c r="I361">
        <v>6</v>
      </c>
    </row>
    <row r="362" spans="1:12" ht="15" hidden="1" customHeight="1" x14ac:dyDescent="0.3">
      <c r="A362">
        <v>958</v>
      </c>
      <c r="B362">
        <v>1499</v>
      </c>
      <c r="C362" t="s">
        <v>943</v>
      </c>
      <c r="D362" t="s">
        <v>933</v>
      </c>
      <c r="E362" t="s">
        <v>944</v>
      </c>
      <c r="F362" t="s">
        <v>945</v>
      </c>
      <c r="G362" s="1" t="s">
        <v>946</v>
      </c>
      <c r="H362" t="s">
        <v>12</v>
      </c>
      <c r="I362">
        <v>4</v>
      </c>
    </row>
    <row r="363" spans="1:12" ht="15" hidden="1" customHeight="1" x14ac:dyDescent="0.3">
      <c r="A363">
        <v>961</v>
      </c>
      <c r="B363">
        <v>1505</v>
      </c>
      <c r="C363" t="s">
        <v>952</v>
      </c>
      <c r="D363" t="s">
        <v>947</v>
      </c>
      <c r="E363" t="s">
        <v>151</v>
      </c>
      <c r="F363" t="s">
        <v>948</v>
      </c>
      <c r="G363" s="1" t="s">
        <v>949</v>
      </c>
      <c r="H363" t="s">
        <v>12</v>
      </c>
      <c r="I363">
        <v>34</v>
      </c>
    </row>
    <row r="364" spans="1:12" ht="15" hidden="1" customHeight="1" x14ac:dyDescent="0.3">
      <c r="A364">
        <v>962</v>
      </c>
      <c r="B364">
        <v>1506</v>
      </c>
      <c r="C364" t="s">
        <v>952</v>
      </c>
      <c r="D364" t="s">
        <v>947</v>
      </c>
      <c r="E364" t="s">
        <v>151</v>
      </c>
      <c r="F364" t="s">
        <v>950</v>
      </c>
      <c r="G364" s="1" t="s">
        <v>951</v>
      </c>
      <c r="H364" t="s">
        <v>12</v>
      </c>
      <c r="I364">
        <v>35</v>
      </c>
    </row>
    <row r="365" spans="1:12" ht="15" hidden="1" customHeight="1" x14ac:dyDescent="0.3">
      <c r="A365">
        <v>993</v>
      </c>
      <c r="B365">
        <v>1603</v>
      </c>
      <c r="C365" t="s">
        <v>953</v>
      </c>
      <c r="D365" t="s">
        <v>954</v>
      </c>
      <c r="E365" t="s">
        <v>955</v>
      </c>
      <c r="F365" t="s">
        <v>956</v>
      </c>
      <c r="G365" s="1" t="s">
        <v>957</v>
      </c>
      <c r="H365" t="s">
        <v>12</v>
      </c>
      <c r="I365" t="s">
        <v>1275</v>
      </c>
    </row>
    <row r="366" spans="1:12" ht="15" hidden="1" customHeight="1" x14ac:dyDescent="0.3">
      <c r="A366">
        <v>994</v>
      </c>
      <c r="B366">
        <v>1604</v>
      </c>
      <c r="C366" t="s">
        <v>958</v>
      </c>
      <c r="D366" t="s">
        <v>954</v>
      </c>
      <c r="E366" t="s">
        <v>955</v>
      </c>
      <c r="F366" t="s">
        <v>959</v>
      </c>
      <c r="G366" s="1" t="s">
        <v>960</v>
      </c>
      <c r="H366" t="s">
        <v>12</v>
      </c>
      <c r="I366" t="s">
        <v>1266</v>
      </c>
    </row>
    <row r="367" spans="1:12" ht="15" hidden="1" customHeight="1" x14ac:dyDescent="0.3">
      <c r="A367">
        <v>995</v>
      </c>
      <c r="B367">
        <v>1605</v>
      </c>
      <c r="C367" t="s">
        <v>961</v>
      </c>
      <c r="D367" t="s">
        <v>954</v>
      </c>
      <c r="E367" t="s">
        <v>955</v>
      </c>
      <c r="F367" t="s">
        <v>962</v>
      </c>
      <c r="G367" s="1" t="s">
        <v>963</v>
      </c>
      <c r="H367" t="s">
        <v>12</v>
      </c>
      <c r="I367" t="s">
        <v>1282</v>
      </c>
    </row>
    <row r="368" spans="1:12" ht="15" hidden="1" customHeight="1" x14ac:dyDescent="0.3">
      <c r="A368">
        <v>996</v>
      </c>
      <c r="B368">
        <v>1606</v>
      </c>
      <c r="C368" t="s">
        <v>964</v>
      </c>
      <c r="D368" t="s">
        <v>954</v>
      </c>
      <c r="E368" t="s">
        <v>955</v>
      </c>
      <c r="F368" t="s">
        <v>965</v>
      </c>
      <c r="G368" s="1" t="s">
        <v>966</v>
      </c>
      <c r="H368" t="s">
        <v>12</v>
      </c>
      <c r="I368" t="s">
        <v>1267</v>
      </c>
    </row>
    <row r="369" spans="1:12" ht="15" hidden="1" customHeight="1" x14ac:dyDescent="0.3">
      <c r="A369">
        <v>997</v>
      </c>
      <c r="B369">
        <v>1607</v>
      </c>
      <c r="C369" t="s">
        <v>967</v>
      </c>
      <c r="D369" t="s">
        <v>954</v>
      </c>
      <c r="E369" t="s">
        <v>955</v>
      </c>
      <c r="F369" t="s">
        <v>968</v>
      </c>
      <c r="G369" s="1" t="s">
        <v>969</v>
      </c>
      <c r="H369" t="s">
        <v>12</v>
      </c>
      <c r="I369" t="s">
        <v>1296</v>
      </c>
    </row>
    <row r="370" spans="1:12" ht="15" hidden="1" customHeight="1" x14ac:dyDescent="0.3">
      <c r="A370">
        <v>998</v>
      </c>
      <c r="B370">
        <v>1608</v>
      </c>
      <c r="C370" t="s">
        <v>970</v>
      </c>
      <c r="D370" t="s">
        <v>954</v>
      </c>
      <c r="E370" t="s">
        <v>955</v>
      </c>
      <c r="F370" t="s">
        <v>971</v>
      </c>
      <c r="G370" s="1" t="s">
        <v>972</v>
      </c>
      <c r="H370" t="s">
        <v>12</v>
      </c>
      <c r="I370" t="s">
        <v>1279</v>
      </c>
    </row>
    <row r="371" spans="1:12" ht="15" hidden="1" customHeight="1" x14ac:dyDescent="0.3">
      <c r="A371">
        <v>999</v>
      </c>
      <c r="B371">
        <v>1609</v>
      </c>
      <c r="C371" t="s">
        <v>973</v>
      </c>
      <c r="D371" t="s">
        <v>954</v>
      </c>
      <c r="E371" t="s">
        <v>955</v>
      </c>
      <c r="F371" t="s">
        <v>974</v>
      </c>
      <c r="G371" s="1" t="s">
        <v>975</v>
      </c>
      <c r="H371" t="s">
        <v>12</v>
      </c>
      <c r="I371" t="s">
        <v>1265</v>
      </c>
    </row>
    <row r="372" spans="1:12" ht="15" hidden="1" customHeight="1" x14ac:dyDescent="0.3">
      <c r="A372">
        <v>1000</v>
      </c>
      <c r="B372">
        <v>1610</v>
      </c>
      <c r="C372" t="s">
        <v>976</v>
      </c>
      <c r="D372" t="s">
        <v>954</v>
      </c>
      <c r="E372" t="s">
        <v>955</v>
      </c>
      <c r="F372" t="s">
        <v>977</v>
      </c>
      <c r="G372" s="1" t="s">
        <v>978</v>
      </c>
      <c r="H372" t="s">
        <v>12</v>
      </c>
      <c r="I372" t="s">
        <v>1268</v>
      </c>
    </row>
    <row r="373" spans="1:12" ht="15" hidden="1" customHeight="1" x14ac:dyDescent="0.3">
      <c r="A373">
        <v>1001</v>
      </c>
      <c r="B373">
        <v>1612</v>
      </c>
      <c r="C373" t="s">
        <v>979</v>
      </c>
      <c r="D373" t="s">
        <v>954</v>
      </c>
      <c r="E373" t="s">
        <v>955</v>
      </c>
      <c r="F373" t="s">
        <v>980</v>
      </c>
      <c r="G373" s="1" t="s">
        <v>981</v>
      </c>
      <c r="H373" t="s">
        <v>12</v>
      </c>
      <c r="I373" t="s">
        <v>1300</v>
      </c>
    </row>
    <row r="374" spans="1:12" ht="15" hidden="1" customHeight="1" x14ac:dyDescent="0.3">
      <c r="A374">
        <v>1002</v>
      </c>
      <c r="B374">
        <v>1613</v>
      </c>
      <c r="C374" t="s">
        <v>982</v>
      </c>
      <c r="D374" t="s">
        <v>954</v>
      </c>
      <c r="E374" t="s">
        <v>955</v>
      </c>
      <c r="F374" t="s">
        <v>983</v>
      </c>
      <c r="G374" s="1" t="s">
        <v>984</v>
      </c>
      <c r="H374" t="s">
        <v>12</v>
      </c>
      <c r="I374" t="s">
        <v>1277</v>
      </c>
    </row>
    <row r="375" spans="1:12" ht="15" hidden="1" customHeight="1" x14ac:dyDescent="0.3">
      <c r="A375">
        <v>1004</v>
      </c>
      <c r="B375">
        <v>1615</v>
      </c>
      <c r="C375" t="s">
        <v>985</v>
      </c>
      <c r="D375" t="s">
        <v>954</v>
      </c>
      <c r="E375" t="s">
        <v>955</v>
      </c>
      <c r="F375" t="s">
        <v>986</v>
      </c>
      <c r="G375" s="1" t="s">
        <v>987</v>
      </c>
      <c r="H375" t="s">
        <v>12</v>
      </c>
      <c r="I375" t="s">
        <v>1274</v>
      </c>
    </row>
    <row r="376" spans="1:12" ht="15" hidden="1" customHeight="1" x14ac:dyDescent="0.3">
      <c r="A376">
        <v>1005</v>
      </c>
      <c r="B376">
        <v>1617</v>
      </c>
      <c r="C376" t="s">
        <v>988</v>
      </c>
      <c r="D376" t="s">
        <v>954</v>
      </c>
      <c r="E376" t="s">
        <v>955</v>
      </c>
      <c r="F376" t="s">
        <v>989</v>
      </c>
      <c r="G376" s="1" t="s">
        <v>990</v>
      </c>
      <c r="H376" t="s">
        <v>12</v>
      </c>
      <c r="I376" t="s">
        <v>1272</v>
      </c>
    </row>
    <row r="377" spans="1:12" ht="15" hidden="1" customHeight="1" x14ac:dyDescent="0.3">
      <c r="A377">
        <v>1006</v>
      </c>
      <c r="B377">
        <v>1618</v>
      </c>
      <c r="C377" t="s">
        <v>991</v>
      </c>
      <c r="D377" t="s">
        <v>954</v>
      </c>
      <c r="E377" t="s">
        <v>955</v>
      </c>
      <c r="F377" t="s">
        <v>992</v>
      </c>
      <c r="G377" s="1" t="s">
        <v>993</v>
      </c>
      <c r="H377" t="s">
        <v>12</v>
      </c>
      <c r="I377" t="s">
        <v>1301</v>
      </c>
    </row>
    <row r="378" spans="1:12" ht="15" hidden="1" customHeight="1" x14ac:dyDescent="0.3">
      <c r="A378">
        <v>1007</v>
      </c>
      <c r="B378">
        <v>1619</v>
      </c>
      <c r="C378" t="s">
        <v>994</v>
      </c>
      <c r="D378" t="s">
        <v>954</v>
      </c>
      <c r="E378" t="s">
        <v>955</v>
      </c>
      <c r="F378" t="s">
        <v>995</v>
      </c>
      <c r="G378" s="1" t="s">
        <v>996</v>
      </c>
      <c r="H378" t="s">
        <v>12</v>
      </c>
      <c r="I378" t="s">
        <v>1273</v>
      </c>
    </row>
    <row r="379" spans="1:12" ht="15" hidden="1" customHeight="1" x14ac:dyDescent="0.3">
      <c r="A379">
        <v>1008</v>
      </c>
      <c r="B379">
        <v>1620</v>
      </c>
      <c r="C379" t="s">
        <v>997</v>
      </c>
      <c r="D379" t="s">
        <v>998</v>
      </c>
      <c r="E379" t="s">
        <v>999</v>
      </c>
      <c r="F379" t="s">
        <v>1000</v>
      </c>
      <c r="G379" s="1" t="s">
        <v>1001</v>
      </c>
      <c r="H379" t="s">
        <v>12</v>
      </c>
      <c r="I379">
        <v>18</v>
      </c>
    </row>
    <row r="380" spans="1:12" ht="15" hidden="1" customHeight="1" x14ac:dyDescent="0.3">
      <c r="A380">
        <v>1009</v>
      </c>
      <c r="B380">
        <v>1621</v>
      </c>
      <c r="C380" t="s">
        <v>1002</v>
      </c>
      <c r="D380" t="s">
        <v>998</v>
      </c>
      <c r="E380" t="s">
        <v>1003</v>
      </c>
      <c r="F380" t="s">
        <v>1004</v>
      </c>
      <c r="G380" s="1" t="s">
        <v>1005</v>
      </c>
      <c r="H380" t="s">
        <v>12</v>
      </c>
      <c r="I380">
        <v>16</v>
      </c>
    </row>
    <row r="381" spans="1:12" ht="15" customHeight="1" x14ac:dyDescent="0.3">
      <c r="A381">
        <v>1010</v>
      </c>
      <c r="B381">
        <v>1622</v>
      </c>
      <c r="C381" t="s">
        <v>1006</v>
      </c>
      <c r="D381" t="s">
        <v>998</v>
      </c>
      <c r="E381" t="s">
        <v>999</v>
      </c>
      <c r="F381" t="s">
        <v>1007</v>
      </c>
      <c r="G381" s="1" t="s">
        <v>1008</v>
      </c>
      <c r="H381" t="s">
        <v>12</v>
      </c>
      <c r="L381" t="s">
        <v>1262</v>
      </c>
    </row>
    <row r="382" spans="1:12" ht="15" hidden="1" customHeight="1" x14ac:dyDescent="0.3">
      <c r="A382">
        <v>1017</v>
      </c>
      <c r="B382">
        <v>1636</v>
      </c>
      <c r="C382" t="s">
        <v>1009</v>
      </c>
      <c r="D382" t="s">
        <v>1010</v>
      </c>
      <c r="E382" t="s">
        <v>1011</v>
      </c>
      <c r="F382" t="s">
        <v>1012</v>
      </c>
      <c r="G382" s="1" t="s">
        <v>1013</v>
      </c>
      <c r="H382" t="s">
        <v>12</v>
      </c>
      <c r="I382" t="s">
        <v>1268</v>
      </c>
    </row>
    <row r="383" spans="1:12" ht="15" hidden="1" customHeight="1" x14ac:dyDescent="0.3">
      <c r="A383">
        <v>1018</v>
      </c>
      <c r="B383">
        <v>1637</v>
      </c>
      <c r="C383" t="s">
        <v>1009</v>
      </c>
      <c r="D383" t="s">
        <v>1010</v>
      </c>
      <c r="E383" t="s">
        <v>1011</v>
      </c>
      <c r="F383" t="s">
        <v>1014</v>
      </c>
      <c r="G383" s="1" t="s">
        <v>1015</v>
      </c>
      <c r="H383" t="s">
        <v>12</v>
      </c>
      <c r="I383" t="s">
        <v>1265</v>
      </c>
    </row>
    <row r="384" spans="1:12" ht="15" hidden="1" customHeight="1" x14ac:dyDescent="0.3">
      <c r="A384">
        <v>1019</v>
      </c>
      <c r="B384">
        <v>1638</v>
      </c>
      <c r="C384" t="s">
        <v>1009</v>
      </c>
      <c r="D384" t="s">
        <v>1010</v>
      </c>
      <c r="E384" t="s">
        <v>1011</v>
      </c>
      <c r="F384" t="s">
        <v>1016</v>
      </c>
      <c r="G384" s="1" t="s">
        <v>1017</v>
      </c>
      <c r="H384" t="s">
        <v>12</v>
      </c>
      <c r="I384" t="s">
        <v>1275</v>
      </c>
    </row>
    <row r="385" spans="1:12" ht="15" hidden="1" customHeight="1" x14ac:dyDescent="0.3">
      <c r="A385">
        <v>1020</v>
      </c>
      <c r="B385">
        <v>1639</v>
      </c>
      <c r="C385" t="s">
        <v>1009</v>
      </c>
      <c r="D385" t="s">
        <v>1010</v>
      </c>
      <c r="E385" t="s">
        <v>1011</v>
      </c>
      <c r="F385" t="s">
        <v>1018</v>
      </c>
      <c r="G385" s="1" t="s">
        <v>1019</v>
      </c>
      <c r="H385" t="s">
        <v>12</v>
      </c>
      <c r="I385" t="s">
        <v>1277</v>
      </c>
    </row>
    <row r="386" spans="1:12" ht="15" hidden="1" customHeight="1" x14ac:dyDescent="0.3">
      <c r="A386">
        <v>1021</v>
      </c>
      <c r="B386">
        <v>1640</v>
      </c>
      <c r="C386" t="s">
        <v>1009</v>
      </c>
      <c r="D386" t="s">
        <v>1010</v>
      </c>
      <c r="E386" t="s">
        <v>1011</v>
      </c>
      <c r="F386" t="s">
        <v>1020</v>
      </c>
      <c r="G386" s="1" t="s">
        <v>1021</v>
      </c>
      <c r="H386" t="s">
        <v>12</v>
      </c>
      <c r="I386" t="s">
        <v>1267</v>
      </c>
    </row>
    <row r="387" spans="1:12" ht="15" hidden="1" customHeight="1" x14ac:dyDescent="0.3">
      <c r="A387">
        <v>1022</v>
      </c>
      <c r="B387">
        <v>1641</v>
      </c>
      <c r="C387" t="s">
        <v>1009</v>
      </c>
      <c r="D387" t="s">
        <v>1010</v>
      </c>
      <c r="E387" t="s">
        <v>1011</v>
      </c>
      <c r="F387" t="s">
        <v>1022</v>
      </c>
      <c r="G387" s="1" t="s">
        <v>1023</v>
      </c>
      <c r="H387" t="s">
        <v>12</v>
      </c>
      <c r="I387" t="s">
        <v>1266</v>
      </c>
    </row>
    <row r="388" spans="1:12" ht="15" hidden="1" customHeight="1" x14ac:dyDescent="0.3">
      <c r="A388">
        <v>1023</v>
      </c>
      <c r="B388">
        <v>1643</v>
      </c>
      <c r="C388" t="s">
        <v>1024</v>
      </c>
      <c r="D388" t="s">
        <v>1025</v>
      </c>
      <c r="E388" t="s">
        <v>1026</v>
      </c>
      <c r="F388" t="s">
        <v>1027</v>
      </c>
      <c r="G388" s="1" t="s">
        <v>1028</v>
      </c>
      <c r="H388" t="s">
        <v>12</v>
      </c>
    </row>
    <row r="389" spans="1:12" ht="15" hidden="1" customHeight="1" x14ac:dyDescent="0.3">
      <c r="A389">
        <v>1025</v>
      </c>
      <c r="B389">
        <v>1652</v>
      </c>
      <c r="C389" t="s">
        <v>1029</v>
      </c>
      <c r="D389" t="s">
        <v>1030</v>
      </c>
      <c r="E389" t="s">
        <v>9</v>
      </c>
      <c r="F389" t="s">
        <v>1031</v>
      </c>
      <c r="G389" s="1" t="s">
        <v>1032</v>
      </c>
      <c r="H389" t="s">
        <v>12</v>
      </c>
      <c r="I389">
        <v>37</v>
      </c>
    </row>
    <row r="390" spans="1:12" ht="15" customHeight="1" x14ac:dyDescent="0.3">
      <c r="A390">
        <v>1026</v>
      </c>
      <c r="B390">
        <v>1653</v>
      </c>
      <c r="C390" t="s">
        <v>1029</v>
      </c>
      <c r="D390" t="s">
        <v>1030</v>
      </c>
      <c r="E390" t="s">
        <v>9</v>
      </c>
      <c r="F390" t="s">
        <v>1033</v>
      </c>
      <c r="G390" s="1" t="s">
        <v>1034</v>
      </c>
      <c r="H390" t="s">
        <v>12</v>
      </c>
      <c r="L390" t="s">
        <v>1033</v>
      </c>
    </row>
    <row r="391" spans="1:12" ht="15" customHeight="1" x14ac:dyDescent="0.3">
      <c r="A391">
        <v>1027</v>
      </c>
      <c r="B391">
        <v>1654</v>
      </c>
      <c r="C391" t="s">
        <v>1029</v>
      </c>
      <c r="D391" t="s">
        <v>1030</v>
      </c>
      <c r="E391" t="s">
        <v>9</v>
      </c>
      <c r="F391" t="s">
        <v>1035</v>
      </c>
      <c r="G391" s="1" t="s">
        <v>1036</v>
      </c>
      <c r="H391" t="s">
        <v>12</v>
      </c>
      <c r="L391" t="s">
        <v>1035</v>
      </c>
    </row>
    <row r="392" spans="1:12" ht="15" hidden="1" customHeight="1" x14ac:dyDescent="0.3">
      <c r="A392">
        <v>1032</v>
      </c>
      <c r="B392">
        <v>1659</v>
      </c>
      <c r="C392" t="s">
        <v>1037</v>
      </c>
      <c r="D392" t="s">
        <v>1038</v>
      </c>
      <c r="E392" t="s">
        <v>876</v>
      </c>
      <c r="F392" t="s">
        <v>1039</v>
      </c>
      <c r="G392" s="1" t="s">
        <v>1040</v>
      </c>
      <c r="H392" t="s">
        <v>12</v>
      </c>
      <c r="I392">
        <v>1</v>
      </c>
    </row>
    <row r="393" spans="1:12" ht="15" hidden="1" customHeight="1" x14ac:dyDescent="0.3">
      <c r="A393">
        <v>1033</v>
      </c>
      <c r="B393">
        <v>1660</v>
      </c>
      <c r="C393" t="s">
        <v>1037</v>
      </c>
      <c r="D393" t="s">
        <v>1038</v>
      </c>
      <c r="E393" t="s">
        <v>876</v>
      </c>
      <c r="F393" t="s">
        <v>1041</v>
      </c>
      <c r="G393" s="1" t="s">
        <v>1042</v>
      </c>
      <c r="H393" t="s">
        <v>12</v>
      </c>
      <c r="I393">
        <v>2</v>
      </c>
    </row>
    <row r="394" spans="1:12" ht="15" hidden="1" customHeight="1" x14ac:dyDescent="0.3">
      <c r="A394">
        <v>1034</v>
      </c>
      <c r="B394">
        <v>1661</v>
      </c>
      <c r="C394" t="s">
        <v>1037</v>
      </c>
      <c r="D394" t="s">
        <v>1038</v>
      </c>
      <c r="E394" t="s">
        <v>876</v>
      </c>
      <c r="F394" t="s">
        <v>1043</v>
      </c>
      <c r="G394" s="1" t="s">
        <v>1044</v>
      </c>
      <c r="H394" t="s">
        <v>12</v>
      </c>
      <c r="I394">
        <v>2</v>
      </c>
    </row>
    <row r="395" spans="1:12" ht="15" hidden="1" customHeight="1" x14ac:dyDescent="0.3">
      <c r="A395">
        <v>1035</v>
      </c>
      <c r="B395">
        <v>1662</v>
      </c>
      <c r="C395" t="s">
        <v>1037</v>
      </c>
      <c r="D395" t="s">
        <v>1038</v>
      </c>
      <c r="E395" t="s">
        <v>876</v>
      </c>
      <c r="F395" t="s">
        <v>1045</v>
      </c>
      <c r="G395" s="1" t="s">
        <v>1046</v>
      </c>
      <c r="H395" t="s">
        <v>12</v>
      </c>
      <c r="I395">
        <v>29</v>
      </c>
    </row>
    <row r="396" spans="1:12" ht="15" hidden="1" customHeight="1" x14ac:dyDescent="0.3">
      <c r="A396">
        <v>1036</v>
      </c>
      <c r="B396">
        <v>1664</v>
      </c>
      <c r="C396" t="s">
        <v>1047</v>
      </c>
      <c r="D396" t="s">
        <v>1048</v>
      </c>
      <c r="E396" t="s">
        <v>1049</v>
      </c>
      <c r="F396" t="s">
        <v>1050</v>
      </c>
      <c r="G396" s="1" t="s">
        <v>1051</v>
      </c>
      <c r="H396" t="s">
        <v>12</v>
      </c>
      <c r="I396" t="s">
        <v>1276</v>
      </c>
    </row>
    <row r="397" spans="1:12" ht="15" hidden="1" customHeight="1" x14ac:dyDescent="0.3">
      <c r="A397">
        <v>1037</v>
      </c>
      <c r="B397">
        <v>1665</v>
      </c>
      <c r="C397" t="s">
        <v>1052</v>
      </c>
      <c r="D397" t="s">
        <v>1048</v>
      </c>
      <c r="E397" t="s">
        <v>1049</v>
      </c>
      <c r="F397" t="s">
        <v>1053</v>
      </c>
      <c r="G397" s="1" t="s">
        <v>1054</v>
      </c>
      <c r="H397" t="s">
        <v>12</v>
      </c>
      <c r="I397" t="s">
        <v>1283</v>
      </c>
    </row>
    <row r="398" spans="1:12" ht="15" hidden="1" customHeight="1" x14ac:dyDescent="0.3">
      <c r="A398">
        <v>1038</v>
      </c>
      <c r="B398">
        <v>1666</v>
      </c>
      <c r="C398" t="s">
        <v>1055</v>
      </c>
      <c r="D398" t="s">
        <v>1048</v>
      </c>
      <c r="E398" t="s">
        <v>1049</v>
      </c>
      <c r="F398" t="s">
        <v>1056</v>
      </c>
      <c r="G398" s="1" t="s">
        <v>1057</v>
      </c>
      <c r="H398" t="s">
        <v>12</v>
      </c>
      <c r="I398" t="s">
        <v>1300</v>
      </c>
    </row>
    <row r="399" spans="1:12" ht="15" hidden="1" customHeight="1" x14ac:dyDescent="0.3">
      <c r="A399">
        <v>1039</v>
      </c>
      <c r="B399">
        <v>1667</v>
      </c>
      <c r="C399" t="s">
        <v>1058</v>
      </c>
      <c r="D399" t="s">
        <v>1048</v>
      </c>
      <c r="E399" t="s">
        <v>1049</v>
      </c>
      <c r="F399" t="s">
        <v>1059</v>
      </c>
      <c r="G399" s="1" t="s">
        <v>1060</v>
      </c>
      <c r="H399" t="s">
        <v>12</v>
      </c>
      <c r="I399" t="s">
        <v>1271</v>
      </c>
    </row>
    <row r="400" spans="1:12" ht="15" hidden="1" customHeight="1" x14ac:dyDescent="0.3">
      <c r="A400">
        <v>1040</v>
      </c>
      <c r="B400">
        <v>1668</v>
      </c>
      <c r="C400" t="s">
        <v>1061</v>
      </c>
      <c r="D400" t="s">
        <v>1048</v>
      </c>
      <c r="E400" t="s">
        <v>1049</v>
      </c>
      <c r="F400" t="s">
        <v>1062</v>
      </c>
      <c r="G400" s="1" t="s">
        <v>1063</v>
      </c>
      <c r="H400" t="s">
        <v>12</v>
      </c>
      <c r="I400" t="s">
        <v>1279</v>
      </c>
    </row>
    <row r="401" spans="1:12" ht="15" hidden="1" customHeight="1" x14ac:dyDescent="0.3">
      <c r="A401">
        <v>1041</v>
      </c>
      <c r="B401">
        <v>1669</v>
      </c>
      <c r="C401" t="s">
        <v>1064</v>
      </c>
      <c r="D401" t="s">
        <v>1048</v>
      </c>
      <c r="E401" t="s">
        <v>1049</v>
      </c>
      <c r="F401" t="s">
        <v>1065</v>
      </c>
      <c r="G401" s="1" t="s">
        <v>1066</v>
      </c>
      <c r="H401" t="s">
        <v>12</v>
      </c>
      <c r="I401" t="s">
        <v>1301</v>
      </c>
    </row>
    <row r="402" spans="1:12" ht="15" hidden="1" customHeight="1" x14ac:dyDescent="0.3">
      <c r="A402">
        <v>1042</v>
      </c>
      <c r="B402">
        <v>1670</v>
      </c>
      <c r="C402" t="s">
        <v>1067</v>
      </c>
      <c r="D402" t="s">
        <v>1048</v>
      </c>
      <c r="E402" t="s">
        <v>1049</v>
      </c>
      <c r="F402" t="s">
        <v>1068</v>
      </c>
      <c r="G402" s="1" t="s">
        <v>1069</v>
      </c>
      <c r="H402" t="s">
        <v>12</v>
      </c>
      <c r="I402" t="s">
        <v>1296</v>
      </c>
    </row>
    <row r="403" spans="1:12" ht="15" hidden="1" customHeight="1" x14ac:dyDescent="0.3">
      <c r="A403">
        <v>1043</v>
      </c>
      <c r="B403">
        <v>1671</v>
      </c>
      <c r="C403" t="s">
        <v>1070</v>
      </c>
      <c r="D403" t="s">
        <v>1071</v>
      </c>
      <c r="E403" t="s">
        <v>1072</v>
      </c>
      <c r="F403" t="s">
        <v>1073</v>
      </c>
      <c r="G403" s="1" t="s">
        <v>1074</v>
      </c>
      <c r="H403" t="s">
        <v>12</v>
      </c>
    </row>
    <row r="404" spans="1:12" ht="15" hidden="1" customHeight="1" x14ac:dyDescent="0.3">
      <c r="A404">
        <v>1044</v>
      </c>
      <c r="B404">
        <v>1672</v>
      </c>
      <c r="C404" t="s">
        <v>1075</v>
      </c>
      <c r="D404" t="s">
        <v>1076</v>
      </c>
      <c r="E404" t="s">
        <v>151</v>
      </c>
      <c r="F404" t="s">
        <v>1077</v>
      </c>
      <c r="G404" s="1" t="s">
        <v>1078</v>
      </c>
      <c r="H404" t="s">
        <v>12</v>
      </c>
      <c r="I404">
        <v>1</v>
      </c>
    </row>
    <row r="405" spans="1:12" ht="15" hidden="1" customHeight="1" x14ac:dyDescent="0.3">
      <c r="A405">
        <v>1045</v>
      </c>
      <c r="B405">
        <v>1673</v>
      </c>
      <c r="C405" t="s">
        <v>1079</v>
      </c>
      <c r="D405" t="s">
        <v>1076</v>
      </c>
      <c r="E405" t="s">
        <v>151</v>
      </c>
      <c r="F405" t="s">
        <v>1080</v>
      </c>
      <c r="G405" s="1" t="s">
        <v>1081</v>
      </c>
      <c r="H405" t="s">
        <v>12</v>
      </c>
      <c r="I405">
        <v>2</v>
      </c>
    </row>
    <row r="406" spans="1:12" ht="15" hidden="1" customHeight="1" x14ac:dyDescent="0.3">
      <c r="A406">
        <v>1052</v>
      </c>
      <c r="B406">
        <v>1683</v>
      </c>
      <c r="C406" t="s">
        <v>1082</v>
      </c>
      <c r="D406" t="s">
        <v>1083</v>
      </c>
      <c r="E406" t="s">
        <v>9</v>
      </c>
      <c r="F406" t="s">
        <v>1084</v>
      </c>
      <c r="G406" s="1" t="s">
        <v>1085</v>
      </c>
      <c r="H406" t="s">
        <v>12</v>
      </c>
      <c r="I406" t="s">
        <v>1292</v>
      </c>
    </row>
    <row r="407" spans="1:12" ht="15" hidden="1" customHeight="1" x14ac:dyDescent="0.3">
      <c r="A407">
        <v>1053</v>
      </c>
      <c r="B407">
        <v>1684</v>
      </c>
      <c r="C407" t="s">
        <v>1086</v>
      </c>
      <c r="D407" t="s">
        <v>1083</v>
      </c>
      <c r="E407" t="s">
        <v>9</v>
      </c>
      <c r="F407" t="s">
        <v>1087</v>
      </c>
      <c r="G407" s="1" t="s">
        <v>1088</v>
      </c>
      <c r="H407" t="s">
        <v>12</v>
      </c>
    </row>
    <row r="408" spans="1:12" ht="15" customHeight="1" x14ac:dyDescent="0.3">
      <c r="A408">
        <v>1054</v>
      </c>
      <c r="B408">
        <v>1685</v>
      </c>
      <c r="C408" t="s">
        <v>1086</v>
      </c>
      <c r="D408" t="s">
        <v>1083</v>
      </c>
      <c r="E408" t="s">
        <v>9</v>
      </c>
      <c r="F408" t="s">
        <v>1089</v>
      </c>
      <c r="G408" s="1" t="s">
        <v>1090</v>
      </c>
      <c r="H408" t="s">
        <v>12</v>
      </c>
      <c r="L408" t="s">
        <v>1261</v>
      </c>
    </row>
    <row r="409" spans="1:12" ht="15" hidden="1" customHeight="1" x14ac:dyDescent="0.3">
      <c r="A409">
        <v>1057</v>
      </c>
      <c r="B409">
        <v>1688</v>
      </c>
      <c r="C409" t="s">
        <v>1086</v>
      </c>
      <c r="D409" t="s">
        <v>1083</v>
      </c>
      <c r="E409" t="s">
        <v>9</v>
      </c>
      <c r="F409" t="s">
        <v>1091</v>
      </c>
      <c r="G409" s="1" t="s">
        <v>1092</v>
      </c>
      <c r="H409" t="s">
        <v>12</v>
      </c>
      <c r="I409" t="s">
        <v>1288</v>
      </c>
    </row>
    <row r="410" spans="1:12" ht="15" hidden="1" customHeight="1" x14ac:dyDescent="0.3">
      <c r="A410">
        <v>1058</v>
      </c>
      <c r="B410">
        <v>1689</v>
      </c>
      <c r="C410" t="s">
        <v>1086</v>
      </c>
      <c r="D410" t="s">
        <v>1083</v>
      </c>
      <c r="E410" t="s">
        <v>9</v>
      </c>
      <c r="F410" t="s">
        <v>1093</v>
      </c>
      <c r="G410" s="1" t="s">
        <v>1094</v>
      </c>
      <c r="H410" t="s">
        <v>12</v>
      </c>
      <c r="I410" t="s">
        <v>1288</v>
      </c>
    </row>
    <row r="411" spans="1:12" ht="15" hidden="1" customHeight="1" x14ac:dyDescent="0.3">
      <c r="A411">
        <v>1059</v>
      </c>
      <c r="B411">
        <v>1690</v>
      </c>
      <c r="C411" t="s">
        <v>1086</v>
      </c>
      <c r="D411" t="s">
        <v>1083</v>
      </c>
      <c r="E411" t="s">
        <v>9</v>
      </c>
      <c r="F411" t="s">
        <v>1095</v>
      </c>
      <c r="G411" s="1" t="s">
        <v>1096</v>
      </c>
      <c r="H411" t="s">
        <v>12</v>
      </c>
      <c r="I411" t="s">
        <v>1302</v>
      </c>
    </row>
    <row r="412" spans="1:12" ht="15" hidden="1" customHeight="1" x14ac:dyDescent="0.3">
      <c r="A412">
        <v>1060</v>
      </c>
      <c r="B412">
        <v>1691</v>
      </c>
      <c r="C412" t="s">
        <v>1086</v>
      </c>
      <c r="D412" t="s">
        <v>1083</v>
      </c>
      <c r="E412" t="s">
        <v>9</v>
      </c>
      <c r="F412" t="s">
        <v>1097</v>
      </c>
      <c r="G412" s="1" t="s">
        <v>1098</v>
      </c>
      <c r="H412" t="s">
        <v>12</v>
      </c>
      <c r="I412" t="s">
        <v>1302</v>
      </c>
    </row>
    <row r="413" spans="1:12" ht="15" hidden="1" customHeight="1" x14ac:dyDescent="0.3">
      <c r="A413">
        <v>1062</v>
      </c>
      <c r="B413">
        <v>1693</v>
      </c>
      <c r="C413" t="s">
        <v>1086</v>
      </c>
      <c r="D413" t="s">
        <v>1083</v>
      </c>
      <c r="E413" t="s">
        <v>9</v>
      </c>
      <c r="F413" t="s">
        <v>1099</v>
      </c>
      <c r="G413" s="1" t="s">
        <v>1100</v>
      </c>
      <c r="H413" t="s">
        <v>12</v>
      </c>
      <c r="I413" t="s">
        <v>1289</v>
      </c>
    </row>
    <row r="414" spans="1:12" ht="15" hidden="1" customHeight="1" x14ac:dyDescent="0.3">
      <c r="A414">
        <v>1063</v>
      </c>
      <c r="B414">
        <v>1694</v>
      </c>
      <c r="C414" t="s">
        <v>1086</v>
      </c>
      <c r="D414" t="s">
        <v>1083</v>
      </c>
      <c r="E414" t="s">
        <v>9</v>
      </c>
      <c r="F414" t="s">
        <v>1101</v>
      </c>
      <c r="G414" s="1" t="s">
        <v>1102</v>
      </c>
      <c r="H414" t="s">
        <v>12</v>
      </c>
      <c r="I414" t="s">
        <v>1290</v>
      </c>
    </row>
    <row r="415" spans="1:12" ht="15" hidden="1" customHeight="1" x14ac:dyDescent="0.3">
      <c r="A415">
        <v>1065</v>
      </c>
      <c r="B415">
        <v>1696</v>
      </c>
      <c r="C415" t="s">
        <v>1086</v>
      </c>
      <c r="D415" t="s">
        <v>1083</v>
      </c>
      <c r="E415" t="s">
        <v>9</v>
      </c>
      <c r="F415" t="s">
        <v>1103</v>
      </c>
      <c r="G415" s="1" t="s">
        <v>1104</v>
      </c>
      <c r="H415" t="s">
        <v>12</v>
      </c>
      <c r="I415" t="s">
        <v>1291</v>
      </c>
    </row>
    <row r="416" spans="1:12" ht="15" hidden="1" customHeight="1" x14ac:dyDescent="0.3">
      <c r="A416">
        <v>1067</v>
      </c>
      <c r="B416">
        <v>1698</v>
      </c>
      <c r="C416" t="s">
        <v>1086</v>
      </c>
      <c r="D416" t="s">
        <v>1083</v>
      </c>
      <c r="E416" t="s">
        <v>9</v>
      </c>
      <c r="F416" t="s">
        <v>1105</v>
      </c>
      <c r="G416" s="1" t="s">
        <v>1106</v>
      </c>
      <c r="H416" t="s">
        <v>12</v>
      </c>
      <c r="I416" t="s">
        <v>1280</v>
      </c>
    </row>
    <row r="417" spans="1:9" ht="15" hidden="1" customHeight="1" x14ac:dyDescent="0.3">
      <c r="A417">
        <v>1069</v>
      </c>
      <c r="B417">
        <v>1700</v>
      </c>
      <c r="C417" t="s">
        <v>1086</v>
      </c>
      <c r="D417" t="s">
        <v>1083</v>
      </c>
      <c r="E417" t="s">
        <v>9</v>
      </c>
      <c r="F417" t="s">
        <v>1107</v>
      </c>
      <c r="G417" s="1" t="s">
        <v>1108</v>
      </c>
      <c r="H417" t="s">
        <v>12</v>
      </c>
      <c r="I417" t="s">
        <v>1281</v>
      </c>
    </row>
    <row r="418" spans="1:9" ht="15" hidden="1" customHeight="1" x14ac:dyDescent="0.3">
      <c r="A418">
        <v>1071</v>
      </c>
      <c r="B418">
        <v>1702</v>
      </c>
      <c r="C418" t="s">
        <v>1086</v>
      </c>
      <c r="D418" t="s">
        <v>1083</v>
      </c>
      <c r="E418" t="s">
        <v>9</v>
      </c>
      <c r="F418" t="s">
        <v>1109</v>
      </c>
      <c r="G418" s="1" t="s">
        <v>1110</v>
      </c>
      <c r="H418" t="s">
        <v>12</v>
      </c>
      <c r="I418" t="s">
        <v>1303</v>
      </c>
    </row>
    <row r="419" spans="1:9" ht="15" hidden="1" customHeight="1" x14ac:dyDescent="0.3">
      <c r="A419">
        <v>1073</v>
      </c>
      <c r="B419">
        <v>1704</v>
      </c>
      <c r="C419" t="s">
        <v>1086</v>
      </c>
      <c r="D419" t="s">
        <v>1083</v>
      </c>
      <c r="E419" t="s">
        <v>9</v>
      </c>
      <c r="F419" t="s">
        <v>1111</v>
      </c>
      <c r="G419" s="1" t="s">
        <v>1112</v>
      </c>
      <c r="H419" t="s">
        <v>12</v>
      </c>
      <c r="I419" t="s">
        <v>1304</v>
      </c>
    </row>
    <row r="420" spans="1:9" ht="15" hidden="1" customHeight="1" x14ac:dyDescent="0.3">
      <c r="A420">
        <v>1075</v>
      </c>
      <c r="B420">
        <v>1706</v>
      </c>
      <c r="C420" t="s">
        <v>1086</v>
      </c>
      <c r="D420" t="s">
        <v>1083</v>
      </c>
      <c r="E420" t="s">
        <v>9</v>
      </c>
      <c r="F420" t="s">
        <v>1113</v>
      </c>
      <c r="G420" s="1" t="s">
        <v>1114</v>
      </c>
      <c r="H420" t="s">
        <v>12</v>
      </c>
      <c r="I420" t="s">
        <v>1296</v>
      </c>
    </row>
    <row r="421" spans="1:9" ht="15" hidden="1" customHeight="1" x14ac:dyDescent="0.3">
      <c r="A421">
        <v>1077</v>
      </c>
      <c r="B421">
        <v>1708</v>
      </c>
      <c r="C421" t="s">
        <v>1086</v>
      </c>
      <c r="D421" t="s">
        <v>1083</v>
      </c>
      <c r="E421" t="s">
        <v>9</v>
      </c>
      <c r="F421" t="s">
        <v>1115</v>
      </c>
      <c r="G421" s="1" t="s">
        <v>1116</v>
      </c>
      <c r="H421" t="s">
        <v>12</v>
      </c>
      <c r="I421" t="s">
        <v>1301</v>
      </c>
    </row>
    <row r="422" spans="1:9" ht="15" hidden="1" customHeight="1" x14ac:dyDescent="0.3">
      <c r="A422">
        <v>1079</v>
      </c>
      <c r="B422">
        <v>1710</v>
      </c>
      <c r="C422" t="s">
        <v>1086</v>
      </c>
      <c r="D422" t="s">
        <v>1083</v>
      </c>
      <c r="E422" t="s">
        <v>9</v>
      </c>
      <c r="F422" t="s">
        <v>1117</v>
      </c>
      <c r="G422" s="1" t="s">
        <v>1118</v>
      </c>
      <c r="H422" t="s">
        <v>12</v>
      </c>
      <c r="I422" t="s">
        <v>1282</v>
      </c>
    </row>
    <row r="423" spans="1:9" ht="15" hidden="1" customHeight="1" x14ac:dyDescent="0.3">
      <c r="A423">
        <v>1081</v>
      </c>
      <c r="B423">
        <v>1712</v>
      </c>
      <c r="C423" t="s">
        <v>1086</v>
      </c>
      <c r="D423" t="s">
        <v>1083</v>
      </c>
      <c r="E423" t="s">
        <v>9</v>
      </c>
      <c r="F423" t="s">
        <v>1119</v>
      </c>
      <c r="G423" s="1" t="s">
        <v>1120</v>
      </c>
      <c r="H423" t="s">
        <v>12</v>
      </c>
      <c r="I423" t="s">
        <v>1268</v>
      </c>
    </row>
    <row r="424" spans="1:9" ht="15" hidden="1" customHeight="1" x14ac:dyDescent="0.3">
      <c r="A424">
        <v>1083</v>
      </c>
      <c r="B424">
        <v>1714</v>
      </c>
      <c r="C424" t="s">
        <v>1086</v>
      </c>
      <c r="D424" t="s">
        <v>1083</v>
      </c>
      <c r="E424" t="s">
        <v>9</v>
      </c>
      <c r="F424" t="s">
        <v>1121</v>
      </c>
      <c r="G424" s="1" t="s">
        <v>1122</v>
      </c>
      <c r="H424" t="s">
        <v>12</v>
      </c>
      <c r="I424" t="s">
        <v>1265</v>
      </c>
    </row>
    <row r="425" spans="1:9" ht="15" hidden="1" customHeight="1" x14ac:dyDescent="0.3">
      <c r="A425">
        <v>1085</v>
      </c>
      <c r="B425">
        <v>1716</v>
      </c>
      <c r="C425" t="s">
        <v>1086</v>
      </c>
      <c r="D425" t="s">
        <v>1083</v>
      </c>
      <c r="E425" t="s">
        <v>9</v>
      </c>
      <c r="F425" t="s">
        <v>1123</v>
      </c>
      <c r="G425" s="1" t="s">
        <v>1124</v>
      </c>
      <c r="H425" t="s">
        <v>12</v>
      </c>
      <c r="I425" t="s">
        <v>1275</v>
      </c>
    </row>
    <row r="426" spans="1:9" ht="15" hidden="1" customHeight="1" x14ac:dyDescent="0.3">
      <c r="A426">
        <v>1087</v>
      </c>
      <c r="B426">
        <v>1718</v>
      </c>
      <c r="C426" t="s">
        <v>1086</v>
      </c>
      <c r="D426" t="s">
        <v>1083</v>
      </c>
      <c r="E426" t="s">
        <v>9</v>
      </c>
      <c r="F426" t="s">
        <v>1125</v>
      </c>
      <c r="G426" s="1" t="s">
        <v>1126</v>
      </c>
      <c r="H426" t="s">
        <v>12</v>
      </c>
      <c r="I426" t="s">
        <v>1271</v>
      </c>
    </row>
    <row r="427" spans="1:9" ht="15" hidden="1" customHeight="1" x14ac:dyDescent="0.3">
      <c r="A427">
        <v>1089</v>
      </c>
      <c r="B427">
        <v>1720</v>
      </c>
      <c r="C427" t="s">
        <v>1086</v>
      </c>
      <c r="D427" t="s">
        <v>1083</v>
      </c>
      <c r="E427" t="s">
        <v>9</v>
      </c>
      <c r="F427" t="s">
        <v>1127</v>
      </c>
      <c r="G427" s="1" t="s">
        <v>1128</v>
      </c>
      <c r="H427" t="s">
        <v>12</v>
      </c>
      <c r="I427" t="s">
        <v>1277</v>
      </c>
    </row>
    <row r="428" spans="1:9" ht="15" hidden="1" customHeight="1" x14ac:dyDescent="0.3">
      <c r="A428">
        <v>1090</v>
      </c>
      <c r="B428">
        <v>1725</v>
      </c>
      <c r="C428" t="s">
        <v>1129</v>
      </c>
      <c r="D428" t="s">
        <v>1130</v>
      </c>
      <c r="E428" t="s">
        <v>9</v>
      </c>
      <c r="F428" t="s">
        <v>1131</v>
      </c>
      <c r="G428" s="1" t="s">
        <v>1132</v>
      </c>
      <c r="H428" t="s">
        <v>12</v>
      </c>
      <c r="I428" t="s">
        <v>1268</v>
      </c>
    </row>
    <row r="429" spans="1:9" ht="15" hidden="1" customHeight="1" x14ac:dyDescent="0.3">
      <c r="A429">
        <v>1093</v>
      </c>
      <c r="B429">
        <v>1728</v>
      </c>
      <c r="C429" t="s">
        <v>1134</v>
      </c>
      <c r="D429" t="s">
        <v>1133</v>
      </c>
      <c r="E429" t="s">
        <v>513</v>
      </c>
      <c r="F429" t="s">
        <v>1135</v>
      </c>
      <c r="G429" s="1" t="s">
        <v>1136</v>
      </c>
      <c r="H429" t="s">
        <v>12</v>
      </c>
      <c r="I429">
        <v>16</v>
      </c>
    </row>
    <row r="430" spans="1:9" ht="15" hidden="1" customHeight="1" x14ac:dyDescent="0.3">
      <c r="A430">
        <v>1099</v>
      </c>
      <c r="B430">
        <v>1734</v>
      </c>
      <c r="C430" t="s">
        <v>1138</v>
      </c>
      <c r="D430" t="s">
        <v>1139</v>
      </c>
      <c r="E430" t="s">
        <v>513</v>
      </c>
      <c r="F430" t="s">
        <v>1140</v>
      </c>
      <c r="G430" s="1" t="s">
        <v>1141</v>
      </c>
      <c r="H430" t="s">
        <v>12</v>
      </c>
      <c r="I430">
        <v>1</v>
      </c>
    </row>
    <row r="431" spans="1:9" ht="15" hidden="1" customHeight="1" x14ac:dyDescent="0.3">
      <c r="A431">
        <v>1100</v>
      </c>
      <c r="B431">
        <v>1735</v>
      </c>
      <c r="C431" t="s">
        <v>1142</v>
      </c>
      <c r="D431" t="s">
        <v>1139</v>
      </c>
      <c r="E431" t="s">
        <v>513</v>
      </c>
      <c r="F431" t="s">
        <v>1143</v>
      </c>
      <c r="G431" s="1" t="s">
        <v>1144</v>
      </c>
      <c r="H431" t="s">
        <v>12</v>
      </c>
      <c r="I431">
        <v>3</v>
      </c>
    </row>
    <row r="432" spans="1:9" ht="15" hidden="1" customHeight="1" x14ac:dyDescent="0.3">
      <c r="A432">
        <v>1101</v>
      </c>
      <c r="B432">
        <v>1736</v>
      </c>
      <c r="C432" t="s">
        <v>1145</v>
      </c>
      <c r="D432" t="s">
        <v>1139</v>
      </c>
      <c r="E432" t="s">
        <v>513</v>
      </c>
      <c r="F432" t="s">
        <v>1146</v>
      </c>
      <c r="G432" s="1" t="s">
        <v>1147</v>
      </c>
      <c r="H432" t="s">
        <v>12</v>
      </c>
      <c r="I432">
        <v>4</v>
      </c>
    </row>
    <row r="433" spans="1:11" ht="15" hidden="1" customHeight="1" x14ac:dyDescent="0.3">
      <c r="A433">
        <v>1102</v>
      </c>
      <c r="B433">
        <v>1737</v>
      </c>
      <c r="C433" t="s">
        <v>1148</v>
      </c>
      <c r="D433" t="s">
        <v>1139</v>
      </c>
      <c r="E433" t="s">
        <v>513</v>
      </c>
      <c r="F433" t="s">
        <v>1149</v>
      </c>
      <c r="G433" s="1" t="s">
        <v>1150</v>
      </c>
      <c r="H433" t="s">
        <v>12</v>
      </c>
      <c r="I433">
        <v>2</v>
      </c>
    </row>
    <row r="434" spans="1:11" ht="15" hidden="1" customHeight="1" x14ac:dyDescent="0.3">
      <c r="A434">
        <v>1103</v>
      </c>
      <c r="B434">
        <v>1738</v>
      </c>
      <c r="C434" t="s">
        <v>1151</v>
      </c>
      <c r="D434" t="s">
        <v>1152</v>
      </c>
      <c r="E434" t="s">
        <v>151</v>
      </c>
      <c r="F434" t="s">
        <v>1153</v>
      </c>
      <c r="G434" s="1" t="s">
        <v>1154</v>
      </c>
      <c r="H434" t="s">
        <v>12</v>
      </c>
      <c r="I434" t="s">
        <v>1303</v>
      </c>
    </row>
    <row r="435" spans="1:11" ht="15" hidden="1" customHeight="1" x14ac:dyDescent="0.3">
      <c r="A435">
        <v>1104</v>
      </c>
      <c r="B435">
        <v>1739</v>
      </c>
      <c r="C435" t="s">
        <v>1155</v>
      </c>
      <c r="D435" t="s">
        <v>1152</v>
      </c>
      <c r="E435" t="s">
        <v>151</v>
      </c>
      <c r="F435" t="s">
        <v>1156</v>
      </c>
      <c r="G435" s="1" t="s">
        <v>1157</v>
      </c>
      <c r="H435" t="s">
        <v>12</v>
      </c>
      <c r="I435" t="s">
        <v>1293</v>
      </c>
    </row>
    <row r="436" spans="1:11" ht="15" hidden="1" customHeight="1" x14ac:dyDescent="0.3">
      <c r="A436">
        <v>1105</v>
      </c>
      <c r="B436">
        <v>1740</v>
      </c>
      <c r="C436" t="s">
        <v>1158</v>
      </c>
      <c r="D436" t="s">
        <v>1152</v>
      </c>
      <c r="E436" t="s">
        <v>151</v>
      </c>
      <c r="F436" t="s">
        <v>1159</v>
      </c>
      <c r="G436" s="1" t="s">
        <v>1160</v>
      </c>
      <c r="H436" t="s">
        <v>12</v>
      </c>
      <c r="I436" t="s">
        <v>1281</v>
      </c>
    </row>
    <row r="437" spans="1:11" ht="15" hidden="1" customHeight="1" x14ac:dyDescent="0.3">
      <c r="A437">
        <v>1106</v>
      </c>
      <c r="B437">
        <v>1741</v>
      </c>
      <c r="C437" t="s">
        <v>1161</v>
      </c>
      <c r="D437" t="s">
        <v>1152</v>
      </c>
      <c r="E437" t="s">
        <v>151</v>
      </c>
      <c r="F437" t="s">
        <v>1162</v>
      </c>
      <c r="G437" s="1" t="s">
        <v>1163</v>
      </c>
      <c r="H437" t="s">
        <v>12</v>
      </c>
      <c r="I437" t="s">
        <v>1305</v>
      </c>
    </row>
    <row r="438" spans="1:11" ht="15" hidden="1" customHeight="1" x14ac:dyDescent="0.3">
      <c r="A438">
        <v>1107</v>
      </c>
      <c r="B438">
        <v>1742</v>
      </c>
      <c r="C438" t="s">
        <v>1164</v>
      </c>
      <c r="D438" t="s">
        <v>1152</v>
      </c>
      <c r="E438" t="s">
        <v>151</v>
      </c>
      <c r="F438" t="s">
        <v>1165</v>
      </c>
      <c r="G438" s="1" t="s">
        <v>1166</v>
      </c>
      <c r="H438" t="s">
        <v>12</v>
      </c>
      <c r="I438" t="s">
        <v>1304</v>
      </c>
    </row>
    <row r="439" spans="1:11" ht="15" hidden="1" customHeight="1" x14ac:dyDescent="0.3">
      <c r="A439">
        <v>1108</v>
      </c>
      <c r="B439">
        <v>1743</v>
      </c>
      <c r="C439" t="s">
        <v>1167</v>
      </c>
      <c r="D439" t="s">
        <v>1152</v>
      </c>
      <c r="E439" t="s">
        <v>151</v>
      </c>
      <c r="F439" t="s">
        <v>1168</v>
      </c>
      <c r="G439" s="1" t="s">
        <v>1169</v>
      </c>
      <c r="H439" t="s">
        <v>12</v>
      </c>
      <c r="I439" t="s">
        <v>1292</v>
      </c>
    </row>
    <row r="440" spans="1:11" ht="15" hidden="1" customHeight="1" x14ac:dyDescent="0.3">
      <c r="A440">
        <v>1109</v>
      </c>
      <c r="B440">
        <v>1744</v>
      </c>
      <c r="C440" t="s">
        <v>1170</v>
      </c>
      <c r="D440" t="s">
        <v>1152</v>
      </c>
      <c r="E440" t="s">
        <v>151</v>
      </c>
      <c r="F440" t="s">
        <v>1171</v>
      </c>
      <c r="G440" s="1" t="s">
        <v>1172</v>
      </c>
      <c r="H440" t="s">
        <v>12</v>
      </c>
      <c r="I440" t="s">
        <v>1280</v>
      </c>
    </row>
    <row r="441" spans="1:11" ht="15" hidden="1" customHeight="1" x14ac:dyDescent="0.3">
      <c r="A441">
        <v>1110</v>
      </c>
      <c r="B441">
        <v>1745</v>
      </c>
      <c r="C441" t="s">
        <v>1173</v>
      </c>
      <c r="D441" t="s">
        <v>1174</v>
      </c>
      <c r="E441" t="s">
        <v>1137</v>
      </c>
      <c r="F441" t="s">
        <v>1175</v>
      </c>
      <c r="H441" t="s">
        <v>12</v>
      </c>
      <c r="I441">
        <v>1</v>
      </c>
    </row>
    <row r="442" spans="1:11" ht="15" hidden="1" customHeight="1" x14ac:dyDescent="0.3">
      <c r="A442">
        <v>1111</v>
      </c>
      <c r="B442">
        <v>1746</v>
      </c>
      <c r="C442" t="s">
        <v>1176</v>
      </c>
      <c r="D442" t="s">
        <v>1177</v>
      </c>
      <c r="E442" t="s">
        <v>9</v>
      </c>
      <c r="F442" t="s">
        <v>1178</v>
      </c>
      <c r="G442" s="1" t="s">
        <v>1179</v>
      </c>
      <c r="H442" t="s">
        <v>12</v>
      </c>
      <c r="I442">
        <v>1</v>
      </c>
    </row>
    <row r="443" spans="1:11" ht="15" hidden="1" customHeight="1" x14ac:dyDescent="0.3">
      <c r="A443">
        <v>1112</v>
      </c>
      <c r="B443">
        <v>1749</v>
      </c>
      <c r="C443" t="s">
        <v>1180</v>
      </c>
      <c r="D443" t="s">
        <v>1181</v>
      </c>
      <c r="E443" t="s">
        <v>9</v>
      </c>
      <c r="F443" t="s">
        <v>1182</v>
      </c>
      <c r="G443" s="1" t="s">
        <v>1183</v>
      </c>
      <c r="H443" t="s">
        <v>12</v>
      </c>
      <c r="I443">
        <v>5</v>
      </c>
    </row>
    <row r="444" spans="1:11" ht="15" hidden="1" customHeight="1" x14ac:dyDescent="0.3">
      <c r="A444">
        <v>1113</v>
      </c>
      <c r="B444">
        <v>1750</v>
      </c>
      <c r="C444" t="s">
        <v>1184</v>
      </c>
      <c r="D444" t="s">
        <v>1185</v>
      </c>
      <c r="E444" t="s">
        <v>9</v>
      </c>
      <c r="F444" t="s">
        <v>1186</v>
      </c>
      <c r="G444" s="1" t="s">
        <v>1187</v>
      </c>
      <c r="H444">
        <v>2018</v>
      </c>
      <c r="K444" t="str">
        <f>MID(F444,5,6)</f>
        <v>180402</v>
      </c>
    </row>
    <row r="445" spans="1:11" ht="15" hidden="1" customHeight="1" x14ac:dyDescent="0.3">
      <c r="A445">
        <v>1114</v>
      </c>
      <c r="B445">
        <v>1751</v>
      </c>
      <c r="C445" t="s">
        <v>1184</v>
      </c>
      <c r="D445" t="s">
        <v>1185</v>
      </c>
      <c r="E445" t="s">
        <v>9</v>
      </c>
      <c r="F445" t="s">
        <v>1188</v>
      </c>
      <c r="G445" s="1" t="s">
        <v>1189</v>
      </c>
      <c r="H445">
        <v>2018</v>
      </c>
      <c r="K445" t="str">
        <f>MID(F445,5,6)</f>
        <v>180409</v>
      </c>
    </row>
    <row r="446" spans="1:11" ht="15" hidden="1" customHeight="1" x14ac:dyDescent="0.3">
      <c r="A446">
        <v>1115</v>
      </c>
      <c r="B446">
        <v>1752</v>
      </c>
      <c r="C446" t="s">
        <v>1184</v>
      </c>
      <c r="D446" t="s">
        <v>1185</v>
      </c>
      <c r="E446" t="s">
        <v>9</v>
      </c>
      <c r="F446" t="s">
        <v>1190</v>
      </c>
      <c r="G446" s="1" t="s">
        <v>1191</v>
      </c>
      <c r="H446">
        <v>2018</v>
      </c>
      <c r="K446" t="str">
        <f>MID(F446,5,6)</f>
        <v>180418</v>
      </c>
    </row>
    <row r="447" spans="1:11" ht="15" hidden="1" customHeight="1" x14ac:dyDescent="0.3">
      <c r="A447">
        <v>1116</v>
      </c>
      <c r="B447">
        <v>1753</v>
      </c>
      <c r="C447" t="s">
        <v>1184</v>
      </c>
      <c r="D447" t="s">
        <v>1185</v>
      </c>
      <c r="E447" t="s">
        <v>9</v>
      </c>
      <c r="F447" t="s">
        <v>1192</v>
      </c>
      <c r="G447" s="1" t="s">
        <v>1193</v>
      </c>
      <c r="H447">
        <v>2018</v>
      </c>
      <c r="K447" t="str">
        <f>MID(F447,5,6)</f>
        <v>180418</v>
      </c>
    </row>
    <row r="448" spans="1:11" ht="15" hidden="1" customHeight="1" x14ac:dyDescent="0.3">
      <c r="A448">
        <v>1117</v>
      </c>
      <c r="B448">
        <v>1754</v>
      </c>
      <c r="C448" t="s">
        <v>1184</v>
      </c>
      <c r="D448" t="s">
        <v>1185</v>
      </c>
      <c r="E448" t="s">
        <v>9</v>
      </c>
      <c r="F448" t="s">
        <v>1194</v>
      </c>
      <c r="G448" s="1" t="s">
        <v>1195</v>
      </c>
      <c r="H448">
        <v>2018</v>
      </c>
      <c r="K448" t="str">
        <f>MID(F448,5,6)</f>
        <v>180507</v>
      </c>
    </row>
    <row r="449" spans="1:12" ht="15" hidden="1" customHeight="1" x14ac:dyDescent="0.3">
      <c r="A449">
        <v>1118</v>
      </c>
      <c r="B449">
        <v>1755</v>
      </c>
      <c r="C449" t="s">
        <v>1196</v>
      </c>
      <c r="D449" t="s">
        <v>1197</v>
      </c>
      <c r="E449" t="s">
        <v>1198</v>
      </c>
      <c r="F449" t="s">
        <v>1199</v>
      </c>
      <c r="G449" s="1" t="s">
        <v>1200</v>
      </c>
      <c r="H449" t="s">
        <v>12</v>
      </c>
      <c r="I449">
        <v>1</v>
      </c>
    </row>
    <row r="450" spans="1:12" ht="15" hidden="1" customHeight="1" x14ac:dyDescent="0.3">
      <c r="A450">
        <v>1119</v>
      </c>
      <c r="B450">
        <v>1756</v>
      </c>
      <c r="C450" t="s">
        <v>1201</v>
      </c>
      <c r="D450" t="s">
        <v>1202</v>
      </c>
      <c r="E450" t="s">
        <v>1203</v>
      </c>
      <c r="F450" t="s">
        <v>1204</v>
      </c>
      <c r="G450" s="1" t="s">
        <v>1205</v>
      </c>
      <c r="H450" t="s">
        <v>12</v>
      </c>
      <c r="I450">
        <v>3</v>
      </c>
    </row>
    <row r="451" spans="1:12" ht="15" hidden="1" customHeight="1" x14ac:dyDescent="0.3">
      <c r="A451">
        <v>1120</v>
      </c>
      <c r="B451">
        <v>1757</v>
      </c>
      <c r="C451" t="s">
        <v>1206</v>
      </c>
      <c r="D451" t="s">
        <v>1207</v>
      </c>
      <c r="E451" t="s">
        <v>151</v>
      </c>
      <c r="F451" t="s">
        <v>1208</v>
      </c>
      <c r="G451" s="1" t="s">
        <v>1209</v>
      </c>
      <c r="H451" t="s">
        <v>12</v>
      </c>
      <c r="I451">
        <v>3</v>
      </c>
    </row>
    <row r="452" spans="1:12" ht="15" hidden="1" customHeight="1" x14ac:dyDescent="0.3">
      <c r="A452">
        <v>1121</v>
      </c>
      <c r="B452">
        <v>1758</v>
      </c>
      <c r="C452" t="s">
        <v>1210</v>
      </c>
      <c r="D452" t="s">
        <v>1207</v>
      </c>
      <c r="E452" t="s">
        <v>151</v>
      </c>
      <c r="F452" t="s">
        <v>1211</v>
      </c>
      <c r="G452" s="1" t="s">
        <v>1212</v>
      </c>
      <c r="H452" t="s">
        <v>12</v>
      </c>
      <c r="I452">
        <v>2</v>
      </c>
    </row>
    <row r="453" spans="1:12" ht="15" hidden="1" customHeight="1" x14ac:dyDescent="0.3">
      <c r="A453">
        <v>1122</v>
      </c>
      <c r="B453">
        <v>1759</v>
      </c>
      <c r="C453" t="s">
        <v>1213</v>
      </c>
      <c r="D453" t="s">
        <v>1207</v>
      </c>
      <c r="E453" t="s">
        <v>151</v>
      </c>
      <c r="F453" t="s">
        <v>1214</v>
      </c>
      <c r="G453" s="1" t="s">
        <v>1215</v>
      </c>
      <c r="H453" t="s">
        <v>12</v>
      </c>
      <c r="I453">
        <v>1</v>
      </c>
    </row>
    <row r="454" spans="1:12" ht="15" hidden="1" customHeight="1" x14ac:dyDescent="0.3">
      <c r="A454">
        <v>1123</v>
      </c>
      <c r="B454">
        <v>1760</v>
      </c>
      <c r="C454" t="s">
        <v>1213</v>
      </c>
      <c r="D454" t="s">
        <v>1207</v>
      </c>
      <c r="E454" t="s">
        <v>151</v>
      </c>
      <c r="F454" t="s">
        <v>1216</v>
      </c>
      <c r="G454" s="1" t="s">
        <v>1217</v>
      </c>
      <c r="H454" t="s">
        <v>12</v>
      </c>
      <c r="I454">
        <v>4</v>
      </c>
    </row>
    <row r="455" spans="1:12" ht="15" hidden="1" customHeight="1" x14ac:dyDescent="0.3">
      <c r="A455">
        <v>1124</v>
      </c>
      <c r="B455">
        <v>1761</v>
      </c>
      <c r="C455" t="s">
        <v>1218</v>
      </c>
      <c r="D455" t="s">
        <v>1219</v>
      </c>
      <c r="E455" t="s">
        <v>9</v>
      </c>
      <c r="F455" t="s">
        <v>1220</v>
      </c>
      <c r="G455" s="1" t="s">
        <v>1221</v>
      </c>
      <c r="H455" t="s">
        <v>12</v>
      </c>
      <c r="I455">
        <v>3</v>
      </c>
    </row>
    <row r="456" spans="1:12" ht="15" hidden="1" customHeight="1" x14ac:dyDescent="0.3">
      <c r="A456">
        <v>1125</v>
      </c>
      <c r="B456">
        <v>1762</v>
      </c>
      <c r="C456" t="s">
        <v>1222</v>
      </c>
      <c r="D456" t="s">
        <v>1219</v>
      </c>
      <c r="E456" t="s">
        <v>9</v>
      </c>
      <c r="F456" t="s">
        <v>1223</v>
      </c>
      <c r="G456" s="1" t="s">
        <v>1224</v>
      </c>
      <c r="H456" t="s">
        <v>12</v>
      </c>
      <c r="I456">
        <v>2</v>
      </c>
    </row>
    <row r="457" spans="1:12" ht="15" hidden="1" customHeight="1" x14ac:dyDescent="0.3">
      <c r="A457">
        <v>1126</v>
      </c>
      <c r="B457">
        <v>1763</v>
      </c>
      <c r="C457" t="s">
        <v>1225</v>
      </c>
      <c r="D457" t="s">
        <v>1226</v>
      </c>
      <c r="E457" t="s">
        <v>9</v>
      </c>
      <c r="F457" t="s">
        <v>1227</v>
      </c>
      <c r="G457" s="1" t="s">
        <v>1228</v>
      </c>
      <c r="H457" t="s">
        <v>12</v>
      </c>
      <c r="I457">
        <v>2</v>
      </c>
    </row>
    <row r="458" spans="1:12" ht="15" hidden="1" customHeight="1" x14ac:dyDescent="0.3">
      <c r="A458">
        <v>1127</v>
      </c>
      <c r="B458">
        <v>1764</v>
      </c>
      <c r="C458" t="s">
        <v>1229</v>
      </c>
      <c r="D458" t="s">
        <v>1226</v>
      </c>
      <c r="E458" t="s">
        <v>9</v>
      </c>
      <c r="F458" t="s">
        <v>1230</v>
      </c>
      <c r="G458" s="1" t="s">
        <v>1231</v>
      </c>
      <c r="H458" t="s">
        <v>12</v>
      </c>
      <c r="I458">
        <v>3</v>
      </c>
    </row>
    <row r="459" spans="1:12" ht="15" hidden="1" customHeight="1" x14ac:dyDescent="0.3">
      <c r="A459">
        <v>1128</v>
      </c>
      <c r="B459">
        <v>1765</v>
      </c>
      <c r="C459" t="s">
        <v>1232</v>
      </c>
      <c r="D459" t="s">
        <v>1226</v>
      </c>
      <c r="E459" t="s">
        <v>9</v>
      </c>
      <c r="F459" t="s">
        <v>1233</v>
      </c>
      <c r="G459" s="1" t="s">
        <v>1234</v>
      </c>
      <c r="H459" t="s">
        <v>12</v>
      </c>
      <c r="I459">
        <v>4</v>
      </c>
    </row>
    <row r="460" spans="1:12" ht="15" customHeight="1" x14ac:dyDescent="0.3">
      <c r="A460">
        <v>1129</v>
      </c>
      <c r="B460">
        <v>1766</v>
      </c>
      <c r="C460" t="s">
        <v>1235</v>
      </c>
      <c r="D460" t="s">
        <v>1236</v>
      </c>
      <c r="E460" t="s">
        <v>9</v>
      </c>
      <c r="F460" t="s">
        <v>1237</v>
      </c>
      <c r="G460" s="1" t="s">
        <v>1238</v>
      </c>
      <c r="H460" t="s">
        <v>12</v>
      </c>
      <c r="L460" t="s">
        <v>1237</v>
      </c>
    </row>
    <row r="461" spans="1:12" ht="15" hidden="1" customHeight="1" x14ac:dyDescent="0.3"/>
    <row r="462" spans="1:12" ht="15" hidden="1" customHeight="1" x14ac:dyDescent="0.3"/>
    <row r="463" spans="1:12" ht="15" hidden="1" customHeight="1" x14ac:dyDescent="0.3"/>
    <row r="464" spans="1:12" ht="15" hidden="1" customHeight="1" x14ac:dyDescent="0.3"/>
    <row r="465" ht="15" hidden="1" customHeight="1" x14ac:dyDescent="0.3"/>
    <row r="466" ht="15" hidden="1" customHeight="1" x14ac:dyDescent="0.3"/>
    <row r="467" ht="15" hidden="1" customHeight="1" x14ac:dyDescent="0.3"/>
    <row r="468" ht="15" hidden="1" customHeight="1" x14ac:dyDescent="0.3"/>
    <row r="469" ht="15" hidden="1" customHeight="1" x14ac:dyDescent="0.3"/>
    <row r="470" ht="15" hidden="1" customHeight="1" x14ac:dyDescent="0.3"/>
    <row r="471" ht="15" hidden="1" customHeight="1" x14ac:dyDescent="0.3"/>
    <row r="472" ht="15" hidden="1" customHeight="1" x14ac:dyDescent="0.3"/>
    <row r="473" ht="15" hidden="1" customHeight="1" x14ac:dyDescent="0.3"/>
    <row r="474" ht="15" hidden="1" customHeight="1" x14ac:dyDescent="0.3"/>
    <row r="475" ht="15" hidden="1" customHeight="1" x14ac:dyDescent="0.3"/>
    <row r="476" ht="15" hidden="1" customHeight="1" x14ac:dyDescent="0.3"/>
    <row r="477" ht="15" hidden="1" customHeight="1" x14ac:dyDescent="0.3"/>
    <row r="478" ht="15" hidden="1" customHeight="1" x14ac:dyDescent="0.3"/>
    <row r="479" ht="15" hidden="1" customHeight="1" x14ac:dyDescent="0.3"/>
    <row r="480" ht="15" hidden="1" customHeight="1" x14ac:dyDescent="0.3"/>
    <row r="481" ht="15" hidden="1" customHeight="1" x14ac:dyDescent="0.3"/>
    <row r="482" ht="15" hidden="1" customHeight="1" x14ac:dyDescent="0.3"/>
    <row r="483" ht="15" hidden="1" customHeight="1" x14ac:dyDescent="0.3"/>
    <row r="484" ht="15" hidden="1" customHeight="1" x14ac:dyDescent="0.3"/>
    <row r="485" ht="15" hidden="1" customHeight="1" x14ac:dyDescent="0.3"/>
    <row r="486" ht="15" hidden="1" customHeight="1" x14ac:dyDescent="0.3"/>
    <row r="487" ht="15" hidden="1" customHeight="1" x14ac:dyDescent="0.3"/>
    <row r="488" ht="15" hidden="1" customHeight="1" x14ac:dyDescent="0.3"/>
    <row r="489" ht="15" hidden="1" customHeight="1" x14ac:dyDescent="0.3"/>
    <row r="490" ht="15" hidden="1" customHeight="1" x14ac:dyDescent="0.3"/>
    <row r="491" ht="15" hidden="1" customHeight="1" x14ac:dyDescent="0.3"/>
    <row r="492" ht="15" hidden="1" customHeight="1" x14ac:dyDescent="0.3"/>
    <row r="493" ht="15" hidden="1" customHeight="1" x14ac:dyDescent="0.3"/>
    <row r="494" ht="15" hidden="1" customHeight="1" x14ac:dyDescent="0.3"/>
    <row r="495" ht="15" hidden="1" customHeight="1" x14ac:dyDescent="0.3"/>
    <row r="496" ht="15" hidden="1" customHeight="1" x14ac:dyDescent="0.3"/>
    <row r="497" ht="15" hidden="1" customHeight="1" x14ac:dyDescent="0.3"/>
    <row r="498" ht="15" hidden="1" customHeight="1" x14ac:dyDescent="0.3"/>
    <row r="499" ht="15" hidden="1" customHeight="1" x14ac:dyDescent="0.3"/>
    <row r="500" ht="15" hidden="1" customHeight="1" x14ac:dyDescent="0.3"/>
    <row r="501" ht="15" hidden="1" customHeight="1" x14ac:dyDescent="0.3"/>
    <row r="502" ht="15" hidden="1" customHeight="1" x14ac:dyDescent="0.3"/>
    <row r="503" ht="15" hidden="1" customHeight="1" x14ac:dyDescent="0.3"/>
    <row r="504" ht="15" hidden="1" customHeight="1" x14ac:dyDescent="0.3"/>
    <row r="505" ht="15" hidden="1" customHeight="1" x14ac:dyDescent="0.3"/>
    <row r="506" ht="15" hidden="1" customHeight="1" x14ac:dyDescent="0.3"/>
    <row r="507" ht="15" hidden="1" customHeight="1" x14ac:dyDescent="0.3"/>
    <row r="508" ht="15" hidden="1" customHeight="1" x14ac:dyDescent="0.3"/>
    <row r="509" ht="15" hidden="1" customHeight="1" x14ac:dyDescent="0.3"/>
    <row r="510" ht="15" hidden="1" customHeight="1" x14ac:dyDescent="0.3"/>
    <row r="511" ht="15" hidden="1" customHeight="1" x14ac:dyDescent="0.3"/>
    <row r="512" ht="15" hidden="1" customHeight="1" x14ac:dyDescent="0.3"/>
    <row r="513" ht="15" hidden="1" customHeight="1" x14ac:dyDescent="0.3"/>
    <row r="514" ht="15" hidden="1" customHeight="1" x14ac:dyDescent="0.3"/>
    <row r="515" ht="15" hidden="1" customHeight="1" x14ac:dyDescent="0.3"/>
    <row r="516" ht="15" hidden="1" customHeight="1" x14ac:dyDescent="0.3"/>
    <row r="517" ht="15" hidden="1" customHeight="1" x14ac:dyDescent="0.3"/>
    <row r="518" ht="15" hidden="1" customHeight="1" x14ac:dyDescent="0.3"/>
    <row r="519" ht="15" hidden="1" customHeight="1" x14ac:dyDescent="0.3"/>
    <row r="520" ht="15" hidden="1" customHeight="1" x14ac:dyDescent="0.3"/>
    <row r="521" ht="15" hidden="1" customHeight="1" x14ac:dyDescent="0.3"/>
    <row r="522" ht="15" hidden="1" customHeight="1" x14ac:dyDescent="0.3"/>
    <row r="523" ht="15" hidden="1" customHeight="1" x14ac:dyDescent="0.3"/>
    <row r="524" ht="15" hidden="1" customHeight="1" x14ac:dyDescent="0.3"/>
    <row r="525" ht="15" hidden="1" customHeight="1" x14ac:dyDescent="0.3"/>
    <row r="526" ht="15" hidden="1" customHeight="1" x14ac:dyDescent="0.3"/>
    <row r="527" ht="15" hidden="1" customHeight="1" x14ac:dyDescent="0.3"/>
    <row r="528" ht="15" hidden="1" customHeight="1" x14ac:dyDescent="0.3"/>
    <row r="529" ht="15" hidden="1" customHeight="1" x14ac:dyDescent="0.3"/>
    <row r="530" ht="15" hidden="1" customHeight="1" x14ac:dyDescent="0.3"/>
    <row r="531" ht="15" hidden="1" customHeight="1" x14ac:dyDescent="0.3"/>
    <row r="532" ht="15" hidden="1" customHeight="1" x14ac:dyDescent="0.3"/>
    <row r="533" ht="15" hidden="1" customHeight="1" x14ac:dyDescent="0.3"/>
    <row r="534" ht="15" hidden="1" customHeight="1" x14ac:dyDescent="0.3"/>
    <row r="535" ht="15" hidden="1" customHeight="1" x14ac:dyDescent="0.3"/>
    <row r="536" ht="15" hidden="1" customHeight="1" x14ac:dyDescent="0.3"/>
    <row r="537" ht="15" hidden="1" customHeight="1" x14ac:dyDescent="0.3"/>
    <row r="538" ht="15" hidden="1" customHeight="1" x14ac:dyDescent="0.3"/>
    <row r="539" ht="15" hidden="1" customHeight="1" x14ac:dyDescent="0.3"/>
    <row r="540" ht="15" hidden="1" customHeight="1" x14ac:dyDescent="0.3"/>
    <row r="541" ht="15" hidden="1" customHeight="1" x14ac:dyDescent="0.3"/>
    <row r="542" ht="15" hidden="1" customHeight="1" x14ac:dyDescent="0.3"/>
    <row r="543" ht="15" hidden="1" customHeight="1" x14ac:dyDescent="0.3"/>
    <row r="544" ht="15" hidden="1" customHeight="1" x14ac:dyDescent="0.3"/>
    <row r="545" ht="15" hidden="1" customHeight="1" x14ac:dyDescent="0.3"/>
    <row r="546" ht="15" hidden="1" customHeight="1" x14ac:dyDescent="0.3"/>
    <row r="547" ht="15" hidden="1" customHeight="1" x14ac:dyDescent="0.3"/>
    <row r="548" ht="15" hidden="1" customHeight="1" x14ac:dyDescent="0.3"/>
    <row r="549" ht="15" hidden="1" customHeight="1" x14ac:dyDescent="0.3"/>
    <row r="550" ht="15" hidden="1" customHeight="1" x14ac:dyDescent="0.3"/>
    <row r="551" ht="15" hidden="1" customHeight="1" x14ac:dyDescent="0.3"/>
    <row r="552" ht="15" hidden="1" customHeight="1" x14ac:dyDescent="0.3"/>
    <row r="553" ht="15" hidden="1" customHeight="1" x14ac:dyDescent="0.3"/>
    <row r="554" ht="15" hidden="1" customHeight="1" x14ac:dyDescent="0.3"/>
    <row r="555" ht="15" hidden="1" customHeight="1" x14ac:dyDescent="0.3"/>
    <row r="556" ht="15" hidden="1" customHeight="1" x14ac:dyDescent="0.3"/>
    <row r="557" ht="15" hidden="1" customHeight="1" x14ac:dyDescent="0.3"/>
    <row r="558" ht="15" hidden="1" customHeight="1" x14ac:dyDescent="0.3"/>
    <row r="559" ht="15" hidden="1" customHeight="1" x14ac:dyDescent="0.3"/>
    <row r="560" ht="15" hidden="1" customHeight="1" x14ac:dyDescent="0.3"/>
    <row r="561" ht="15" hidden="1" customHeight="1" x14ac:dyDescent="0.3"/>
    <row r="562" ht="15" hidden="1" customHeight="1" x14ac:dyDescent="0.3"/>
    <row r="563" ht="15" hidden="1" customHeight="1" x14ac:dyDescent="0.3"/>
    <row r="564" ht="15" hidden="1" customHeight="1" x14ac:dyDescent="0.3"/>
    <row r="565" ht="15" hidden="1" customHeight="1" x14ac:dyDescent="0.3"/>
    <row r="566" ht="15" hidden="1" customHeight="1" x14ac:dyDescent="0.3"/>
    <row r="567" ht="15" hidden="1" customHeight="1" x14ac:dyDescent="0.3"/>
    <row r="568" ht="15" hidden="1" customHeight="1" x14ac:dyDescent="0.3"/>
    <row r="569" ht="15" hidden="1" customHeight="1" x14ac:dyDescent="0.3"/>
    <row r="570" ht="15" hidden="1" customHeight="1" x14ac:dyDescent="0.3"/>
    <row r="571" ht="15" hidden="1" customHeight="1" x14ac:dyDescent="0.3"/>
    <row r="572" ht="15" hidden="1" customHeight="1" x14ac:dyDescent="0.3"/>
    <row r="573" ht="15" hidden="1" customHeight="1" x14ac:dyDescent="0.3"/>
    <row r="574" ht="15" hidden="1" customHeight="1" x14ac:dyDescent="0.3"/>
    <row r="575" ht="15" hidden="1" customHeight="1" x14ac:dyDescent="0.3"/>
    <row r="576" ht="15" hidden="1" customHeight="1" x14ac:dyDescent="0.3"/>
    <row r="577" ht="15" hidden="1" customHeight="1" x14ac:dyDescent="0.3"/>
    <row r="578" ht="15" hidden="1" customHeight="1" x14ac:dyDescent="0.3"/>
    <row r="579" ht="15" hidden="1" customHeight="1" x14ac:dyDescent="0.3"/>
    <row r="580" ht="15" hidden="1" customHeight="1" x14ac:dyDescent="0.3"/>
    <row r="581" ht="15" hidden="1" customHeight="1" x14ac:dyDescent="0.3"/>
    <row r="582" ht="15" hidden="1" customHeight="1" x14ac:dyDescent="0.3"/>
    <row r="583" ht="15" hidden="1" customHeight="1" x14ac:dyDescent="0.3"/>
    <row r="584" ht="15" hidden="1" customHeight="1" x14ac:dyDescent="0.3"/>
    <row r="585" ht="15" hidden="1" customHeight="1" x14ac:dyDescent="0.3"/>
    <row r="586" ht="15" hidden="1" customHeight="1" x14ac:dyDescent="0.3"/>
    <row r="587" ht="15" hidden="1" customHeight="1" x14ac:dyDescent="0.3"/>
    <row r="588" ht="15" hidden="1" customHeight="1" x14ac:dyDescent="0.3"/>
    <row r="589" ht="15" hidden="1" customHeight="1" x14ac:dyDescent="0.3"/>
    <row r="590" ht="15" hidden="1" customHeight="1" x14ac:dyDescent="0.3"/>
    <row r="591" ht="15" hidden="1" customHeight="1" x14ac:dyDescent="0.3"/>
    <row r="592" ht="15" hidden="1" customHeight="1" x14ac:dyDescent="0.3"/>
    <row r="593" ht="15" hidden="1" customHeight="1" x14ac:dyDescent="0.3"/>
    <row r="594" ht="15" hidden="1" customHeight="1" x14ac:dyDescent="0.3"/>
    <row r="595" ht="15" hidden="1" customHeight="1" x14ac:dyDescent="0.3"/>
    <row r="596" ht="15" hidden="1" customHeight="1" x14ac:dyDescent="0.3"/>
    <row r="597" ht="15" hidden="1" customHeight="1" x14ac:dyDescent="0.3"/>
    <row r="598" ht="15" hidden="1" customHeight="1" x14ac:dyDescent="0.3"/>
    <row r="599" ht="15" hidden="1" customHeight="1" x14ac:dyDescent="0.3"/>
    <row r="600" ht="15" hidden="1" customHeight="1" x14ac:dyDescent="0.3"/>
    <row r="601" ht="15" hidden="1" customHeight="1" x14ac:dyDescent="0.3"/>
    <row r="602" ht="15" hidden="1" customHeight="1" x14ac:dyDescent="0.3"/>
    <row r="603" ht="15" hidden="1" customHeight="1" x14ac:dyDescent="0.3"/>
    <row r="604" ht="15" hidden="1" customHeight="1" x14ac:dyDescent="0.3"/>
    <row r="605" ht="15" hidden="1" customHeight="1" x14ac:dyDescent="0.3"/>
    <row r="606" ht="15" hidden="1" customHeight="1" x14ac:dyDescent="0.3"/>
    <row r="607" ht="15" hidden="1" customHeight="1" x14ac:dyDescent="0.3"/>
    <row r="608" ht="15" hidden="1" customHeight="1" x14ac:dyDescent="0.3"/>
    <row r="609" ht="15" hidden="1" customHeight="1" x14ac:dyDescent="0.3"/>
    <row r="610" ht="15" hidden="1" customHeight="1" x14ac:dyDescent="0.3"/>
    <row r="611" ht="15" hidden="1" customHeight="1" x14ac:dyDescent="0.3"/>
    <row r="612" ht="15" hidden="1" customHeight="1" x14ac:dyDescent="0.3"/>
    <row r="613" ht="15" hidden="1" customHeight="1" x14ac:dyDescent="0.3"/>
    <row r="614" ht="15" hidden="1" customHeight="1" x14ac:dyDescent="0.3"/>
    <row r="615" ht="15" hidden="1" customHeight="1" x14ac:dyDescent="0.3"/>
    <row r="616" ht="15" hidden="1" customHeight="1" x14ac:dyDescent="0.3"/>
    <row r="617" ht="15" hidden="1" customHeight="1" x14ac:dyDescent="0.3"/>
    <row r="618" ht="15" hidden="1" customHeight="1" x14ac:dyDescent="0.3"/>
    <row r="619" ht="15" hidden="1" customHeight="1" x14ac:dyDescent="0.3"/>
    <row r="620" ht="15" hidden="1" customHeight="1" x14ac:dyDescent="0.3"/>
    <row r="621" ht="15" hidden="1" customHeight="1" x14ac:dyDescent="0.3"/>
    <row r="622" ht="15" hidden="1" customHeight="1" x14ac:dyDescent="0.3"/>
    <row r="623" ht="15" hidden="1" customHeight="1" x14ac:dyDescent="0.3"/>
    <row r="624" ht="15" hidden="1" customHeight="1" x14ac:dyDescent="0.3"/>
    <row r="625" ht="15" hidden="1" customHeight="1" x14ac:dyDescent="0.3"/>
    <row r="626" ht="15" hidden="1" customHeight="1" x14ac:dyDescent="0.3"/>
    <row r="627" ht="15" hidden="1" customHeight="1" x14ac:dyDescent="0.3"/>
    <row r="628" ht="15" hidden="1" customHeight="1" x14ac:dyDescent="0.3"/>
    <row r="629" ht="15" hidden="1" customHeight="1" x14ac:dyDescent="0.3"/>
    <row r="630" ht="15" hidden="1" customHeight="1" x14ac:dyDescent="0.3"/>
    <row r="631" ht="15" hidden="1" customHeight="1" x14ac:dyDescent="0.3"/>
    <row r="632" ht="15" hidden="1" customHeight="1" x14ac:dyDescent="0.3"/>
    <row r="633" ht="15" hidden="1" customHeight="1" x14ac:dyDescent="0.3"/>
    <row r="634" ht="15" hidden="1" customHeight="1" x14ac:dyDescent="0.3"/>
    <row r="635" ht="15" hidden="1" customHeight="1" x14ac:dyDescent="0.3"/>
    <row r="636" ht="15" hidden="1" customHeight="1" x14ac:dyDescent="0.3"/>
    <row r="637" ht="15" hidden="1" customHeight="1" x14ac:dyDescent="0.3"/>
    <row r="638" ht="15" hidden="1" customHeight="1" x14ac:dyDescent="0.3"/>
    <row r="639" ht="15" hidden="1" customHeight="1" x14ac:dyDescent="0.3"/>
    <row r="640" ht="15" hidden="1" customHeight="1" x14ac:dyDescent="0.3"/>
    <row r="641" ht="15" hidden="1" customHeight="1" x14ac:dyDescent="0.3"/>
    <row r="642" ht="15" hidden="1" customHeight="1" x14ac:dyDescent="0.3"/>
    <row r="643" ht="15" hidden="1" customHeight="1" x14ac:dyDescent="0.3"/>
    <row r="644" ht="15" hidden="1" customHeight="1" x14ac:dyDescent="0.3"/>
    <row r="645" ht="15" hidden="1" customHeight="1" x14ac:dyDescent="0.3"/>
    <row r="646" ht="15" hidden="1" customHeight="1" x14ac:dyDescent="0.3"/>
    <row r="647" ht="15" hidden="1" customHeight="1" x14ac:dyDescent="0.3"/>
    <row r="648" ht="15" hidden="1" customHeight="1" x14ac:dyDescent="0.3"/>
    <row r="649" ht="15" hidden="1" customHeight="1" x14ac:dyDescent="0.3"/>
    <row r="650" ht="15" hidden="1" customHeight="1" x14ac:dyDescent="0.3"/>
    <row r="651" ht="15" hidden="1" customHeight="1" x14ac:dyDescent="0.3"/>
    <row r="652" ht="15" hidden="1" customHeight="1" x14ac:dyDescent="0.3"/>
    <row r="653" ht="15" hidden="1" customHeight="1" x14ac:dyDescent="0.3"/>
    <row r="654" ht="15" hidden="1" customHeight="1" x14ac:dyDescent="0.3"/>
    <row r="655" ht="15" hidden="1" customHeight="1" x14ac:dyDescent="0.3"/>
    <row r="656" ht="15" hidden="1" customHeight="1" x14ac:dyDescent="0.3"/>
    <row r="657" ht="15" hidden="1" customHeight="1" x14ac:dyDescent="0.3"/>
    <row r="658" ht="15" hidden="1" customHeight="1" x14ac:dyDescent="0.3"/>
    <row r="659" ht="15" hidden="1" customHeight="1" x14ac:dyDescent="0.3"/>
    <row r="660" ht="15" hidden="1" customHeight="1" x14ac:dyDescent="0.3"/>
    <row r="661" ht="15" hidden="1" customHeight="1" x14ac:dyDescent="0.3"/>
    <row r="662" ht="15" hidden="1" customHeight="1" x14ac:dyDescent="0.3"/>
    <row r="663" ht="15" hidden="1" customHeight="1" x14ac:dyDescent="0.3"/>
    <row r="664" ht="15" hidden="1" customHeight="1" x14ac:dyDescent="0.3"/>
    <row r="665" ht="15" hidden="1" customHeight="1" x14ac:dyDescent="0.3"/>
    <row r="666" ht="15" hidden="1" customHeight="1" x14ac:dyDescent="0.3"/>
    <row r="667" ht="15" hidden="1" customHeight="1" x14ac:dyDescent="0.3"/>
    <row r="668" ht="15" hidden="1" customHeight="1" x14ac:dyDescent="0.3"/>
    <row r="669" ht="15" hidden="1" customHeight="1" x14ac:dyDescent="0.3"/>
    <row r="670" ht="15" hidden="1" customHeight="1" x14ac:dyDescent="0.3"/>
    <row r="671" ht="15" hidden="1" customHeight="1" x14ac:dyDescent="0.3"/>
    <row r="672" ht="15" hidden="1" customHeight="1" x14ac:dyDescent="0.3"/>
    <row r="673" ht="15" hidden="1" customHeight="1" x14ac:dyDescent="0.3"/>
    <row r="674" ht="15" hidden="1" customHeight="1" x14ac:dyDescent="0.3"/>
    <row r="675" ht="15" hidden="1" customHeight="1" x14ac:dyDescent="0.3"/>
    <row r="676" ht="15" hidden="1" customHeight="1" x14ac:dyDescent="0.3"/>
    <row r="677" ht="15" hidden="1" customHeight="1" x14ac:dyDescent="0.3"/>
    <row r="678" ht="15" hidden="1" customHeight="1" x14ac:dyDescent="0.3"/>
    <row r="679" ht="15" hidden="1" customHeight="1" x14ac:dyDescent="0.3"/>
    <row r="680" ht="15" hidden="1" customHeight="1" x14ac:dyDescent="0.3"/>
    <row r="681" ht="15" hidden="1" customHeight="1" x14ac:dyDescent="0.3"/>
    <row r="682" ht="15" hidden="1" customHeight="1" x14ac:dyDescent="0.3"/>
    <row r="683" ht="15" hidden="1" customHeight="1" x14ac:dyDescent="0.3"/>
    <row r="684" ht="15" hidden="1" customHeight="1" x14ac:dyDescent="0.3"/>
    <row r="685" ht="15" hidden="1" customHeight="1" x14ac:dyDescent="0.3"/>
    <row r="686" ht="15" hidden="1" customHeight="1" x14ac:dyDescent="0.3"/>
    <row r="687" ht="15" hidden="1" customHeight="1" x14ac:dyDescent="0.3"/>
    <row r="688" ht="15" hidden="1" customHeight="1" x14ac:dyDescent="0.3"/>
    <row r="689" ht="15" hidden="1" customHeight="1" x14ac:dyDescent="0.3"/>
    <row r="690" ht="15" hidden="1" customHeight="1" x14ac:dyDescent="0.3"/>
    <row r="691" ht="15" hidden="1" customHeight="1" x14ac:dyDescent="0.3"/>
    <row r="692" ht="15" hidden="1" customHeight="1" x14ac:dyDescent="0.3"/>
    <row r="693" ht="15" hidden="1" customHeight="1" x14ac:dyDescent="0.3"/>
    <row r="694" ht="15" hidden="1" customHeight="1" x14ac:dyDescent="0.3"/>
    <row r="695" ht="15" hidden="1" customHeight="1" x14ac:dyDescent="0.3"/>
    <row r="696" ht="15" hidden="1" customHeight="1" x14ac:dyDescent="0.3"/>
    <row r="697" ht="15" hidden="1" customHeight="1" x14ac:dyDescent="0.3"/>
    <row r="698" ht="15" hidden="1" customHeight="1" x14ac:dyDescent="0.3"/>
    <row r="699" ht="15" hidden="1" customHeight="1" x14ac:dyDescent="0.3"/>
    <row r="700" ht="15" hidden="1" customHeight="1" x14ac:dyDescent="0.3"/>
    <row r="701" ht="15" hidden="1" customHeight="1" x14ac:dyDescent="0.3"/>
    <row r="702" ht="15" hidden="1" customHeight="1" x14ac:dyDescent="0.3"/>
    <row r="703" ht="15" hidden="1" customHeight="1" x14ac:dyDescent="0.3"/>
    <row r="704" ht="15" hidden="1" customHeight="1" x14ac:dyDescent="0.3"/>
    <row r="705" ht="15" hidden="1" customHeight="1" x14ac:dyDescent="0.3"/>
    <row r="706" ht="15" hidden="1" customHeight="1" x14ac:dyDescent="0.3"/>
    <row r="707" ht="15" hidden="1" customHeight="1" x14ac:dyDescent="0.3"/>
    <row r="708" ht="15" hidden="1" customHeight="1" x14ac:dyDescent="0.3"/>
    <row r="709" ht="15" hidden="1" customHeight="1" x14ac:dyDescent="0.3"/>
    <row r="710" ht="15" hidden="1" customHeight="1" x14ac:dyDescent="0.3"/>
    <row r="711" ht="15" hidden="1" customHeight="1" x14ac:dyDescent="0.3"/>
    <row r="712" ht="15" hidden="1" customHeight="1" x14ac:dyDescent="0.3"/>
    <row r="713" ht="15" hidden="1" customHeight="1" x14ac:dyDescent="0.3"/>
    <row r="714" ht="15" hidden="1" customHeight="1" x14ac:dyDescent="0.3"/>
    <row r="715" ht="15" hidden="1" customHeight="1" x14ac:dyDescent="0.3"/>
    <row r="716" ht="15" hidden="1" customHeight="1" x14ac:dyDescent="0.3"/>
    <row r="717" ht="15" hidden="1" customHeight="1" x14ac:dyDescent="0.3"/>
    <row r="718" ht="15" hidden="1" customHeight="1" x14ac:dyDescent="0.3"/>
    <row r="719" ht="15" hidden="1" customHeight="1" x14ac:dyDescent="0.3"/>
    <row r="720" ht="15" hidden="1" customHeight="1" x14ac:dyDescent="0.3"/>
    <row r="721" ht="15" hidden="1" customHeight="1" x14ac:dyDescent="0.3"/>
    <row r="722" ht="15" hidden="1" customHeight="1" x14ac:dyDescent="0.3"/>
    <row r="723" ht="15" hidden="1" customHeight="1" x14ac:dyDescent="0.3"/>
    <row r="724" ht="15" hidden="1" customHeight="1" x14ac:dyDescent="0.3"/>
    <row r="725" ht="15" hidden="1" customHeight="1" x14ac:dyDescent="0.3"/>
    <row r="726" ht="15" hidden="1" customHeight="1" x14ac:dyDescent="0.3"/>
    <row r="727" ht="15" hidden="1" customHeight="1" x14ac:dyDescent="0.3"/>
    <row r="728" ht="15" hidden="1" customHeight="1" x14ac:dyDescent="0.3"/>
    <row r="729" ht="15" hidden="1" customHeight="1" x14ac:dyDescent="0.3"/>
    <row r="730" ht="15" hidden="1" customHeight="1" x14ac:dyDescent="0.3"/>
  </sheetData>
  <autoFilter ref="A1:O730">
    <filterColumn colId="11">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Schmidt</cp:lastModifiedBy>
  <dcterms:created xsi:type="dcterms:W3CDTF">2020-02-25T02:06:03Z</dcterms:created>
  <dcterms:modified xsi:type="dcterms:W3CDTF">2020-02-25T03:42:46Z</dcterms:modified>
</cp:coreProperties>
</file>