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ADMIN\Desktop\QA Compilation 2019\"/>
    </mc:Choice>
  </mc:AlternateContent>
  <xr:revisionPtr revIDLastSave="0" documentId="13_ncr:1_{1485CCEF-E273-4408-9931-FF62E7EF8939}" xr6:coauthVersionLast="43" xr6:coauthVersionMax="43" xr10:uidLastSave="{00000000-0000-0000-0000-000000000000}"/>
  <bookViews>
    <workbookView xWindow="-120" yWindow="-120" windowWidth="20730" windowHeight="11760" firstSheet="3" activeTab="5" xr2:uid="{00000000-000D-0000-FFFF-FFFF00000000}"/>
  </bookViews>
  <sheets>
    <sheet name="Form List" sheetId="6" state="hidden" r:id="rId1"/>
    <sheet name="Summary1" sheetId="9" state="hidden" r:id="rId2"/>
    <sheet name="Workload1" sheetId="7" state="hidden" r:id="rId3"/>
    <sheet name="Bugs" sheetId="12" r:id="rId4"/>
    <sheet name="Enhancement" sheetId="14" r:id="rId5"/>
    <sheet name="HR Workload" sheetId="10" r:id="rId6"/>
    <sheet name="Scope" sheetId="2" state="hidden" r:id="rId7"/>
    <sheet name="Scope (2)" sheetId="5" state="hidden" r:id="rId8"/>
  </sheets>
  <calcPr calcId="18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59" i="10" l="1"/>
  <c r="H276" i="10" l="1"/>
  <c r="I276" i="10"/>
  <c r="J276" i="10"/>
  <c r="K276" i="10"/>
  <c r="L276" i="10"/>
  <c r="M276" i="10"/>
  <c r="N276" i="10"/>
  <c r="O276" i="10"/>
  <c r="P276" i="10"/>
  <c r="Q276" i="10"/>
  <c r="R276" i="10"/>
  <c r="S276" i="10"/>
  <c r="T276" i="10"/>
  <c r="U276" i="10"/>
  <c r="V276" i="10"/>
  <c r="W276" i="10"/>
  <c r="X276" i="10"/>
  <c r="G276" i="10"/>
  <c r="H267" i="10"/>
  <c r="I267" i="10"/>
  <c r="J267" i="10"/>
  <c r="K267" i="10"/>
  <c r="L267" i="10"/>
  <c r="M267" i="10"/>
  <c r="N267" i="10"/>
  <c r="O267" i="10"/>
  <c r="P267" i="10"/>
  <c r="Q267" i="10"/>
  <c r="R267" i="10"/>
  <c r="S267" i="10"/>
  <c r="T267" i="10"/>
  <c r="U267" i="10"/>
  <c r="V267" i="10"/>
  <c r="W267" i="10"/>
  <c r="X267" i="10"/>
  <c r="G267" i="10"/>
  <c r="Y267" i="10" s="1"/>
  <c r="H259" i="10"/>
  <c r="I259" i="10"/>
  <c r="J259" i="10"/>
  <c r="K259" i="10"/>
  <c r="L259" i="10"/>
  <c r="M259" i="10"/>
  <c r="N259" i="10"/>
  <c r="O259" i="10"/>
  <c r="P259" i="10"/>
  <c r="Q259" i="10"/>
  <c r="R259" i="10"/>
  <c r="S259" i="10"/>
  <c r="T259" i="10"/>
  <c r="U259" i="10"/>
  <c r="V259" i="10"/>
  <c r="W259" i="10"/>
  <c r="X259" i="10"/>
  <c r="G259" i="10"/>
  <c r="H251" i="10"/>
  <c r="I251" i="10"/>
  <c r="J251" i="10"/>
  <c r="K251" i="10"/>
  <c r="L251" i="10"/>
  <c r="M251" i="10"/>
  <c r="N251" i="10"/>
  <c r="O251" i="10"/>
  <c r="P251" i="10"/>
  <c r="Q251" i="10"/>
  <c r="R251" i="10"/>
  <c r="S251" i="10"/>
  <c r="T251" i="10"/>
  <c r="U251" i="10"/>
  <c r="V251" i="10"/>
  <c r="W251" i="10"/>
  <c r="X251" i="10"/>
  <c r="G251" i="10"/>
  <c r="H244" i="10"/>
  <c r="I244" i="10"/>
  <c r="J244" i="10"/>
  <c r="K244" i="10"/>
  <c r="L244" i="10"/>
  <c r="M244" i="10"/>
  <c r="N244" i="10"/>
  <c r="O244" i="10"/>
  <c r="P244" i="10"/>
  <c r="Q244" i="10"/>
  <c r="R244" i="10"/>
  <c r="S244" i="10"/>
  <c r="T244" i="10"/>
  <c r="U244" i="10"/>
  <c r="V244" i="10"/>
  <c r="W244" i="10"/>
  <c r="X244" i="10"/>
  <c r="G244" i="10"/>
  <c r="G235" i="10"/>
  <c r="H235" i="10"/>
  <c r="I235" i="10"/>
  <c r="J235" i="10"/>
  <c r="K235" i="10"/>
  <c r="L235" i="10"/>
  <c r="M235" i="10"/>
  <c r="N235" i="10"/>
  <c r="O235" i="10"/>
  <c r="P235" i="10"/>
  <c r="Q235" i="10"/>
  <c r="R235" i="10"/>
  <c r="S235" i="10"/>
  <c r="T235" i="10"/>
  <c r="U235" i="10"/>
  <c r="V235" i="10"/>
  <c r="W235" i="10"/>
  <c r="X235" i="10"/>
  <c r="H228" i="10"/>
  <c r="I228" i="10"/>
  <c r="J228" i="10"/>
  <c r="K228" i="10"/>
  <c r="L228" i="10"/>
  <c r="M228" i="10"/>
  <c r="N228" i="10"/>
  <c r="O228" i="10"/>
  <c r="P228" i="10"/>
  <c r="Q228" i="10"/>
  <c r="R228" i="10"/>
  <c r="S228" i="10"/>
  <c r="T228" i="10"/>
  <c r="U228" i="10"/>
  <c r="V228" i="10"/>
  <c r="W228" i="10"/>
  <c r="X228" i="10"/>
  <c r="G228" i="10"/>
  <c r="H222" i="10"/>
  <c r="I222" i="10"/>
  <c r="J222" i="10"/>
  <c r="K222" i="10"/>
  <c r="L222" i="10"/>
  <c r="M222" i="10"/>
  <c r="N222" i="10"/>
  <c r="O222" i="10"/>
  <c r="P222" i="10"/>
  <c r="Q222" i="10"/>
  <c r="R222" i="10"/>
  <c r="S222" i="10"/>
  <c r="T222" i="10"/>
  <c r="U222" i="10"/>
  <c r="V222" i="10"/>
  <c r="W222" i="10"/>
  <c r="X222" i="10"/>
  <c r="G222" i="10"/>
  <c r="H159" i="10"/>
  <c r="I159" i="10"/>
  <c r="J159" i="10"/>
  <c r="K159" i="10"/>
  <c r="L159" i="10"/>
  <c r="M159" i="10"/>
  <c r="N159" i="10"/>
  <c r="P159" i="10"/>
  <c r="Q159" i="10"/>
  <c r="R159" i="10"/>
  <c r="S159" i="10"/>
  <c r="T159" i="10"/>
  <c r="U159" i="10"/>
  <c r="V159" i="10"/>
  <c r="W159" i="10"/>
  <c r="X159" i="10"/>
  <c r="G159" i="10"/>
  <c r="H213" i="10"/>
  <c r="I213" i="10"/>
  <c r="J213" i="10"/>
  <c r="K213" i="10"/>
  <c r="L213" i="10"/>
  <c r="M213" i="10"/>
  <c r="N213" i="10"/>
  <c r="O213" i="10"/>
  <c r="P213" i="10"/>
  <c r="Q213" i="10"/>
  <c r="R213" i="10"/>
  <c r="S213" i="10"/>
  <c r="T213" i="10"/>
  <c r="U213" i="10"/>
  <c r="V213" i="10"/>
  <c r="W213" i="10"/>
  <c r="X213" i="10"/>
  <c r="G213" i="10"/>
  <c r="H204" i="10"/>
  <c r="I204" i="10"/>
  <c r="J204" i="10"/>
  <c r="K204" i="10"/>
  <c r="L204" i="10"/>
  <c r="M204" i="10"/>
  <c r="N204" i="10"/>
  <c r="O204" i="10"/>
  <c r="P204" i="10"/>
  <c r="Q204" i="10"/>
  <c r="R204" i="10"/>
  <c r="S204" i="10"/>
  <c r="T204" i="10"/>
  <c r="U204" i="10"/>
  <c r="V204" i="10"/>
  <c r="W204" i="10"/>
  <c r="X204" i="10"/>
  <c r="G204" i="10"/>
  <c r="H196" i="10"/>
  <c r="I196" i="10"/>
  <c r="J196" i="10"/>
  <c r="K196" i="10"/>
  <c r="L196" i="10"/>
  <c r="M196" i="10"/>
  <c r="N196" i="10"/>
  <c r="O196" i="10"/>
  <c r="P196" i="10"/>
  <c r="Q196" i="10"/>
  <c r="R196" i="10"/>
  <c r="S196" i="10"/>
  <c r="T196" i="10"/>
  <c r="U196" i="10"/>
  <c r="V196" i="10"/>
  <c r="W196" i="10"/>
  <c r="X196" i="10"/>
  <c r="G196" i="10"/>
  <c r="G188" i="10"/>
  <c r="H181" i="10"/>
  <c r="I181" i="10"/>
  <c r="J181" i="10"/>
  <c r="K181" i="10"/>
  <c r="L181" i="10"/>
  <c r="M181" i="10"/>
  <c r="N181" i="10"/>
  <c r="O181" i="10"/>
  <c r="P181" i="10"/>
  <c r="Q181" i="10"/>
  <c r="R181" i="10"/>
  <c r="S181" i="10"/>
  <c r="T181" i="10"/>
  <c r="U181" i="10"/>
  <c r="V181" i="10"/>
  <c r="W181" i="10"/>
  <c r="X181" i="10"/>
  <c r="G181" i="10"/>
  <c r="H172" i="10"/>
  <c r="I172" i="10"/>
  <c r="J172" i="10"/>
  <c r="K172" i="10"/>
  <c r="L172" i="10"/>
  <c r="M172" i="10"/>
  <c r="N172" i="10"/>
  <c r="O172" i="10"/>
  <c r="P172" i="10"/>
  <c r="Q172" i="10"/>
  <c r="R172" i="10"/>
  <c r="S172" i="10"/>
  <c r="T172" i="10"/>
  <c r="U172" i="10"/>
  <c r="V172" i="10"/>
  <c r="W172" i="10"/>
  <c r="X172" i="10"/>
  <c r="G172" i="10"/>
  <c r="H165" i="10"/>
  <c r="I165" i="10"/>
  <c r="J165" i="10"/>
  <c r="K165" i="10"/>
  <c r="M165" i="10"/>
  <c r="N165" i="10"/>
  <c r="O165" i="10"/>
  <c r="P165" i="10"/>
  <c r="Q165" i="10"/>
  <c r="R165" i="10"/>
  <c r="S165" i="10"/>
  <c r="T165" i="10"/>
  <c r="U165" i="10"/>
  <c r="V165" i="10"/>
  <c r="W165" i="10"/>
  <c r="X165" i="10"/>
  <c r="G165" i="10"/>
  <c r="I188" i="10"/>
  <c r="J188" i="10"/>
  <c r="K188" i="10"/>
  <c r="L188" i="10"/>
  <c r="M188" i="10"/>
  <c r="N188" i="10"/>
  <c r="O188" i="10"/>
  <c r="P188" i="10"/>
  <c r="Q188" i="10"/>
  <c r="R188" i="10"/>
  <c r="S188" i="10"/>
  <c r="T188" i="10"/>
  <c r="U188" i="10"/>
  <c r="V188" i="10"/>
  <c r="W188" i="10"/>
  <c r="X188" i="10"/>
  <c r="H188" i="10"/>
  <c r="Z244" i="10" l="1"/>
  <c r="Y244" i="10"/>
  <c r="Z276" i="10"/>
  <c r="Z267" i="10"/>
  <c r="Z181" i="10"/>
  <c r="Z222" i="10"/>
  <c r="Y181" i="10"/>
  <c r="Z159" i="10"/>
  <c r="Y228" i="10"/>
  <c r="Z228" i="10"/>
  <c r="Y222" i="10"/>
  <c r="Z235" i="10"/>
  <c r="Z251" i="10"/>
  <c r="Y259" i="10"/>
  <c r="Z259" i="10"/>
  <c r="Y276" i="10"/>
  <c r="Y251" i="10"/>
  <c r="Y235" i="10"/>
  <c r="Y159" i="10"/>
  <c r="Z204" i="10"/>
  <c r="Z213" i="10"/>
  <c r="Y213" i="10"/>
  <c r="Y204" i="10"/>
  <c r="Y196" i="10"/>
  <c r="Z196" i="10"/>
  <c r="Z172" i="10"/>
  <c r="Y172" i="10"/>
  <c r="Z165" i="10"/>
  <c r="Y165" i="10"/>
  <c r="Y188" i="10" l="1"/>
  <c r="Z188" i="10"/>
  <c r="Y217" i="10" l="1"/>
  <c r="Z217" i="10"/>
  <c r="Y218" i="10"/>
  <c r="Z218" i="10"/>
  <c r="Y219" i="10"/>
  <c r="Z219" i="10"/>
  <c r="Y220" i="10"/>
  <c r="Z220" i="10"/>
  <c r="Y221" i="10"/>
  <c r="Z221" i="10"/>
  <c r="Y223" i="10"/>
  <c r="Z223" i="10"/>
  <c r="Y224" i="10"/>
  <c r="Z224" i="10"/>
  <c r="Y225" i="10"/>
  <c r="Z225" i="10"/>
  <c r="Y226" i="10"/>
  <c r="Z226" i="10"/>
  <c r="Y227" i="10"/>
  <c r="Z227" i="10"/>
  <c r="Y229" i="10"/>
  <c r="Z229" i="10"/>
  <c r="Y230" i="10"/>
  <c r="Z230" i="10"/>
  <c r="Y231" i="10"/>
  <c r="Z231" i="10"/>
  <c r="Y232" i="10"/>
  <c r="Z232" i="10"/>
  <c r="Y233" i="10"/>
  <c r="Z233" i="10"/>
  <c r="Y234" i="10"/>
  <c r="Z234" i="10"/>
  <c r="Y236" i="10"/>
  <c r="Z236" i="10"/>
  <c r="Y237" i="10"/>
  <c r="Z237" i="10"/>
  <c r="Y238" i="10"/>
  <c r="Z238" i="10"/>
  <c r="Y239" i="10"/>
  <c r="Z239" i="10"/>
  <c r="Y240" i="10"/>
  <c r="Z240" i="10"/>
  <c r="Y241" i="10"/>
  <c r="Z241" i="10"/>
  <c r="Y242" i="10"/>
  <c r="Z242" i="10"/>
  <c r="Y243" i="10"/>
  <c r="Z243" i="10"/>
  <c r="Y245" i="10"/>
  <c r="Z245" i="10"/>
  <c r="Y246" i="10"/>
  <c r="Z246" i="10"/>
  <c r="Y247" i="10"/>
  <c r="Z247" i="10"/>
  <c r="Y248" i="10"/>
  <c r="Z248" i="10"/>
  <c r="Y249" i="10"/>
  <c r="Z249" i="10"/>
  <c r="Y250" i="10"/>
  <c r="Z250" i="10"/>
  <c r="Y252" i="10"/>
  <c r="Z252" i="10"/>
  <c r="Y253" i="10"/>
  <c r="Z253" i="10"/>
  <c r="Y254" i="10"/>
  <c r="Z254" i="10"/>
  <c r="Y255" i="10"/>
  <c r="Z255" i="10"/>
  <c r="Y256" i="10"/>
  <c r="Z256" i="10"/>
  <c r="Y257" i="10"/>
  <c r="Z257" i="10"/>
  <c r="Y258" i="10"/>
  <c r="Z258" i="10"/>
  <c r="Y260" i="10"/>
  <c r="Z260" i="10"/>
  <c r="Y261" i="10"/>
  <c r="Z261" i="10"/>
  <c r="Y262" i="10"/>
  <c r="Z262" i="10"/>
  <c r="Y263" i="10"/>
  <c r="Z263" i="10"/>
  <c r="Y264" i="10"/>
  <c r="Z264" i="10"/>
  <c r="Y265" i="10"/>
  <c r="Z265" i="10"/>
  <c r="Y266" i="10"/>
  <c r="Z266" i="10"/>
  <c r="Y268" i="10"/>
  <c r="Z268" i="10"/>
  <c r="Y269" i="10"/>
  <c r="Z269" i="10"/>
  <c r="Y270" i="10"/>
  <c r="Z270" i="10"/>
  <c r="Y271" i="10"/>
  <c r="Z271" i="10"/>
  <c r="Y272" i="10"/>
  <c r="Z272" i="10"/>
  <c r="Y273" i="10"/>
  <c r="Z273" i="10"/>
  <c r="Y274" i="10"/>
  <c r="Z274" i="10"/>
  <c r="Y275" i="10"/>
  <c r="Z275" i="10"/>
  <c r="Y277" i="10"/>
  <c r="Z277" i="10"/>
  <c r="Y278" i="10"/>
  <c r="Z278" i="10"/>
  <c r="Y279" i="10"/>
  <c r="Z279" i="10"/>
  <c r="Y281" i="10"/>
  <c r="Z281" i="10"/>
  <c r="Y282" i="10"/>
  <c r="Z282" i="10"/>
  <c r="Y283" i="10"/>
  <c r="Z283" i="10"/>
  <c r="Y284" i="10"/>
  <c r="Z284" i="10"/>
  <c r="Y285" i="10"/>
  <c r="Z285" i="10"/>
  <c r="Y286" i="10"/>
  <c r="Z286" i="10"/>
  <c r="Y287" i="10"/>
  <c r="Z287" i="10"/>
  <c r="Y288" i="10"/>
  <c r="Z288" i="10"/>
  <c r="Y289" i="10"/>
  <c r="Z289" i="10"/>
  <c r="Y290" i="10"/>
  <c r="Z290" i="10"/>
  <c r="Y291" i="10"/>
  <c r="Z291" i="10"/>
  <c r="Y292" i="10"/>
  <c r="Z292" i="10"/>
  <c r="Y293" i="10"/>
  <c r="Z293" i="10"/>
  <c r="Y294" i="10"/>
  <c r="Z294" i="10"/>
  <c r="Y295" i="10"/>
  <c r="Z295" i="10"/>
  <c r="Y296" i="10"/>
  <c r="Z296" i="10"/>
  <c r="Y297" i="10"/>
  <c r="Z297" i="10"/>
  <c r="Y298" i="10"/>
  <c r="Z298" i="10"/>
  <c r="Y299" i="10"/>
  <c r="Z299" i="10"/>
  <c r="Y300" i="10"/>
  <c r="Z300" i="10"/>
  <c r="Y301" i="10"/>
  <c r="Z301" i="10"/>
  <c r="Y302" i="10"/>
  <c r="Z302" i="10"/>
  <c r="Y303" i="10"/>
  <c r="Z303" i="10"/>
  <c r="Y304" i="10"/>
  <c r="Z304" i="10"/>
  <c r="Y305" i="10"/>
  <c r="Z305" i="10"/>
  <c r="Y306" i="10"/>
  <c r="Z306" i="10"/>
  <c r="Y307" i="10"/>
  <c r="Z307" i="10"/>
  <c r="Y308" i="10"/>
  <c r="Z308" i="10"/>
  <c r="Y309" i="10"/>
  <c r="Z309" i="10"/>
  <c r="Y310" i="10"/>
  <c r="Z310" i="10"/>
  <c r="Y311" i="10"/>
  <c r="Z311" i="10"/>
  <c r="Y312" i="10"/>
  <c r="Z312" i="10"/>
  <c r="Y313" i="10"/>
  <c r="Z313" i="10"/>
  <c r="Y314" i="10"/>
  <c r="Z314" i="10"/>
  <c r="Y315" i="10"/>
  <c r="Z315" i="10"/>
  <c r="Y316" i="10"/>
  <c r="Z316" i="10"/>
  <c r="Y317" i="10"/>
  <c r="Z317" i="10"/>
  <c r="Y318" i="10"/>
  <c r="Z318" i="10"/>
  <c r="Y319" i="10"/>
  <c r="Z319" i="10"/>
  <c r="Y320" i="10"/>
  <c r="Z320" i="10"/>
  <c r="Y321" i="10"/>
  <c r="Z321" i="10"/>
  <c r="Y322" i="10"/>
  <c r="Z322" i="10"/>
  <c r="Y323" i="10"/>
  <c r="Z323" i="10"/>
  <c r="Y324" i="10"/>
  <c r="Z324" i="10"/>
  <c r="Y325" i="10"/>
  <c r="Z325" i="10"/>
  <c r="Y326" i="10"/>
  <c r="Z326" i="10"/>
  <c r="Y327" i="10"/>
  <c r="Z327" i="10"/>
  <c r="Y328" i="10"/>
  <c r="Z328" i="10"/>
  <c r="Y329" i="10"/>
  <c r="Z329" i="10"/>
  <c r="Y330" i="10"/>
  <c r="Z330" i="10"/>
  <c r="Y155" i="10" l="1"/>
  <c r="Z155" i="10"/>
  <c r="Y156" i="10"/>
  <c r="Z156" i="10"/>
  <c r="Y157" i="10"/>
  <c r="Z157" i="10"/>
  <c r="Y158" i="10"/>
  <c r="Z158" i="10"/>
  <c r="Y160" i="10"/>
  <c r="Z160" i="10"/>
  <c r="Y161" i="10"/>
  <c r="Z161" i="10"/>
  <c r="Y162" i="10"/>
  <c r="Z162" i="10"/>
  <c r="Y163" i="10"/>
  <c r="Z163" i="10"/>
  <c r="Y164" i="10"/>
  <c r="Z164" i="10"/>
  <c r="Y166" i="10"/>
  <c r="Z166" i="10"/>
  <c r="Y167" i="10"/>
  <c r="Z167" i="10"/>
  <c r="Y168" i="10"/>
  <c r="Z168" i="10"/>
  <c r="Y169" i="10"/>
  <c r="Z169" i="10"/>
  <c r="Y170" i="10"/>
  <c r="Z170" i="10"/>
  <c r="Y171" i="10"/>
  <c r="Z171" i="10"/>
  <c r="Y173" i="10"/>
  <c r="Z173" i="10"/>
  <c r="Y174" i="10"/>
  <c r="Z174" i="10"/>
  <c r="Y175" i="10"/>
  <c r="Z175" i="10"/>
  <c r="Y176" i="10"/>
  <c r="Z176" i="10"/>
  <c r="Y177" i="10"/>
  <c r="Z177" i="10"/>
  <c r="Y178" i="10"/>
  <c r="Z178" i="10"/>
  <c r="Y179" i="10"/>
  <c r="Z179" i="10"/>
  <c r="Y180" i="10"/>
  <c r="Z180" i="10"/>
  <c r="Y182" i="10"/>
  <c r="Z182" i="10"/>
  <c r="Y183" i="10"/>
  <c r="Z183" i="10"/>
  <c r="Y184" i="10"/>
  <c r="Z184" i="10"/>
  <c r="Y185" i="10"/>
  <c r="Z185" i="10"/>
  <c r="Y186" i="10"/>
  <c r="Z186" i="10"/>
  <c r="Y187" i="10"/>
  <c r="Z187" i="10"/>
  <c r="Y189" i="10"/>
  <c r="Z189" i="10"/>
  <c r="Y190" i="10"/>
  <c r="Z190" i="10"/>
  <c r="Y191" i="10"/>
  <c r="Z191" i="10"/>
  <c r="Y192" i="10"/>
  <c r="Z192" i="10"/>
  <c r="Y193" i="10"/>
  <c r="Z193" i="10"/>
  <c r="Y194" i="10"/>
  <c r="Z194" i="10"/>
  <c r="Y195" i="10"/>
  <c r="Z195" i="10"/>
  <c r="Y197" i="10"/>
  <c r="Z197" i="10"/>
  <c r="Y198" i="10"/>
  <c r="Z198" i="10"/>
  <c r="Y199" i="10"/>
  <c r="Z199" i="10"/>
  <c r="Y200" i="10"/>
  <c r="Z200" i="10"/>
  <c r="Y201" i="10"/>
  <c r="Z201" i="10"/>
  <c r="Y202" i="10"/>
  <c r="Z202" i="10"/>
  <c r="Y203" i="10"/>
  <c r="Z203" i="10"/>
  <c r="Y205" i="10"/>
  <c r="Z205" i="10"/>
  <c r="Y206" i="10"/>
  <c r="Z206" i="10"/>
  <c r="Y207" i="10"/>
  <c r="Z207" i="10"/>
  <c r="Y208" i="10"/>
  <c r="Z208" i="10"/>
  <c r="Y209" i="10"/>
  <c r="Z209" i="10"/>
  <c r="Y210" i="10"/>
  <c r="Z210" i="10"/>
  <c r="Y211" i="10"/>
  <c r="Z211" i="10"/>
  <c r="Y212" i="10"/>
  <c r="Z212" i="10"/>
  <c r="Y214" i="10"/>
  <c r="Z214" i="10"/>
  <c r="Y215" i="10"/>
  <c r="Z215" i="10"/>
  <c r="Y216" i="10"/>
  <c r="Z216" i="10"/>
  <c r="Y100" i="10"/>
  <c r="Z100" i="10"/>
  <c r="Y101" i="10"/>
  <c r="Z101" i="10"/>
  <c r="Y102" i="10"/>
  <c r="Z102" i="10"/>
  <c r="Y103" i="10"/>
  <c r="Z103" i="10"/>
  <c r="Y104" i="10"/>
  <c r="Z104" i="10"/>
  <c r="Y105" i="10"/>
  <c r="Z105" i="10"/>
  <c r="Y106" i="10"/>
  <c r="Z106" i="10"/>
  <c r="Y107" i="10"/>
  <c r="Z107" i="10"/>
  <c r="Y108" i="10"/>
  <c r="Z108" i="10"/>
  <c r="Y109" i="10"/>
  <c r="Z109" i="10"/>
  <c r="Y110" i="10"/>
  <c r="Z110" i="10"/>
  <c r="Y111" i="10"/>
  <c r="Z111" i="10"/>
  <c r="Y112" i="10"/>
  <c r="Z112" i="10"/>
  <c r="Y113" i="10"/>
  <c r="Z113" i="10"/>
  <c r="Y114" i="10"/>
  <c r="Z114" i="10"/>
  <c r="Y115" i="10"/>
  <c r="Z115" i="10"/>
  <c r="Y116" i="10"/>
  <c r="Z116" i="10"/>
  <c r="Y117" i="10"/>
  <c r="Z117" i="10"/>
  <c r="Y118" i="10"/>
  <c r="Z118" i="10"/>
  <c r="Y119" i="10"/>
  <c r="Z119" i="10"/>
  <c r="Y120" i="10"/>
  <c r="Z120" i="10"/>
  <c r="Y121" i="10"/>
  <c r="Z121" i="10"/>
  <c r="Y122" i="10"/>
  <c r="Z122" i="10"/>
  <c r="Y123" i="10"/>
  <c r="Z123" i="10"/>
  <c r="Y124" i="10"/>
  <c r="Z124" i="10"/>
  <c r="Y125" i="10"/>
  <c r="Z125" i="10"/>
  <c r="Y126" i="10"/>
  <c r="Z126" i="10"/>
  <c r="Y127" i="10"/>
  <c r="Z127" i="10"/>
  <c r="Y128" i="10"/>
  <c r="Z128" i="10"/>
  <c r="Y129" i="10"/>
  <c r="Z129" i="10"/>
  <c r="Y130" i="10"/>
  <c r="Z130" i="10"/>
  <c r="Y131" i="10"/>
  <c r="Z131" i="10"/>
  <c r="Y132" i="10"/>
  <c r="Z132" i="10"/>
  <c r="Y133" i="10"/>
  <c r="Z133" i="10"/>
  <c r="Y134" i="10"/>
  <c r="Z134" i="10"/>
  <c r="Y135" i="10"/>
  <c r="Z135" i="10"/>
  <c r="Y136" i="10"/>
  <c r="Z136" i="10"/>
  <c r="Y137" i="10"/>
  <c r="Z137" i="10"/>
  <c r="Y138" i="10"/>
  <c r="Z138" i="10"/>
  <c r="Y139" i="10"/>
  <c r="Z139" i="10"/>
  <c r="Y140" i="10"/>
  <c r="Z140" i="10"/>
  <c r="Y141" i="10"/>
  <c r="Z141" i="10"/>
  <c r="Y142" i="10"/>
  <c r="Z142" i="10"/>
  <c r="Y143" i="10"/>
  <c r="Z143" i="10"/>
  <c r="Y144" i="10"/>
  <c r="Z144" i="10"/>
  <c r="Y145" i="10"/>
  <c r="Z145" i="10"/>
  <c r="Y146" i="10"/>
  <c r="Z146" i="10"/>
  <c r="Y147" i="10"/>
  <c r="Z147" i="10"/>
  <c r="Y148" i="10"/>
  <c r="Z148" i="10"/>
  <c r="Y149" i="10"/>
  <c r="Z149" i="10"/>
  <c r="Y150" i="10"/>
  <c r="Z150" i="10"/>
  <c r="Y151" i="10"/>
  <c r="Z151" i="10"/>
  <c r="Y152" i="10"/>
  <c r="Z152" i="10"/>
  <c r="Y153" i="10"/>
  <c r="Z153" i="10"/>
  <c r="Y39" i="10"/>
  <c r="Z39" i="10"/>
  <c r="Y40" i="10"/>
  <c r="Z40" i="10"/>
  <c r="Y41" i="10"/>
  <c r="Z41" i="10"/>
  <c r="Y42" i="10"/>
  <c r="Z42" i="10"/>
  <c r="Y43" i="10"/>
  <c r="Z43" i="10"/>
  <c r="Y44" i="10"/>
  <c r="Z44" i="10"/>
  <c r="Y45" i="10"/>
  <c r="Z45" i="10"/>
  <c r="Y46" i="10"/>
  <c r="Z46" i="10"/>
  <c r="Y47" i="10"/>
  <c r="Z47" i="10"/>
  <c r="Y48" i="10"/>
  <c r="Z48" i="10"/>
  <c r="Y49" i="10"/>
  <c r="Z49" i="10"/>
  <c r="Y50" i="10"/>
  <c r="Z50" i="10"/>
  <c r="Y52" i="10"/>
  <c r="Z52" i="10"/>
  <c r="Y53" i="10"/>
  <c r="Z53" i="10"/>
  <c r="Y54" i="10"/>
  <c r="Z54" i="10"/>
  <c r="Y55" i="10"/>
  <c r="Z55" i="10"/>
  <c r="Y56" i="10"/>
  <c r="Z56" i="10"/>
  <c r="Y57" i="10"/>
  <c r="Z57" i="10"/>
  <c r="Y58" i="10"/>
  <c r="Z58" i="10"/>
  <c r="Y59" i="10"/>
  <c r="Z59" i="10"/>
  <c r="Y60" i="10"/>
  <c r="Z60" i="10"/>
  <c r="Y61" i="10"/>
  <c r="Z61" i="10"/>
  <c r="Y62" i="10"/>
  <c r="Z62" i="10"/>
  <c r="Y63" i="10"/>
  <c r="Z63" i="10"/>
  <c r="Y64" i="10"/>
  <c r="Z64" i="10"/>
  <c r="Y65" i="10"/>
  <c r="Z65" i="10"/>
  <c r="Y66" i="10"/>
  <c r="Z66" i="10"/>
  <c r="Y67" i="10"/>
  <c r="Z67" i="10"/>
  <c r="Y68" i="10"/>
  <c r="Z68" i="10"/>
  <c r="Y69" i="10"/>
  <c r="Z69" i="10"/>
  <c r="Y70" i="10"/>
  <c r="Z70" i="10"/>
  <c r="Y71" i="10"/>
  <c r="Z71" i="10"/>
  <c r="Y72" i="10"/>
  <c r="Z72" i="10"/>
  <c r="Y73" i="10"/>
  <c r="Z73" i="10"/>
  <c r="Y74" i="10"/>
  <c r="Z74" i="10"/>
  <c r="Y75" i="10"/>
  <c r="Z75" i="10"/>
  <c r="Y76" i="10"/>
  <c r="Z76" i="10"/>
  <c r="Y77" i="10"/>
  <c r="Z77" i="10"/>
  <c r="Y78" i="10"/>
  <c r="Z78" i="10"/>
  <c r="Y79" i="10"/>
  <c r="Z79" i="10"/>
  <c r="Y80" i="10"/>
  <c r="Z80" i="10"/>
  <c r="Y81" i="10"/>
  <c r="Z81" i="10"/>
  <c r="Y82" i="10"/>
  <c r="Z82" i="10"/>
  <c r="Y83" i="10"/>
  <c r="Z83" i="10"/>
  <c r="Y84" i="10"/>
  <c r="Z84" i="10"/>
  <c r="Y85" i="10"/>
  <c r="Z85" i="10"/>
  <c r="Y86" i="10"/>
  <c r="Z86" i="10"/>
  <c r="Y87" i="10"/>
  <c r="Z87" i="10"/>
  <c r="Y88" i="10"/>
  <c r="Z88" i="10"/>
  <c r="Y89" i="10"/>
  <c r="Z89" i="10"/>
  <c r="Y90" i="10"/>
  <c r="Z90" i="10"/>
  <c r="Y91" i="10"/>
  <c r="Z91" i="10"/>
  <c r="Y92" i="10"/>
  <c r="Z92" i="10"/>
  <c r="Y93" i="10"/>
  <c r="Z93" i="10"/>
  <c r="Y94" i="10"/>
  <c r="Z94" i="10"/>
  <c r="Y95" i="10"/>
  <c r="Z95" i="10"/>
  <c r="Y96" i="10"/>
  <c r="Z96" i="10"/>
  <c r="Y97" i="10"/>
  <c r="Z97" i="10"/>
  <c r="Y98" i="10"/>
  <c r="Z98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Y3" i="10"/>
  <c r="Y4" i="10"/>
  <c r="Y5" i="10"/>
  <c r="Y6" i="10"/>
  <c r="Y7" i="10"/>
  <c r="Y8" i="10"/>
  <c r="Y9" i="10"/>
  <c r="Y10" i="10"/>
  <c r="Y11" i="10"/>
  <c r="Z3" i="10"/>
  <c r="Z4" i="10"/>
  <c r="Z5" i="10"/>
  <c r="Z6" i="10"/>
  <c r="Z7" i="10"/>
  <c r="Z8" i="10"/>
  <c r="Z9" i="10"/>
  <c r="Z10" i="10"/>
  <c r="Z11" i="10"/>
  <c r="C15" i="9" l="1"/>
  <c r="C14" i="9"/>
  <c r="D16" i="9"/>
  <c r="E16" i="9"/>
  <c r="F16" i="9"/>
  <c r="G16" i="9"/>
  <c r="H16" i="9"/>
  <c r="I16" i="9"/>
  <c r="J16" i="9"/>
  <c r="J17" i="9" s="1"/>
  <c r="L16" i="9"/>
  <c r="C6" i="9" l="1"/>
  <c r="C8" i="9"/>
  <c r="C9" i="9"/>
  <c r="C7" i="9"/>
  <c r="F17" i="9"/>
  <c r="C10" i="9"/>
  <c r="C11" i="9"/>
  <c r="C12" i="9"/>
  <c r="C13" i="9"/>
  <c r="C5" i="9"/>
  <c r="C16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nuctambulist</author>
    <author>ADMIN</author>
    <author>Integrator</author>
    <author>Windows User</author>
  </authors>
  <commentList>
    <comment ref="G40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naka disabled ang pin nga button</t>
        </r>
      </text>
    </comment>
    <comment ref="I4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Error inig update</t>
        </r>
      </text>
    </comment>
    <comment ref="I43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Error inig update</t>
        </r>
      </text>
    </comment>
    <comment ref="L47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 xml:space="preserve">Error inig print
</t>
        </r>
      </text>
    </comment>
    <comment ref="S47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 xml:space="preserve">Error inig print
</t>
        </r>
      </text>
    </comment>
    <comment ref="T47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 xml:space="preserve">Error inig print
</t>
        </r>
      </text>
    </comment>
    <comment ref="U47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 xml:space="preserve">Error inig print
</t>
        </r>
      </text>
    </comment>
    <comment ref="V47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 xml:space="preserve">Error inig print
</t>
        </r>
      </text>
    </comment>
    <comment ref="W47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 xml:space="preserve">Error inig print
</t>
        </r>
      </text>
    </comment>
    <comment ref="G96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can't save transaction</t>
        </r>
      </text>
    </comment>
    <comment ref="L104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Naay error neg print, please see screenshots sheet…
</t>
        </r>
      </text>
    </comment>
    <comment ref="G116" authorId="0" shapeId="0" xr:uid="{00000000-0006-0000-0500-00000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Neg Filter sa Exempt mugawas ug apil ang Taxable…
</t>
        </r>
      </text>
    </comment>
    <comment ref="G139" authorId="0" shapeId="0" xr:uid="{00000000-0006-0000-0500-00000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filter nga ALL OWNER...</t>
        </r>
      </text>
    </comment>
    <comment ref="G143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 period covered ang print out kung monthly ang filter, pls see screenshot sheet…
</t>
        </r>
      </text>
    </comment>
    <comment ref="S143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logo sa naga ug naga atong garbo logo…
</t>
        </r>
      </text>
    </comment>
    <comment ref="G153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buhatonon pa ne sya nga filter…
</t>
        </r>
      </text>
    </comment>
    <comment ref="O155" authorId="2" shapeId="0" xr:uid="{00000000-0006-0000-0500-000011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P155" authorId="2" shapeId="0" xr:uid="{00000000-0006-0000-0500-000012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Refrence to Reference. Please refer to the screenshot.
</t>
        </r>
      </text>
    </comment>
    <comment ref="T155" authorId="2" shapeId="0" xr:uid="{00000000-0006-0000-0500-00001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U155" authorId="2" shapeId="0" xr:uid="{00000000-0006-0000-0500-00001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155" authorId="2" shapeId="0" xr:uid="{00000000-0006-0000-0500-00001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155" authorId="2" shapeId="0" xr:uid="{00000000-0006-0000-0500-00001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O156" authorId="2" shapeId="0" xr:uid="{00000000-0006-0000-0500-000017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S156" authorId="2" shapeId="0" xr:uid="{00000000-0006-0000-0500-00001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adjust the Naga Atong Garbo logo para dili mo next page</t>
        </r>
      </text>
    </comment>
    <comment ref="T156" authorId="2" shapeId="0" xr:uid="{00000000-0006-0000-0500-00001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U156" authorId="2" shapeId="0" xr:uid="{00000000-0006-0000-0500-00001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156" authorId="2" shapeId="0" xr:uid="{00000000-0006-0000-0500-00001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156" authorId="2" shapeId="0" xr:uid="{00000000-0006-0000-0500-00001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O157" authorId="2" shapeId="0" xr:uid="{00000000-0006-0000-0500-00001D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S157" authorId="2" shapeId="0" xr:uid="{00000000-0006-0000-0500-00001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</text>
    </comment>
    <comment ref="T157" authorId="2" shapeId="0" xr:uid="{00000000-0006-0000-0500-00001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</text>
    </comment>
    <comment ref="U157" authorId="2" shapeId="0" xr:uid="{00000000-0006-0000-0500-00002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</text>
    </comment>
    <comment ref="V157" authorId="2" shapeId="0" xr:uid="{00000000-0006-0000-0500-00002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</text>
    </comment>
    <comment ref="W157" authorId="2" shapeId="0" xr:uid="{00000000-0006-0000-0500-00002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</text>
    </comment>
    <comment ref="O158" authorId="2" shapeId="0" xr:uid="{00000000-0006-0000-0500-000023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160" authorId="2" shapeId="0" xr:uid="{00000000-0006-0000-0500-00002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</t>
        </r>
      </text>
    </comment>
    <comment ref="M160" authorId="2" shapeId="0" xr:uid="{00000000-0006-0000-0500-00002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mkaexport ky naay error ang Print List</t>
        </r>
      </text>
    </comment>
    <comment ref="O160" authorId="2" shapeId="0" xr:uid="{00000000-0006-0000-0500-000026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161" authorId="2" shapeId="0" xr:uid="{00000000-0006-0000-0500-00002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 ang Print List</t>
        </r>
      </text>
    </comment>
    <comment ref="M161" authorId="2" shapeId="0" xr:uid="{00000000-0006-0000-0500-00002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mkaexport ky walay function ang Print List</t>
        </r>
      </text>
    </comment>
    <comment ref="O161" authorId="2" shapeId="0" xr:uid="{00000000-0006-0000-0500-000029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G162" authorId="2" shapeId="0" xr:uid="{00000000-0006-0000-0500-00002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not applicable ang taxable. Mag.dugang ug filter for taxable</t>
        </r>
      </text>
    </comment>
    <comment ref="L162" authorId="2" shapeId="0" xr:uid="{00000000-0006-0000-0500-00002B000000}">
      <text>
        <r>
          <rPr>
            <b/>
            <sz val="9"/>
            <color indexed="81"/>
            <rFont val="Tahoma"/>
            <family val="2"/>
          </rPr>
          <t xml:space="preserve">ADMIN
</t>
        </r>
        <r>
          <rPr>
            <sz val="9"/>
            <color indexed="81"/>
            <rFont val="Tahoma"/>
            <family val="2"/>
          </rPr>
          <t>with error ang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Print List</t>
        </r>
      </text>
    </comment>
    <comment ref="M162" authorId="2" shapeId="0" xr:uid="{00000000-0006-0000-0500-00002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mkaexport ky walay function ang Print List</t>
        </r>
      </text>
    </comment>
    <comment ref="O162" authorId="2" shapeId="0" xr:uid="{00000000-0006-0000-0500-00002D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G163" authorId="2" shapeId="0" xr:uid="{00000000-0006-0000-0500-00002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dugangan ug filter na exempt</t>
        </r>
      </text>
    </comment>
    <comment ref="L163" authorId="2" shapeId="0" xr:uid="{00000000-0006-0000-0500-00002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 ang Print List</t>
        </r>
      </text>
    </comment>
    <comment ref="M163" authorId="2" shapeId="0" xr:uid="{00000000-0006-0000-0500-00003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mkaexport ky walay function ang Print List</t>
        </r>
      </text>
    </comment>
    <comment ref="O163" authorId="2" shapeId="0" xr:uid="{00000000-0006-0000-0500-000031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164" authorId="2" shapeId="0" xr:uid="{00000000-0006-0000-0500-00003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 ang Print List</t>
        </r>
      </text>
    </comment>
    <comment ref="M164" authorId="2" shapeId="0" xr:uid="{00000000-0006-0000-0500-00003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mkaexport ky walay function ang Print List</t>
        </r>
      </text>
    </comment>
    <comment ref="O164" authorId="2" shapeId="0" xr:uid="{00000000-0006-0000-0500-000034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166" authorId="2" shapeId="0" xr:uid="{00000000-0006-0000-0500-00003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O166" authorId="2" shapeId="0" xr:uid="{00000000-0006-0000-0500-000036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U166" authorId="2" shapeId="0" xr:uid="{00000000-0006-0000-0500-00003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166" authorId="2" shapeId="0" xr:uid="{00000000-0006-0000-0500-00003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166" authorId="2" shapeId="0" xr:uid="{00000000-0006-0000-0500-00003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L167" authorId="2" shapeId="0" xr:uid="{00000000-0006-0000-0500-00003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O167" authorId="2" shapeId="0" xr:uid="{00000000-0006-0000-0500-00003B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T167" authorId="2" shapeId="0" xr:uid="{00000000-0006-0000-0500-00003C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refer to the screenshot</t>
        </r>
      </text>
    </comment>
    <comment ref="U167" authorId="2" shapeId="0" xr:uid="{00000000-0006-0000-0500-00003D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refer to the screenshot</t>
        </r>
      </text>
    </comment>
    <comment ref="V167" authorId="2" shapeId="0" xr:uid="{00000000-0006-0000-0500-00003E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refer to the screenshot</t>
        </r>
      </text>
    </comment>
    <comment ref="W167" authorId="2" shapeId="0" xr:uid="{00000000-0006-0000-0500-00003F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refer to the screenshot</t>
        </r>
      </text>
    </comment>
    <comment ref="L168" authorId="2" shapeId="0" xr:uid="{00000000-0006-0000-0500-00004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O168" authorId="2" shapeId="0" xr:uid="{00000000-0006-0000-0500-000041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T168" authorId="2" shapeId="0" xr:uid="{00000000-0006-0000-0500-00004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</text>
    </comment>
    <comment ref="U168" authorId="2" shapeId="0" xr:uid="{00000000-0006-0000-0500-00004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168" authorId="2" shapeId="0" xr:uid="{00000000-0006-0000-0500-00004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168" authorId="2" shapeId="0" xr:uid="{00000000-0006-0000-0500-00004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O169" authorId="2" shapeId="0" xr:uid="{00000000-0006-0000-0500-000046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70" authorId="2" shapeId="0" xr:uid="{00000000-0006-0000-0500-000047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T170" authorId="2" shapeId="0" xr:uid="{00000000-0006-0000-0500-00004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U170" authorId="2" shapeId="0" xr:uid="{00000000-0006-0000-0500-00004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170" authorId="2" shapeId="0" xr:uid="{00000000-0006-0000-0500-00004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170" authorId="2" shapeId="0" xr:uid="{00000000-0006-0000-0500-00004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O171" authorId="2" shapeId="0" xr:uid="{00000000-0006-0000-0500-00004C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73" authorId="2" shapeId="0" xr:uid="{00000000-0006-0000-0500-00004D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74" authorId="2" shapeId="0" xr:uid="{00000000-0006-0000-0500-00004E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75" authorId="2" shapeId="0" xr:uid="{00000000-0006-0000-0500-00004F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76" authorId="2" shapeId="0" xr:uid="{00000000-0006-0000-0500-000050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177" authorId="2" shapeId="0" xr:uid="{00000000-0006-0000-0500-00005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ang title sa report (ang filter ky per Barangay)
2. ang Setup sa Province (redundant ang City)</t>
        </r>
      </text>
    </comment>
    <comment ref="O177" authorId="2" shapeId="0" xr:uid="{00000000-0006-0000-0500-000052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S177" authorId="2" shapeId="0" xr:uid="{00000000-0006-0000-0500-00005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T177" authorId="2" shapeId="0" xr:uid="{00000000-0006-0000-0500-00005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U177" authorId="2" shapeId="0" xr:uid="{00000000-0006-0000-0500-00005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177" authorId="2" shapeId="0" xr:uid="{00000000-0006-0000-0500-00005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177" authorId="2" shapeId="0" xr:uid="{00000000-0006-0000-0500-00005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O179" authorId="2" shapeId="0" xr:uid="{00000000-0006-0000-0500-000058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S179" authorId="2" shapeId="0" xr:uid="{00000000-0006-0000-0500-00005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T179" authorId="2" shapeId="0" xr:uid="{00000000-0006-0000-0500-00005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U179" authorId="2" shapeId="0" xr:uid="{00000000-0006-0000-0500-00005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179" authorId="2" shapeId="0" xr:uid="{00000000-0006-0000-0500-00005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179" authorId="2" shapeId="0" xr:uid="{00000000-0006-0000-0500-00005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O180" authorId="2" shapeId="0" xr:uid="{00000000-0006-0000-0500-00005E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H182" authorId="2" shapeId="0" xr:uid="{00000000-0006-0000-0500-00005F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Total Record Count: Fail</t>
        </r>
      </text>
    </comment>
    <comment ref="L182" authorId="2" shapeId="0" xr:uid="{00000000-0006-0000-0500-00006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hard copy prepared by: Sly. (Ownership Record Card)</t>
        </r>
      </text>
    </comment>
    <comment ref="O182" authorId="2" shapeId="0" xr:uid="{00000000-0006-0000-0500-000061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H183" authorId="2" shapeId="0" xr:uid="{00000000-0006-0000-0500-000062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Record Count: Fail</t>
        </r>
      </text>
    </comment>
    <comment ref="L183" authorId="2" shapeId="0" xr:uid="{00000000-0006-0000-0500-00006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hard copy prepared by: Sly. (Ownership Record Card)</t>
        </r>
      </text>
    </comment>
    <comment ref="O183" authorId="2" shapeId="0" xr:uid="{00000000-0006-0000-0500-000064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H184" authorId="2" shapeId="0" xr:uid="{00000000-0006-0000-0500-000065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Record Count: no record count sa transaction list para pareho sa uban na transaction list</t>
        </r>
      </text>
    </comment>
    <comment ref="L184" authorId="2" shapeId="0" xr:uid="{00000000-0006-0000-0500-00006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hard copy prepared by: Sly. (Ownership Record Card)</t>
        </r>
      </text>
    </comment>
    <comment ref="O184" authorId="2" shapeId="0" xr:uid="{00000000-0006-0000-0500-000067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S184" authorId="2" shapeId="0" xr:uid="{00000000-0006-0000-0500-00006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T184" authorId="2" shapeId="0" xr:uid="{00000000-0006-0000-0500-00006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U184" authorId="2" shapeId="0" xr:uid="{00000000-0006-0000-0500-00006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184" authorId="2" shapeId="0" xr:uid="{00000000-0006-0000-0500-00006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W184" authorId="2" shapeId="0" xr:uid="{00000000-0006-0000-0500-00006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H185" authorId="2" shapeId="0" xr:uid="{00000000-0006-0000-0500-00006D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Record Count: Fail</t>
        </r>
      </text>
    </comment>
    <comment ref="L185" authorId="2" shapeId="0" xr:uid="{00000000-0006-0000-0500-00006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hard copy prepared by: Sly. (Ownership Record Card)</t>
        </r>
      </text>
    </comment>
    <comment ref="O185" authorId="2" shapeId="0" xr:uid="{00000000-0006-0000-0500-00006F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H186" authorId="2" shapeId="0" xr:uid="{00000000-0006-0000-0500-000070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Record Count: Fail</t>
        </r>
      </text>
    </comment>
    <comment ref="L186" authorId="2" shapeId="0" xr:uid="{00000000-0006-0000-0500-00007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hard copy prepared by: Sly. (Ownership Record Card)</t>
        </r>
      </text>
    </comment>
    <comment ref="O186" authorId="2" shapeId="0" xr:uid="{00000000-0006-0000-0500-000072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87" authorId="2" shapeId="0" xr:uid="{00000000-0006-0000-0500-000073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89" authorId="2" shapeId="0" xr:uid="{00000000-0006-0000-0500-000074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90" authorId="2" shapeId="0" xr:uid="{00000000-0006-0000-0500-000075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91" authorId="2" shapeId="0" xr:uid="{00000000-0006-0000-0500-000076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92" authorId="2" shapeId="0" xr:uid="{00000000-0006-0000-0500-000077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93" authorId="2" shapeId="0" xr:uid="{00000000-0006-0000-0500-000078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94" authorId="2" shapeId="0" xr:uid="{00000000-0006-0000-0500-000079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195" authorId="2" shapeId="0" xr:uid="{00000000-0006-0000-0500-00007A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197" authorId="2" shapeId="0" xr:uid="{00000000-0006-0000-0500-00007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Please put a space sa title after the word "Roll" sa Tax Map Control Roll_(Taxable)
2. Change Others (Identity)&gt;(Identify)
</t>
        </r>
      </text>
    </comment>
    <comment ref="O197" authorId="2" shapeId="0" xr:uid="{00000000-0006-0000-0500-00007C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198" authorId="2" shapeId="0" xr:uid="{00000000-0006-0000-0500-00007D000000}">
      <text>
        <r>
          <rPr>
            <b/>
            <sz val="9"/>
            <color indexed="81"/>
            <rFont val="Tahoma"/>
            <family val="2"/>
          </rPr>
          <t xml:space="preserve">ADMIN:
</t>
        </r>
        <r>
          <rPr>
            <sz val="9"/>
            <color indexed="81"/>
            <rFont val="Tahoma"/>
            <family val="2"/>
          </rPr>
          <t>1. Please put a space sa title after the word "Roll" sa Tax Map Control Roll_(Taxable)
2. Change Others (Identity)&gt;(Identify)</t>
        </r>
      </text>
    </comment>
    <comment ref="O198" authorId="2" shapeId="0" xr:uid="{00000000-0006-0000-0500-00007E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199" authorId="2" shapeId="0" xr:uid="{00000000-0006-0000-0500-00007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Please put a space sa title after the word "Roll" sa Tax Map Control Roll_(Taxable)
2. Change Others (Identity)&gt;(Identify)</t>
        </r>
      </text>
    </comment>
    <comment ref="O199" authorId="2" shapeId="0" xr:uid="{00000000-0006-0000-0500-000080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200" authorId="2" shapeId="0" xr:uid="{00000000-0006-0000-0500-00008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Please put a space sa title after the word "Roll" sa Tax Map Control Roll_(Taxable)
2. Change Others (Identity)&gt;(Identify)</t>
        </r>
      </text>
    </comment>
    <comment ref="O200" authorId="2" shapeId="0" xr:uid="{00000000-0006-0000-0500-000082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H201" authorId="2" shapeId="0" xr:uid="{00000000-0006-0000-0500-00008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Change column name "Others (identify)" to Prev TD"
2. put a space sa Title (Tax Map Control_(Taxable)"</t>
        </r>
      </text>
    </comment>
    <comment ref="L201" authorId="2" shapeId="0" xr:uid="{00000000-0006-0000-0500-00008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rename column "Others (identify) to Prev. TD</t>
        </r>
      </text>
    </comment>
    <comment ref="M201" authorId="2" shapeId="0" xr:uid="{00000000-0006-0000-0500-00008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put a space before taxable sa title
2. ang format sa index no. dili pareho sa format sa printlist
3. copyright</t>
        </r>
      </text>
    </comment>
    <comment ref="O201" authorId="2" shapeId="0" xr:uid="{00000000-0006-0000-0500-000086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P201" authorId="2" shapeId="0" xr:uid="{00000000-0006-0000-0500-00008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Tab Title: Tax Map Control Roll</t>
        </r>
      </text>
    </comment>
    <comment ref="S201" authorId="2" shapeId="0" xr:uid="{00000000-0006-0000-0500-00008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comment: Please refer sa Comments column</t>
        </r>
      </text>
    </comment>
    <comment ref="U201" authorId="2" shapeId="0" xr:uid="{00000000-0006-0000-0500-00008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page no.
</t>
        </r>
      </text>
    </comment>
    <comment ref="W201" authorId="2" shapeId="0" xr:uid="{00000000-0006-0000-0500-00008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doble ang system generated</t>
        </r>
      </text>
    </comment>
    <comment ref="H202" authorId="2" shapeId="0" xr:uid="{00000000-0006-0000-0500-00008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"Others (identify)" to Prev TD"
2. put a space sa Title (Tax Map Control_(Taxable)"</t>
        </r>
      </text>
    </comment>
    <comment ref="M202" authorId="2" shapeId="0" xr:uid="{00000000-0006-0000-0500-00008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 put a space before taxable sa title
2. ang format sa index no. dili pareho sa format sa printlist
3. copyright</t>
        </r>
      </text>
    </comment>
    <comment ref="O202" authorId="2" shapeId="0" xr:uid="{00000000-0006-0000-0500-00008D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P202" authorId="2" shapeId="0" xr:uid="{00000000-0006-0000-0500-00008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Tab Title: Tax Map Control Roll</t>
        </r>
      </text>
    </comment>
    <comment ref="S202" authorId="2" shapeId="0" xr:uid="{00000000-0006-0000-0500-00008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comment: Please refer sa Comments column</t>
        </r>
      </text>
    </comment>
    <comment ref="U202" authorId="2" shapeId="0" xr:uid="{00000000-0006-0000-0500-00009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page no.</t>
        </r>
      </text>
    </comment>
    <comment ref="W202" authorId="2" shapeId="0" xr:uid="{00000000-0006-0000-0500-00009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doble ang system generated</t>
        </r>
      </text>
    </comment>
    <comment ref="O203" authorId="2" shapeId="0" xr:uid="{00000000-0006-0000-0500-000092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S203" authorId="2" shapeId="0" xr:uid="{820B4CC2-250E-458E-B04A-1BBBDC7795E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put a space sa title "Tax Map Control Roll_(Taxable)</t>
        </r>
      </text>
    </comment>
    <comment ref="L205" authorId="2" shapeId="0" xr:uid="{94EB1981-19B3-4494-B712-09B61EBFD28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display ang period covered sa monthly nga filter</t>
        </r>
      </text>
    </comment>
    <comment ref="M205" authorId="2" shapeId="0" xr:uid="{00000000-0006-0000-0500-00009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walay display ang period covered</t>
        </r>
      </text>
    </comment>
    <comment ref="O205" authorId="2" shapeId="0" xr:uid="{00000000-0006-0000-0500-000094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Q205" authorId="2" shapeId="0" xr:uid="{00000000-0006-0000-0500-00009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check ang format sa date
</t>
        </r>
      </text>
    </comment>
    <comment ref="U205" authorId="2" shapeId="0" xr:uid="{00000000-0006-0000-0500-00009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footer</t>
        </r>
      </text>
    </comment>
    <comment ref="V205" authorId="2" shapeId="0" xr:uid="{00000000-0006-0000-0500-00009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DT</t>
        </r>
      </text>
    </comment>
    <comment ref="W205" authorId="2" shapeId="0" xr:uid="{00000000-0006-0000-0500-00009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CP</t>
        </r>
      </text>
    </comment>
    <comment ref="O206" authorId="2" shapeId="0" xr:uid="{00000000-0006-0000-0500-000099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U206" authorId="2" shapeId="0" xr:uid="{00000000-0006-0000-0500-00009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 display FT sa printout</t>
        </r>
      </text>
    </comment>
    <comment ref="V206" authorId="2" shapeId="0" xr:uid="{00000000-0006-0000-0500-00009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DT ang printout</t>
        </r>
      </text>
    </comment>
    <comment ref="W206" authorId="2" shapeId="0" xr:uid="{00000000-0006-0000-0500-00009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CP</t>
        </r>
      </text>
    </comment>
    <comment ref="O207" authorId="2" shapeId="0" xr:uid="{00000000-0006-0000-0500-00009D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U207" authorId="2" shapeId="0" xr:uid="{00000000-0006-0000-0500-00009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FT</t>
        </r>
      </text>
    </comment>
    <comment ref="V207" authorId="2" shapeId="0" xr:uid="{00000000-0006-0000-0500-00009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DT</t>
        </r>
      </text>
    </comment>
    <comment ref="W207" authorId="2" shapeId="0" xr:uid="{00000000-0006-0000-0500-0000A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CP</t>
        </r>
      </text>
    </comment>
    <comment ref="O208" authorId="2" shapeId="0" xr:uid="{00000000-0006-0000-0500-0000A1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209" authorId="2" shapeId="0" xr:uid="{00000000-0006-0000-0500-0000A2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210" authorId="2" shapeId="0" xr:uid="{00000000-0006-0000-0500-0000A3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211" authorId="2" shapeId="0" xr:uid="{00000000-0006-0000-0500-0000A4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O212" authorId="2" shapeId="0" xr:uid="{00000000-0006-0000-0500-0000A5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214" authorId="2" shapeId="0" xr:uid="{00000000-0006-0000-0500-0000A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pls adjust ang width sa cell ky if daghan ang digit. Pls see the screenshot for the error details</t>
        </r>
      </text>
    </comment>
    <comment ref="O214" authorId="2" shapeId="0" xr:uid="{00000000-0006-0000-0500-0000A7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L215" authorId="2" shapeId="0" xr:uid="{00000000-0006-0000-0500-0000A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pls adjust ang width sa cell</t>
        </r>
      </text>
    </comment>
    <comment ref="O215" authorId="2" shapeId="0" xr:uid="{00000000-0006-0000-0500-0000A9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</t>
        </r>
      </text>
    </comment>
    <comment ref="V219" authorId="3" shapeId="0" xr:uid="{00000000-0006-0000-0500-0000AA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W219" authorId="3" shapeId="0" xr:uid="{00000000-0006-0000-0500-0000AB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V220" authorId="3" shapeId="0" xr:uid="{00000000-0006-0000-0500-0000AC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W220" authorId="3" shapeId="0" xr:uid="{00000000-0006-0000-0500-0000AD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V221" authorId="3" shapeId="0" xr:uid="{00000000-0006-0000-0500-0000AE000000}">
      <text>
        <r>
          <rPr>
            <sz val="9"/>
            <color indexed="81"/>
            <rFont val="Tahoma"/>
            <family val="2"/>
          </rPr>
          <t>Add Date and Time Stamp</t>
        </r>
      </text>
    </comment>
    <comment ref="W221" authorId="3" shapeId="0" xr:uid="{00000000-0006-0000-0500-0000AF000000}">
      <text>
        <r>
          <rPr>
            <sz val="9"/>
            <color indexed="81"/>
            <rFont val="Tahoma"/>
            <family val="2"/>
          </rPr>
          <t>Add Copyright</t>
        </r>
      </text>
    </comment>
    <comment ref="H320" authorId="4" shapeId="0" xr:uid="{00000000-0006-0000-0500-0000B0000000}">
      <text>
        <r>
          <rPr>
            <b/>
            <sz val="11"/>
            <color indexed="81"/>
            <rFont val="Tahoma"/>
            <family val="2"/>
          </rPr>
          <t>Business Application Transaction:</t>
        </r>
        <r>
          <rPr>
            <sz val="11"/>
            <color indexed="81"/>
            <rFont val="Tahoma"/>
            <family val="2"/>
          </rPr>
          <t xml:space="preserve">
 - Ang business na geh add sa unregistered business kay d muh display sa tax payer List.</t>
        </r>
      </text>
    </comment>
    <comment ref="L320" authorId="4" shapeId="0" xr:uid="{00000000-0006-0000-0500-0000B1000000}">
      <text>
        <r>
          <rPr>
            <sz val="11"/>
            <color indexed="81"/>
            <rFont val="Tahoma"/>
            <family val="2"/>
          </rPr>
          <t xml:space="preserve">Print List ang description pru ang function kay Print Certificate
</t>
        </r>
      </text>
    </comment>
    <comment ref="R320" authorId="4" shapeId="0" xr:uid="{00000000-0006-0000-0500-0000B2000000}">
      <text>
        <r>
          <rPr>
            <sz val="11"/>
            <color indexed="81"/>
            <rFont val="Tahoma"/>
            <family val="2"/>
          </rPr>
          <t>Certificate of Newly Assessed
 - Unclassified (Refresh )
Tax Payer List: 
 - Select ( Refresh )</t>
        </r>
      </text>
    </comment>
    <comment ref="H321" authorId="4" shapeId="0" xr:uid="{00000000-0006-0000-0500-0000B3000000}">
      <text>
        <r>
          <rPr>
            <b/>
            <sz val="11"/>
            <color indexed="81"/>
            <rFont val="Tahoma"/>
            <family val="2"/>
          </rPr>
          <t>Business Application Transaction:</t>
        </r>
        <r>
          <rPr>
            <sz val="11"/>
            <color indexed="81"/>
            <rFont val="Tahoma"/>
            <family val="2"/>
          </rPr>
          <t xml:space="preserve">
 - Ang business na geh add sa unregistered business kay d muh display sa tax payer List.</t>
        </r>
      </text>
    </comment>
    <comment ref="L321" authorId="4" shapeId="0" xr:uid="{00000000-0006-0000-0500-0000B4000000}">
      <text>
        <r>
          <rPr>
            <sz val="11"/>
            <color indexed="81"/>
            <rFont val="Tahoma"/>
            <family val="2"/>
          </rPr>
          <t xml:space="preserve">Print List ang description pru ang function kay Print Certificate
</t>
        </r>
      </text>
    </comment>
    <comment ref="R321" authorId="4" shapeId="0" xr:uid="{00000000-0006-0000-0500-0000B5000000}">
      <text>
        <r>
          <rPr>
            <sz val="11"/>
            <color indexed="81"/>
            <rFont val="Tahoma"/>
            <family val="2"/>
          </rPr>
          <t>Certificate of Newly Assessed
 - Unclassified (Refresh )
Tax Payer List: 
 - Select ( Refresh )</t>
        </r>
      </text>
    </comment>
    <comment ref="H322" authorId="4" shapeId="0" xr:uid="{00000000-0006-0000-0500-0000B6000000}">
      <text>
        <r>
          <rPr>
            <b/>
            <sz val="11"/>
            <color indexed="81"/>
            <rFont val="Tahoma"/>
            <family val="2"/>
          </rPr>
          <t>Business Application Transaction:</t>
        </r>
        <r>
          <rPr>
            <sz val="11"/>
            <color indexed="81"/>
            <rFont val="Tahoma"/>
            <family val="2"/>
          </rPr>
          <t xml:space="preserve">
 - Ang business na geh add sa unregistered business kay d muh display sa tax payer List.</t>
        </r>
      </text>
    </comment>
    <comment ref="L322" authorId="4" shapeId="0" xr:uid="{00000000-0006-0000-0500-0000B7000000}">
      <text>
        <r>
          <rPr>
            <sz val="11"/>
            <color indexed="81"/>
            <rFont val="Tahoma"/>
            <family val="2"/>
          </rPr>
          <t>Can’t Print List and Certificate</t>
        </r>
      </text>
    </comment>
    <comment ref="R322" authorId="4" shapeId="0" xr:uid="{00000000-0006-0000-0500-0000B8000000}">
      <text>
        <r>
          <rPr>
            <sz val="11"/>
            <color indexed="81"/>
            <rFont val="Tahoma"/>
            <family val="2"/>
          </rPr>
          <t>Certificate of Newly Assessed
 - Unclassified (Refresh )
Tax Payer List: 
 - Select ( Refresh )</t>
        </r>
      </text>
    </comment>
    <comment ref="H323" authorId="4" shapeId="0" xr:uid="{00000000-0006-0000-0500-0000B9000000}">
      <text>
        <r>
          <rPr>
            <b/>
            <sz val="11"/>
            <color indexed="81"/>
            <rFont val="Tahoma"/>
            <family val="2"/>
          </rPr>
          <t>Business Application Transaction:</t>
        </r>
        <r>
          <rPr>
            <sz val="11"/>
            <color indexed="81"/>
            <rFont val="Tahoma"/>
            <family val="2"/>
          </rPr>
          <t xml:space="preserve">
 - Ang business na geh add sa unregistered business kay d muh display sa tax payer List.</t>
        </r>
      </text>
    </comment>
    <comment ref="L323" authorId="4" shapeId="0" xr:uid="{00000000-0006-0000-0500-0000BA000000}">
      <text>
        <r>
          <rPr>
            <b/>
            <sz val="11"/>
            <color indexed="81"/>
            <rFont val="Tahoma"/>
            <family val="2"/>
          </rPr>
          <t xml:space="preserve">Print List and Print Certificate:
</t>
        </r>
        <r>
          <rPr>
            <sz val="11"/>
            <color indexed="81"/>
            <rFont val="Tahoma"/>
            <family val="2"/>
          </rPr>
          <t xml:space="preserve"> - Printout Display are based on Roxas</t>
        </r>
      </text>
    </comment>
    <comment ref="R323" authorId="4" shapeId="0" xr:uid="{00000000-0006-0000-0500-0000BB000000}">
      <text>
        <r>
          <rPr>
            <sz val="11"/>
            <color indexed="81"/>
            <rFont val="Tahoma"/>
            <family val="2"/>
          </rPr>
          <t>Certificate of Newly Assessed
 - Unclassified (Refresh )
Tax Payer List: 
 - Select ( Refresh )</t>
        </r>
      </text>
    </comment>
    <comment ref="L324" authorId="4" shapeId="0" xr:uid="{00000000-0006-0000-0500-0000BC000000}">
      <text>
        <r>
          <rPr>
            <b/>
            <sz val="11"/>
            <color indexed="81"/>
            <rFont val="Tahoma"/>
            <family val="2"/>
          </rPr>
          <t xml:space="preserve">Print List and Print Certificate:
</t>
        </r>
        <r>
          <rPr>
            <sz val="11"/>
            <color indexed="81"/>
            <rFont val="Tahoma"/>
            <family val="2"/>
          </rPr>
          <t xml:space="preserve"> - Printout Display are based on Roxas</t>
        </r>
      </text>
    </comment>
    <comment ref="R324" authorId="4" shapeId="0" xr:uid="{00000000-0006-0000-0500-0000BD000000}">
      <text>
        <r>
          <rPr>
            <sz val="11"/>
            <color indexed="81"/>
            <rFont val="Tahoma"/>
            <family val="2"/>
          </rPr>
          <t xml:space="preserve">Certificate of Newly Assessed
 - Unclassified (Refresh )
</t>
        </r>
      </text>
    </comment>
    <comment ref="R325" authorId="4" shapeId="0" xr:uid="{00000000-0006-0000-0500-0000BE000000}">
      <text>
        <r>
          <rPr>
            <sz val="11"/>
            <color indexed="81"/>
            <rFont val="Tahoma"/>
            <family val="2"/>
          </rPr>
          <t xml:space="preserve">Certificate of Newly Assessed
 - Unclassified (Refresh )
</t>
        </r>
      </text>
    </comment>
    <comment ref="L326" authorId="4" shapeId="0" xr:uid="{00000000-0006-0000-0500-0000BF000000}">
      <text>
        <r>
          <rPr>
            <b/>
            <sz val="11"/>
            <color indexed="81"/>
            <rFont val="Tahoma"/>
            <family val="2"/>
          </rPr>
          <t xml:space="preserve">Print List and Print Certificate:
</t>
        </r>
        <r>
          <rPr>
            <sz val="11"/>
            <color indexed="81"/>
            <rFont val="Tahoma"/>
            <family val="2"/>
          </rPr>
          <t xml:space="preserve"> - Printout Display are based on Roxas</t>
        </r>
      </text>
    </comment>
    <comment ref="R326" authorId="4" shapeId="0" xr:uid="{00000000-0006-0000-0500-0000C0000000}">
      <text>
        <r>
          <rPr>
            <sz val="11"/>
            <color indexed="81"/>
            <rFont val="Tahoma"/>
            <family val="2"/>
          </rPr>
          <t xml:space="preserve">Certificate of Newly Assessed
 - Unclassified (Refresh )
</t>
        </r>
      </text>
    </comment>
    <comment ref="H327" authorId="4" shapeId="0" xr:uid="{00000000-0006-0000-0500-0000C1000000}">
      <text>
        <r>
          <rPr>
            <b/>
            <sz val="11"/>
            <color indexed="81"/>
            <rFont val="Tahoma"/>
            <family val="2"/>
          </rPr>
          <t>Business Application Transaction:</t>
        </r>
        <r>
          <rPr>
            <sz val="11"/>
            <color indexed="81"/>
            <rFont val="Tahoma"/>
            <family val="2"/>
          </rPr>
          <t xml:space="preserve">
 - Ang business na geh add sa unregistered business kay d muh display sa tax payer List.</t>
        </r>
      </text>
    </comment>
    <comment ref="L327" authorId="4" shapeId="0" xr:uid="{00000000-0006-0000-0500-0000C2000000}">
      <text>
        <r>
          <rPr>
            <b/>
            <sz val="11"/>
            <color indexed="81"/>
            <rFont val="Tahoma"/>
            <family val="2"/>
          </rPr>
          <t>Error in Printing:</t>
        </r>
        <r>
          <rPr>
            <sz val="11"/>
            <color indexed="81"/>
            <rFont val="Tahoma"/>
            <family val="2"/>
          </rPr>
          <t xml:space="preserve">
 - Object Reference not set to an instance of an object</t>
        </r>
      </text>
    </comment>
    <comment ref="G328" authorId="4" shapeId="0" xr:uid="{00000000-0006-0000-0500-0000C3000000}">
      <text>
        <r>
          <rPr>
            <b/>
            <sz val="11"/>
            <color indexed="81"/>
            <rFont val="Tahoma"/>
            <family val="2"/>
          </rPr>
          <t xml:space="preserve">Error in saving:
</t>
        </r>
        <r>
          <rPr>
            <sz val="11"/>
            <color indexed="81"/>
            <rFont val="Tahoma"/>
            <family val="2"/>
          </rPr>
          <t xml:space="preserve"> - Conversion from type 'DBNull' to the type 'String' is not valid</t>
        </r>
      </text>
    </comment>
    <comment ref="H328" authorId="4" shapeId="0" xr:uid="{00000000-0006-0000-0500-0000C4000000}">
      <text>
        <r>
          <rPr>
            <b/>
            <sz val="11"/>
            <color indexed="81"/>
            <rFont val="Tahoma"/>
            <family val="2"/>
          </rPr>
          <t>Business Application Transaction:</t>
        </r>
        <r>
          <rPr>
            <sz val="11"/>
            <color indexed="81"/>
            <rFont val="Tahoma"/>
            <family val="2"/>
          </rPr>
          <t xml:space="preserve">
 - Ang business na geh add sa unregistered business kay d muh display sa tax payer List.</t>
        </r>
      </text>
    </comment>
    <comment ref="V329" authorId="4" shapeId="0" xr:uid="{00000000-0006-0000-0500-0000C5000000}">
      <text>
        <r>
          <rPr>
            <sz val="11"/>
            <color indexed="81"/>
            <rFont val="Tahoma"/>
            <family val="2"/>
          </rPr>
          <t>Print: 
 - Add Date and Time Stamb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329" authorId="4" shapeId="0" xr:uid="{00000000-0006-0000-0500-0000C6000000}">
      <text>
        <r>
          <rPr>
            <b/>
            <sz val="11"/>
            <color indexed="81"/>
            <rFont val="Tahoma"/>
            <family val="2"/>
          </rPr>
          <t xml:space="preserve">Print:
</t>
        </r>
        <r>
          <rPr>
            <sz val="11"/>
            <color indexed="81"/>
            <rFont val="Tahoma"/>
            <family val="2"/>
          </rPr>
          <t xml:space="preserve"> - Add System Generated</t>
        </r>
      </text>
    </comment>
  </commentList>
</comments>
</file>

<file path=xl/sharedStrings.xml><?xml version="1.0" encoding="utf-8"?>
<sst xmlns="http://schemas.openxmlformats.org/spreadsheetml/2006/main" count="8642" uniqueCount="664">
  <si>
    <t>1.1 Recruitment, Selection and Placement</t>
  </si>
  <si>
    <t>Fig. 1.1.1-a.1 Personal Data Sheet Entry Form (Basic Info)</t>
  </si>
  <si>
    <t>Fig. 1.1.1-a.2 Personal Data Sheet Entry Form (Family Background)</t>
  </si>
  <si>
    <t>Fig. 1.1.1-a.3 Personal Data Sheet Entry Form (Educational Background)</t>
  </si>
  <si>
    <t>Fig. 1.1.1-a.4 Personal Data Sheet Entry Form (Civil Service Eligibility)</t>
  </si>
  <si>
    <t>Fig. 1.1.1-a.5 Personal Data Sheet Entry Form (Work Experience)</t>
  </si>
  <si>
    <t>Fig. 1.1.1-a.6 Personal Data Sheet Entry Form (Voluntary Work)</t>
  </si>
  <si>
    <t>Fig. 1.1.1-a.7 Personal Data Sheet Entry Form (Training Programs)</t>
  </si>
  <si>
    <t>Fig. 1.1.1-a.8 Personal Data Sheet Entry Form (Other Information)</t>
  </si>
  <si>
    <t>Fig. 1.1.1-a.9 Personal Data Sheet Entry Form (Other Information) Cont.</t>
  </si>
  <si>
    <t>Fig. 1.1.1-a.10 Personal Data Sheet Entry Form (References)</t>
  </si>
  <si>
    <t>Fig. 1.1.1-a.11 Personal Data Sheet Entry Form (Employment Information)</t>
  </si>
  <si>
    <t>Fig. 1.1.1-a.12 Leave Type</t>
  </si>
  <si>
    <t>Fig. 1.1.1-b.1 Personal Data Sheet (CS Form No.212)</t>
  </si>
  <si>
    <t>Fig. 1.1.1-b.2 Personal Data Sheet (CS Form No.212)</t>
  </si>
  <si>
    <t>Fig. 1.1.1-b.3 Personal Data Sheet (CS Form No.212)</t>
  </si>
  <si>
    <t>Fig. 1.1.1-b.4 Personal Data Sheet (CS Form No.212)</t>
  </si>
  <si>
    <t>Fig. 1.1.2-a.1 Certificate of Appointment (CS Form No.33B)</t>
  </si>
  <si>
    <t>Fig. 1.1.2-a.2 Certificate of Appointment (CS Form No.33B)</t>
  </si>
  <si>
    <t>Fig. 1.1.3 Manpower Request/Reassignment</t>
  </si>
  <si>
    <t>Fig. 1.1.4-a.1 Rating Form for Applicants -1st Level – A1</t>
  </si>
  <si>
    <t>Fig. 1.1.4-a.2 Rating Form for Applicants -1st Level – B2</t>
  </si>
  <si>
    <t>Fig. 1.1.4-b.1 Rating Form for Applicants-2nd Level – A1</t>
  </si>
  <si>
    <t>Fig. 1.1.4-b.2 Rating Form for Applicants-2nd Level – B2</t>
  </si>
  <si>
    <t>Fig. 1.1.5-a.1 Appointment Processing Checklist</t>
  </si>
  <si>
    <t>Fig. 1.1.5-a.2 Appointment Processing Checklist</t>
  </si>
  <si>
    <t>Fig. 1.1.6-a Request for Publication of Vacant Positions (CS Form No.9)</t>
  </si>
  <si>
    <t>Fig. 1.1.6-b.1 Request for Publication of Vacant Positions List</t>
  </si>
  <si>
    <t>Fig. 1.1.6-b.2 Request for Publication of Vacant Position Print List</t>
  </si>
  <si>
    <t>Fig. 1.1.7 Notices</t>
  </si>
  <si>
    <t>Fig. 1.1.8-b Plantilla of Personnel (Permanent)</t>
  </si>
  <si>
    <t>Fig. 1.1.8-b Plantilla of Personnel (Permanent) -cont.</t>
  </si>
  <si>
    <t>Fig. 1.1.9 Plantilla of Casual Appointment (CS Form No. 34-F)</t>
  </si>
  <si>
    <t>Fig. 1.1.10 Personnel Schedule – Per Office</t>
  </si>
  <si>
    <t>Fig. 1.1.11 Personnel Schedule - Consolidated</t>
  </si>
  <si>
    <t>Fig. 1.1.12 Manpower Request Summary</t>
  </si>
  <si>
    <t>Fig. 1.1.13-a.1 Shortlisted Selection Line-UP (First Level Form A)</t>
  </si>
  <si>
    <t>Fig. 1.1.13-a.2 Shortlisted Selection Line-UP (First Level Form B)</t>
  </si>
  <si>
    <t>Fig. 1.1.13-b.1 Shortlisted Selection Line-UP (Second Level Form A)</t>
  </si>
  <si>
    <t>Fig. 1.1.13-b.2 Shortlisted Selection Line-UP (Second Level Form B)</t>
  </si>
  <si>
    <t>Fig. 1.1.13-c Comparative Assessment</t>
  </si>
  <si>
    <t>Fig. 1.1.14-a Applicant Profile Form</t>
  </si>
  <si>
    <t>Fig. 1.1.14-b.1 Applicant Entry List</t>
  </si>
  <si>
    <t>Fig. 1.1.14-b.2 Applicant Print List</t>
  </si>
  <si>
    <t>Fig. 1.1.15 Staffing Plan</t>
  </si>
  <si>
    <t>Fig. 1.1.16 Recruitment Plan</t>
  </si>
  <si>
    <t>Fig. 1.1.17 Position Description Form (17 DBM-CSC-Form No.1)</t>
  </si>
  <si>
    <t>Fig. 1.1.18 Appointment Transmittal and Action Form (CS Form No.1)/RAI</t>
  </si>
  <si>
    <t>1.2 Performance Management</t>
  </si>
  <si>
    <t>Fig. 1.2.1 Office Performance Commitment and Review (OPCR) with Work Target</t>
  </si>
  <si>
    <t>Fig. 1.2.2 Individual Performance Commitment and Review (IPCR) with Work Target</t>
  </si>
  <si>
    <t>Fig. 1.2.3 -a Rating Matrix</t>
  </si>
  <si>
    <t>Fig. 1.2.3 -b Rating Matrix</t>
  </si>
  <si>
    <t>Fig. 1.2.3 -c Rating Matrix</t>
  </si>
  <si>
    <t>Fig. 1.2.4-a Performance Evaluation Form – Job Order</t>
  </si>
  <si>
    <t>Fig. 1.2.4-b Performance Evaluation Form – Job Order</t>
  </si>
  <si>
    <t>Fig. 1.2.4-c Performance Evaluation Form – Job Order</t>
  </si>
  <si>
    <t>Fig. 1.2.5-a Driver’s Performance Evaluation Form</t>
  </si>
  <si>
    <t>Fig. 1.2.5-b Driver’s Performance Evaluation Form</t>
  </si>
  <si>
    <t>Fig. 1.2.5-c Driver’s Performance Evaluation Form</t>
  </si>
  <si>
    <t>Fig. 1.2.6 Consolidated Performance Rating – Permanent</t>
  </si>
  <si>
    <t>Fig. 1.2.7 Consolidated Performance Rating – Job-Order</t>
  </si>
  <si>
    <t>Fig. 1.2.8 Ranking by Department / Employee</t>
  </si>
  <si>
    <t>1.3 Learning and Development</t>
  </si>
  <si>
    <t>Fig. 1.3.1 Training Needs Questionnaire – No Form</t>
  </si>
  <si>
    <t>Fig. 1.3.2 Training Needs Analysis - No Form</t>
  </si>
  <si>
    <t>Fig. 1.3.3 Individual Development Plan/Training Plan</t>
  </si>
  <si>
    <t>Fig. 1.3.4 Training Attended/Monitoring</t>
  </si>
  <si>
    <t>Fig. 1.3.5 LGU-Naga, Cebu Internal University</t>
  </si>
  <si>
    <t>1.4 Rewards and Recognition</t>
  </si>
  <si>
    <t>Fig. 1.4.1 Best Office</t>
  </si>
  <si>
    <t>Fig. 1.4.2 Best Employee</t>
  </si>
  <si>
    <t>Fig. 1.4.3 Perfect Attendance</t>
  </si>
  <si>
    <t>Fig. 1.4.4 Commendation (External Awards)</t>
  </si>
  <si>
    <t>Fig. 1.4.5 Loyalty</t>
  </si>
  <si>
    <t>Fig. 1.4.6 Number of Years in Service</t>
  </si>
  <si>
    <t>Fig. 1.4.7 Mid-Year</t>
  </si>
  <si>
    <t>Fig. 1.4.8 Year-End</t>
  </si>
  <si>
    <t>Fig. 1.4.9 -b Pie Chart -1</t>
  </si>
  <si>
    <t>Fig. 1.4.9 -b Pie Chart -2</t>
  </si>
  <si>
    <t>Fig. 1.4.10 Productivity Enhancement Incentive</t>
  </si>
  <si>
    <t>Fig. 1.4.11 Monetization of Leave Credits</t>
  </si>
  <si>
    <t>Fig. 1.4.12-a Compensatory Time Off (Annex A)</t>
  </si>
  <si>
    <t>Fig. 1.4.12-b.1 Summary/List of COC’s Issued and CTO’s Scheduled (Annex B)</t>
  </si>
  <si>
    <t>Fig. 1.4.12-b.2 Monthly Report on Compensatory Overtime Credits (COCs) (Annex C)</t>
  </si>
  <si>
    <t>Fig. 1.4.13 Flexi-Time</t>
  </si>
  <si>
    <t>Fig. 1.4.14 Demographics of Awardees</t>
  </si>
  <si>
    <t>Fig. 1.4.15 Rewards and Recognition Budget Utilization – Link to Budget System</t>
  </si>
  <si>
    <t>Fig. 1.4.16 Birthday Greetings</t>
  </si>
  <si>
    <t>1.5 Attendance -Timekeeping</t>
  </si>
  <si>
    <t>Fig. 1.5.1-a CS Form No. 48 DTR Entry</t>
  </si>
  <si>
    <t>Fig. 1.5.1-b.1 CS Form No. 48 DTR List</t>
  </si>
  <si>
    <t>Fig. 1.5.1-b.2 CS Form No. 48 DTR Print</t>
  </si>
  <si>
    <t>Fig. 1.5.2-a Incident Report – Form 1</t>
  </si>
  <si>
    <t>Fig. 1.5.2-b Incident Report – Form 2</t>
  </si>
  <si>
    <t>Fig. 1.5.3 Travel Order</t>
  </si>
  <si>
    <t>Fig. 1.5.4-a Pass Slip Entry</t>
  </si>
  <si>
    <t>Fig. 1.5.4-b Pass Slip List</t>
  </si>
  <si>
    <t>Fig. 1.5.4-c Application List Print</t>
  </si>
  <si>
    <t>Fig. 1.5.4-d Individual Pass Slip/Time Adjustment Slip– front</t>
  </si>
  <si>
    <t>Fig. 1.5.4-e Individual Pass Slip/Time Adjustment Slip - back</t>
  </si>
  <si>
    <t>Fig. 1.5.5 Travel Abroad</t>
  </si>
  <si>
    <t>Fig. 1.5.6 Punctuality Report and Frequency</t>
  </si>
  <si>
    <t>Fig. 1.5.7 Perfect Attendance</t>
  </si>
  <si>
    <t>Fig. 1.5.8 Notification of Tardiness to Department/Office Heads</t>
  </si>
  <si>
    <t>Fig. 1.5.9 Flag Ceremony/Retreat/Mandatory Events - Attendance Monitoring</t>
  </si>
  <si>
    <t>Fig. 1.5.10-a Overtime Application</t>
  </si>
  <si>
    <t>Fig. 1.5.10-b.1 Overtime Application List</t>
  </si>
  <si>
    <t>Fig. 1.5.10-b.2 Overtime Application Print List</t>
  </si>
  <si>
    <t>Fig. 1.5.10-b.3 Overtime Application Certification</t>
  </si>
  <si>
    <t>Fig. 1.5.10-b.4 Overtime Justification</t>
  </si>
  <si>
    <t>Fig. 1.5.11 Time Shift Schedule</t>
  </si>
  <si>
    <t>Fig. 1.5.12 Holiday Set-up</t>
  </si>
  <si>
    <t>Fig. 1.5.13 Correction of Time Log by Employee</t>
  </si>
  <si>
    <t>1.6 Leave Administration</t>
  </si>
  <si>
    <t>Fig. 1.6.1 Request for Absence - Job-Order</t>
  </si>
  <si>
    <t>Fig. 1.6.2-a Application for Leave Form</t>
  </si>
  <si>
    <t>Fig. 1.6.2-b.1 Application for Leave List</t>
  </si>
  <si>
    <t>Fig. 1.6.2-b.2 Application for Leave Print List</t>
  </si>
  <si>
    <t>Fig. 1.6.2-b.3 Application for Leave</t>
  </si>
  <si>
    <t>Fig. 1.6.3 Employee Leave Credits and Accumulation Report</t>
  </si>
  <si>
    <t>Fig. 1.6.4 Leave Balance Summary Report</t>
  </si>
  <si>
    <t>1.7 Retirement and Other Personnel Services / Benefits</t>
  </si>
  <si>
    <t>Fig. 1.7.1-a Approval &amp; Acceptance of Retirement or Resignation</t>
  </si>
  <si>
    <t>Fig. 1.7.1-b Clearance (Resignation/Retirement)</t>
  </si>
  <si>
    <t>Fig. 1.7.2 Evaluation Worksheet on Accumulated Leave Credits</t>
  </si>
  <si>
    <t>Fig. 1.7.3 Computation of Terminal Leave</t>
  </si>
  <si>
    <t>Fig. 1.7.4 Certification of Employment (Permanent/Casual &amp; JO)</t>
  </si>
  <si>
    <t>Fig. 1.7.5 Service Record Generic (Permanent &amp; JO)</t>
  </si>
  <si>
    <t>Fig. 1.7.6 Service Record GSIS</t>
  </si>
  <si>
    <t>Fig. 1.7.7 Service Length</t>
  </si>
  <si>
    <t>Fig. 1.7.8 Training Certificates</t>
  </si>
  <si>
    <t>Fig. 1.7.9 Increment List / Schedule</t>
  </si>
  <si>
    <t>Fig. 1.7.10 Loyalty List/Schedule</t>
  </si>
  <si>
    <t>Fig. 1.7.11 Step Increment List</t>
  </si>
  <si>
    <t>Fig. 1.7.12-a Notice of Salary Adjustment</t>
  </si>
  <si>
    <t>Fig. 1.7.12-b Salary Adjustment Report</t>
  </si>
  <si>
    <t>Fig. 1.7.12-c Notice of Step Increment</t>
  </si>
  <si>
    <t>Employee Profile:</t>
  </si>
  <si>
    <t>Fig. 1.7.13 Employee Summary Count</t>
  </si>
  <si>
    <t>Fig. 1.7.14 Employee Master List</t>
  </si>
  <si>
    <t>Fig. 1.7.15 Department/Office List</t>
  </si>
  <si>
    <t>Fig. 1.7.16 Memo’s and Violations</t>
  </si>
  <si>
    <t>Fig. 1.7.17 -a Memo’s Offenses Set (2017 RACCS)</t>
  </si>
  <si>
    <t>Fig. 1.7.17 -b Memo’s Offenses Set (2017 RACCS)</t>
  </si>
  <si>
    <t>Fig. 1.7.17 -c Memo’s Offenses Set (2017 RACCS)</t>
  </si>
  <si>
    <t>Fig. 1.7.17 -d Memo’s Offenses Set (2017 RACCS)</t>
  </si>
  <si>
    <t>Fig. 1.7.18-a Agency Remittance Advice Form A</t>
  </si>
  <si>
    <t>Fig. 1.7.18-c Agency Remittance Advice Form C</t>
  </si>
  <si>
    <t>Fig. 1.7.18-d Agency Remittance Advice Form D</t>
  </si>
  <si>
    <t>Fig. 1.7.18-e Agency Remittance Advice Form E</t>
  </si>
  <si>
    <t>Fig. 1.7.19 Notice of Violations (TOP Type)</t>
  </si>
  <si>
    <t>Fig. 1.7.20 ID Generation</t>
  </si>
  <si>
    <t>Fig. 1.7.21 Organizational &amp; Functional Chart</t>
  </si>
  <si>
    <t>Fig. 1.7.22 Drug Test Tagging and Monitoring</t>
  </si>
  <si>
    <t>1.8 Complaints</t>
  </si>
  <si>
    <t>Fig. 1.8.1.1 Complaint Form</t>
  </si>
  <si>
    <t>Fig. 1.8.1.2 Incident Report Form</t>
  </si>
  <si>
    <t>Fig. 1.8.1.3 Certification of Non-Forum Shopping</t>
  </si>
  <si>
    <t>Fig. 1.8.1.4 Minutes of Meeting</t>
  </si>
  <si>
    <t>Fig. 1.8.1.5 Resolution/Decision</t>
  </si>
  <si>
    <t>Fig. 1.8.2.1 Grievance Form</t>
  </si>
  <si>
    <t>Fig. 1.8.2.2 Grievance Agreement Form</t>
  </si>
  <si>
    <t>Fig. 1.8.2.3 Certificate of Final Action on the Grievance</t>
  </si>
  <si>
    <t>Fig. 1.8.2.4 Minutes of Meeting</t>
  </si>
  <si>
    <t>Fig. 1.8.2.5 Resolution/Decision</t>
  </si>
  <si>
    <t>1.9 Citizen’s Charter</t>
  </si>
  <si>
    <t>Fig. 1.9.1-a Citizen’s Charter</t>
  </si>
  <si>
    <t>Fig. 1.9.1-b Citizen’s Charter</t>
  </si>
  <si>
    <t>Fig. 1.9.1-c Citizen’s Charter</t>
  </si>
  <si>
    <t>Fig. 1.9.1-d Citizen’s Charter</t>
  </si>
  <si>
    <t>Fig. 1.9.1-e Citizen’s Charter</t>
  </si>
  <si>
    <t>Fig. 1.9.1-f Citizen’s Charter</t>
  </si>
  <si>
    <t>Fig. 1.9.1-g Citizen’s Charter</t>
  </si>
  <si>
    <t>Fig. 1.9.1-h Citizen’s Charter</t>
  </si>
  <si>
    <t>Fig. 1.9.1-i Citizen’s Charter</t>
  </si>
  <si>
    <t>Fig. 1.9.1-j Citizen’s Charter</t>
  </si>
  <si>
    <t>Fig. 1.9.1-k Citizen’s Charter</t>
  </si>
  <si>
    <t>Fig. 1.9.1-l Citizen’s Charter</t>
  </si>
  <si>
    <t>Fig. 1.9.1-m Citizen’s Charter</t>
  </si>
  <si>
    <t>Applicants Entry</t>
  </si>
  <si>
    <t>Vacant Position Entry</t>
  </si>
  <si>
    <t>Position Profiling</t>
  </si>
  <si>
    <t>Manpower Request/Reassignment</t>
  </si>
  <si>
    <t>Manpower Request Summary</t>
  </si>
  <si>
    <t>Staffing Plan</t>
  </si>
  <si>
    <t>Rating Matrix</t>
  </si>
  <si>
    <t>Personnel Scheduler</t>
  </si>
  <si>
    <t>Employee Profiling</t>
  </si>
  <si>
    <t>Plantilla of Personnel  Permanent</t>
  </si>
  <si>
    <t>Plantilla of Casual Appointment</t>
  </si>
  <si>
    <t>Comparative Assessment</t>
  </si>
  <si>
    <t>Figure No</t>
  </si>
  <si>
    <t>Sub Module</t>
  </si>
  <si>
    <t>Forms</t>
  </si>
  <si>
    <t>Type</t>
  </si>
  <si>
    <t>Reports</t>
  </si>
  <si>
    <t>Appoinment Transmittal</t>
  </si>
  <si>
    <t>Others</t>
  </si>
  <si>
    <t>Form/Report Name</t>
  </si>
  <si>
    <t>Rating Form</t>
  </si>
  <si>
    <t xml:space="preserve">Owner </t>
  </si>
  <si>
    <t>Gilbert</t>
  </si>
  <si>
    <t>Assigned Date</t>
  </si>
  <si>
    <t>Completion Date</t>
  </si>
  <si>
    <t>Office Performance Commitment and Review (OPCR)</t>
  </si>
  <si>
    <t>Individual Performance Commitment and Review (IPCR)</t>
  </si>
  <si>
    <t>Performance Evaluation</t>
  </si>
  <si>
    <t>Driver’s Performance Evaluation</t>
  </si>
  <si>
    <t>Consolidated Performance Rating Permanent</t>
  </si>
  <si>
    <t>Consolidated Performance Rating Job-Order</t>
  </si>
  <si>
    <t>Elward</t>
  </si>
  <si>
    <t>Ranking by Department / Employee</t>
  </si>
  <si>
    <t>Training Attendance Monitoring</t>
  </si>
  <si>
    <t>Internal University</t>
  </si>
  <si>
    <t>Questionaire Setup</t>
  </si>
  <si>
    <t>Training Needs Questionaire/Training Needs Analysis</t>
  </si>
  <si>
    <t>Individual Development Plan/Training Plan</t>
  </si>
  <si>
    <t>Training Course Setup</t>
  </si>
  <si>
    <t>Joy</t>
  </si>
  <si>
    <t xml:space="preserve">Reward and Recognition </t>
  </si>
  <si>
    <t>Reward and Recognition</t>
  </si>
  <si>
    <t>Commendation</t>
  </si>
  <si>
    <t>Loyalty</t>
  </si>
  <si>
    <t>Years in Service</t>
  </si>
  <si>
    <t>Satisfactory Performance</t>
  </si>
  <si>
    <t>Comaparative Report (Chart)</t>
  </si>
  <si>
    <t>Report</t>
  </si>
  <si>
    <t>Productivity Enhancement Incentive</t>
  </si>
  <si>
    <t>Leave Credits Monetize</t>
  </si>
  <si>
    <t>Compensatory Time Off</t>
  </si>
  <si>
    <t>Timeshift Setup/Change Timeshift</t>
  </si>
  <si>
    <t>Demographics of Awardees</t>
  </si>
  <si>
    <t>Rewards and Recognition Budget Utilization</t>
  </si>
  <si>
    <t>Birthday Greetings</t>
  </si>
  <si>
    <t>MJ</t>
  </si>
  <si>
    <t>Biometric Profiling</t>
  </si>
  <si>
    <t>Daily Time Record</t>
  </si>
  <si>
    <t>Pass Slip</t>
  </si>
  <si>
    <t>Overtime Application</t>
  </si>
  <si>
    <t>Official Business</t>
  </si>
  <si>
    <t>Travel Order</t>
  </si>
  <si>
    <t>Perfect Attendance</t>
  </si>
  <si>
    <t>Incident Report</t>
  </si>
  <si>
    <t>Correction Time Log</t>
  </si>
  <si>
    <t>Incomplete Logs</t>
  </si>
  <si>
    <t>Batch DTR Entry</t>
  </si>
  <si>
    <t>CTO Entry</t>
  </si>
  <si>
    <t>Travel Order Report</t>
  </si>
  <si>
    <t>Punctuality Report and Frequency</t>
  </si>
  <si>
    <t>Holiday Setup</t>
  </si>
  <si>
    <t>Notice of Tardiness</t>
  </si>
  <si>
    <t>Timeshift Setup</t>
  </si>
  <si>
    <t>Request for Absence</t>
  </si>
  <si>
    <t>Leave Application</t>
  </si>
  <si>
    <t>Leave Balance Summary Report</t>
  </si>
  <si>
    <t>Leave Ledger</t>
  </si>
  <si>
    <t>Leave Approval</t>
  </si>
  <si>
    <t>Leave Cancellation</t>
  </si>
  <si>
    <t>Leave Credits/Beginning Balance Entry</t>
  </si>
  <si>
    <t>Jayson</t>
  </si>
  <si>
    <t>Richard</t>
  </si>
  <si>
    <t>(blank)</t>
  </si>
  <si>
    <t>Grand Total</t>
  </si>
  <si>
    <t>Retirement and Separation</t>
  </si>
  <si>
    <t>Evaluation Worksheet</t>
  </si>
  <si>
    <t>Computation of Terminal Leave</t>
  </si>
  <si>
    <t>Step Increment List</t>
  </si>
  <si>
    <t>Salary Adjustment Report</t>
  </si>
  <si>
    <t>Loyalty List</t>
  </si>
  <si>
    <t>Inrement Schedule</t>
  </si>
  <si>
    <t>Employee Summary Count</t>
  </si>
  <si>
    <t>Employee Master List</t>
  </si>
  <si>
    <t>ID Generation</t>
  </si>
  <si>
    <t>Organizational &amp; Functional Chart</t>
  </si>
  <si>
    <t>Department Profiling</t>
  </si>
  <si>
    <t>Memos and Violations</t>
  </si>
  <si>
    <t>Agency Remittance</t>
  </si>
  <si>
    <t>Drug Test Entry and Monitoring</t>
  </si>
  <si>
    <t>Citizen’s Charter</t>
  </si>
  <si>
    <t>Complaint Form</t>
  </si>
  <si>
    <t>Grievance Form</t>
  </si>
  <si>
    <t>Minutes of the Meeting</t>
  </si>
  <si>
    <t>Resolution/Decision</t>
  </si>
  <si>
    <t>Incident Report Form</t>
  </si>
  <si>
    <t>1.10 General Settings</t>
  </si>
  <si>
    <t>LGU Name Setting</t>
  </si>
  <si>
    <t>Department Setting</t>
  </si>
  <si>
    <t>Elected Officials</t>
  </si>
  <si>
    <t>Barangay Setting</t>
  </si>
  <si>
    <t>Header Setiings</t>
  </si>
  <si>
    <t>B. Human Resource</t>
  </si>
  <si>
    <t>Start Date</t>
  </si>
  <si>
    <t>End Date</t>
  </si>
  <si>
    <t>Status</t>
  </si>
  <si>
    <t>Remarks</t>
  </si>
  <si>
    <t>Att</t>
  </si>
  <si>
    <t>Done</t>
  </si>
  <si>
    <t>Header Settings</t>
  </si>
  <si>
    <t>User Management</t>
  </si>
  <si>
    <t>DTR Entry</t>
  </si>
  <si>
    <t>C/O To  Sir ken</t>
  </si>
  <si>
    <t>Programmer</t>
  </si>
  <si>
    <t>QA</t>
  </si>
  <si>
    <t>Owner</t>
  </si>
  <si>
    <t>Enhancement</t>
  </si>
  <si>
    <t>Gen</t>
  </si>
  <si>
    <t>Ongoing</t>
  </si>
  <si>
    <t>Bugs</t>
  </si>
  <si>
    <t>IPCR Core Function</t>
  </si>
  <si>
    <t>IPCR Success Indicator</t>
  </si>
  <si>
    <t>IPCR Actual Accomplishment</t>
  </si>
  <si>
    <t>Assign IPCR</t>
  </si>
  <si>
    <t>Fig. 1.2.2 IPCR with Work Target</t>
  </si>
  <si>
    <t>IPCR Result Monitoring</t>
  </si>
  <si>
    <t>OPCR Individual Ranking</t>
  </si>
  <si>
    <t>OPCR Core Function</t>
  </si>
  <si>
    <t>OPCR Success Indicator</t>
  </si>
  <si>
    <t>OPCR Actual Accomplishment</t>
  </si>
  <si>
    <t>Assign OPCR</t>
  </si>
  <si>
    <t>Fig. 1.2.1 OPCR with Work Target</t>
  </si>
  <si>
    <t>OPCR Result Monitoring</t>
  </si>
  <si>
    <t>OPCR Office Ranking</t>
  </si>
  <si>
    <t>Fig. 1.2.8 Ranking by Employee</t>
  </si>
  <si>
    <t>Fig. 1.2.8 Ranking by Department</t>
  </si>
  <si>
    <t>Rating Matrix Setup</t>
  </si>
  <si>
    <t>Rating Matrix Criteria</t>
  </si>
  <si>
    <t>Pending</t>
  </si>
  <si>
    <t xml:space="preserve">    Fig. 1.3.1 Training Needs Questionnaire - Setup</t>
  </si>
  <si>
    <t xml:space="preserve">    Training Questionaire Attachment</t>
  </si>
  <si>
    <t>Training Needs</t>
  </si>
  <si>
    <t>Fig. 1.3.2 Training Needs Analysis -  Entry Form</t>
  </si>
  <si>
    <t>Training Annalysis Masterlist</t>
  </si>
  <si>
    <t xml:space="preserve"> Training Course</t>
  </si>
  <si>
    <t>Training Course Outline</t>
  </si>
  <si>
    <t>Individual Development Plan Monitoring</t>
  </si>
  <si>
    <t>Attendance Monitoring</t>
  </si>
  <si>
    <t>Training Program Attendance List</t>
  </si>
  <si>
    <t>LGU-Naga, Cebu Internal University</t>
  </si>
  <si>
    <t>Fig. 1.3.5 List of Courses Attended</t>
  </si>
  <si>
    <t>Individual Courses Attended</t>
  </si>
  <si>
    <t>Departmental List Attended</t>
  </si>
  <si>
    <t>Joy/Joeann</t>
  </si>
  <si>
    <t xml:space="preserve"> Training Questionaire</t>
  </si>
  <si>
    <t>Gigil</t>
  </si>
  <si>
    <t>Done By Josievel</t>
  </si>
  <si>
    <t>done</t>
  </si>
  <si>
    <t>done/co jos</t>
  </si>
  <si>
    <t>05/20/2019</t>
  </si>
  <si>
    <t>Kenneth</t>
  </si>
  <si>
    <t>Gemalie</t>
  </si>
  <si>
    <t>with concern</t>
  </si>
  <si>
    <t>05/21/2019</t>
  </si>
  <si>
    <t>05/22/2019</t>
  </si>
  <si>
    <t>c/o Brylle/Richard</t>
  </si>
  <si>
    <t>05/23/2019</t>
  </si>
  <si>
    <t>05/24/2019</t>
  </si>
  <si>
    <t>1.9 Citizens Charter</t>
  </si>
  <si>
    <t>Charter</t>
  </si>
  <si>
    <t>Fixing</t>
  </si>
  <si>
    <t>Prorgammer</t>
  </si>
  <si>
    <t>Total</t>
  </si>
  <si>
    <t>Done QA</t>
  </si>
  <si>
    <t>Done DEV</t>
  </si>
  <si>
    <t>jayson</t>
  </si>
  <si>
    <t>sir ken</t>
  </si>
  <si>
    <t>jayason</t>
  </si>
  <si>
    <t>Allowance Setup</t>
  </si>
  <si>
    <t>Appointment Status Setup</t>
  </si>
  <si>
    <t>Deduction Setup</t>
  </si>
  <si>
    <t>Department Setup</t>
  </si>
  <si>
    <t>Employee Type</t>
  </si>
  <si>
    <t>JO Group</t>
  </si>
  <si>
    <t>Leave Setup</t>
  </si>
  <si>
    <t>Pag-ibig setup</t>
  </si>
  <si>
    <t>PhilHealth Setup</t>
  </si>
  <si>
    <t>Payroll Group</t>
  </si>
  <si>
    <t>Position and Rate Setup</t>
  </si>
  <si>
    <t>Premium Setup</t>
  </si>
  <si>
    <t>Salary Grade</t>
  </si>
  <si>
    <t>Time Shift</t>
  </si>
  <si>
    <t>1.10 Admistrative</t>
  </si>
  <si>
    <t>1.1a Administarive</t>
  </si>
  <si>
    <t>n</t>
  </si>
  <si>
    <t>BASIC FUNCTIONALITY</t>
  </si>
  <si>
    <t>FORM DESIGN QA</t>
  </si>
  <si>
    <t>REPORTDESIGN QA</t>
  </si>
  <si>
    <t>Ready</t>
  </si>
  <si>
    <t>C</t>
  </si>
  <si>
    <t>R</t>
  </si>
  <si>
    <t>U</t>
  </si>
  <si>
    <t>D</t>
  </si>
  <si>
    <t>T</t>
  </si>
  <si>
    <t>P</t>
  </si>
  <si>
    <t>E</t>
  </si>
  <si>
    <t>FD</t>
  </si>
  <si>
    <t>F</t>
  </si>
  <si>
    <t>S</t>
  </si>
  <si>
    <t>M</t>
  </si>
  <si>
    <t>TT</t>
  </si>
  <si>
    <t>HD</t>
  </si>
  <si>
    <t>IM</t>
  </si>
  <si>
    <t>FT</t>
  </si>
  <si>
    <t>DT</t>
  </si>
  <si>
    <t>CP</t>
  </si>
  <si>
    <t>NF</t>
  </si>
  <si>
    <t>Comments</t>
  </si>
  <si>
    <t>Enhancements</t>
  </si>
  <si>
    <t>Module</t>
  </si>
  <si>
    <t>Forms/Activities</t>
  </si>
  <si>
    <t>OVER ALL STATUS</t>
  </si>
  <si>
    <t>Bugs Status</t>
  </si>
  <si>
    <t>Modules</t>
  </si>
  <si>
    <t xml:space="preserve">     Bugs</t>
  </si>
  <si>
    <t>1.1 Field Appraisal Assessment Sheet (FAAS)</t>
  </si>
  <si>
    <t>Fig. 1.1.6.1 (Physical Changes - Land) (Form)</t>
  </si>
  <si>
    <t>Fig. 1.1.7.1 (Transfer of Ownership - Land) (Form)</t>
  </si>
  <si>
    <t>Fig. 1.1.9.3-a (FAAS Report - Land)</t>
  </si>
  <si>
    <t>Fig. 1.1.9.3-b (FAAS Report - Land)</t>
  </si>
  <si>
    <t xml:space="preserve"> Fig. 1.1.8.1  Exempt Entry for Land - government</t>
  </si>
  <si>
    <t xml:space="preserve"> Fig. 1.1.8.1  Exempt Entry for Land - religious</t>
  </si>
  <si>
    <t xml:space="preserve"> Fig. 1.1.8.1  Exempt Entry for Land - educational</t>
  </si>
  <si>
    <t xml:space="preserve"> Fig. 1.1.8.1  Exempt Entry for Land - pollution control</t>
  </si>
  <si>
    <t xml:space="preserve"> Fig. 1.1.8.1  Exempt Entry for Land - charitable</t>
  </si>
  <si>
    <t xml:space="preserve"> Fig. 1.1.8.1  Exempt Entry for Land - cooperative</t>
  </si>
  <si>
    <t xml:space="preserve"> Fig. 1.1.8.1  Exempt Entry for Land - GOCC</t>
  </si>
  <si>
    <t xml:space="preserve"> Fig. 1.1.9.1  FAAS Viewer  for Land</t>
  </si>
  <si>
    <t xml:space="preserve"> Fig. 1.1.8.1  TD Entry - Save and Approved for Land</t>
  </si>
  <si>
    <t xml:space="preserve"> Fig. 1.2.1.1  Exempt TD List</t>
  </si>
  <si>
    <t>TD Viewer for Owner</t>
  </si>
  <si>
    <t xml:space="preserve"> Fig. 1.3.1.1  No Property for Land</t>
  </si>
  <si>
    <t>Certified True Copy</t>
  </si>
  <si>
    <t>Tax Dec Inquiry (Total Assessment Value)</t>
  </si>
  <si>
    <t>1.2 Tax Declation</t>
  </si>
  <si>
    <t xml:space="preserve">1.3 Certification </t>
  </si>
  <si>
    <t>1.4 Report Module</t>
  </si>
  <si>
    <t>l</t>
  </si>
  <si>
    <t>q</t>
  </si>
  <si>
    <t>p</t>
  </si>
  <si>
    <t>Gem</t>
  </si>
  <si>
    <t>Discovery/New Declaration for BLDG</t>
  </si>
  <si>
    <t>Update FAAS for BLDG</t>
  </si>
  <si>
    <t>Classification Update for BLDG</t>
  </si>
  <si>
    <t>Physical Changes for BLDG</t>
  </si>
  <si>
    <t>Transfer of Ownership for BLDG</t>
  </si>
  <si>
    <t>FAAS Viewer  for BLDG</t>
  </si>
  <si>
    <t>TD Entry - Save Only  for BLDG</t>
  </si>
  <si>
    <t>TD Entry - Approved for BLDG</t>
  </si>
  <si>
    <t>TD Entry - Save and Approved for BLDG</t>
  </si>
  <si>
    <t>TD Entry for View Only</t>
  </si>
  <si>
    <t>TD Update for Update Memoranda</t>
  </si>
  <si>
    <t>TD Update for Update Revision Year</t>
  </si>
  <si>
    <t>TD Update for Update Prev TD</t>
  </si>
  <si>
    <t>TD Update for Update Owner Name</t>
  </si>
  <si>
    <t>TD Update for Update Tax Year</t>
  </si>
  <si>
    <t>TD Update for Update Tax Type</t>
  </si>
  <si>
    <t>Cancellation for Demolished</t>
  </si>
  <si>
    <t>Cancellation for Destruction</t>
  </si>
  <si>
    <t>Cancellation for Razed By Fire</t>
  </si>
  <si>
    <t>Cancellation for Removed</t>
  </si>
  <si>
    <t>Cancellation for Dispute</t>
  </si>
  <si>
    <t>Cancellation for Duplication</t>
  </si>
  <si>
    <t>Cancellation for Deactivation</t>
  </si>
  <si>
    <t>Cancelled TD List</t>
  </si>
  <si>
    <t>Exempt Entry for BLDG - government</t>
  </si>
  <si>
    <t>Exempt Entry for BLDG - religious</t>
  </si>
  <si>
    <t>Exempt Entry for BLDG - educational</t>
  </si>
  <si>
    <t>Exempt Entry for BLDG - pollution control</t>
  </si>
  <si>
    <t>Exempt Entry for BLDG - charitable</t>
  </si>
  <si>
    <t>Exempt Entry for BLDG - cooperative</t>
  </si>
  <si>
    <t>Exempt Entry for BLDG - GOCC</t>
  </si>
  <si>
    <t>Exempt TD List</t>
  </si>
  <si>
    <t>TD Viewer for List</t>
  </si>
  <si>
    <t>TD Viewer for Entry</t>
  </si>
  <si>
    <t>No Property for Land</t>
  </si>
  <si>
    <t>Newly Assessed</t>
  </si>
  <si>
    <t>Property Holdings/Total Aggregate Property</t>
  </si>
  <si>
    <t>Zero Assessment</t>
  </si>
  <si>
    <t>No Improvements (per record/per ocular)</t>
  </si>
  <si>
    <t>Exempt Property</t>
  </si>
  <si>
    <t>Land History</t>
  </si>
  <si>
    <t>Certificate of No Revision</t>
  </si>
  <si>
    <t>Tax Dec History</t>
  </si>
  <si>
    <t>u</t>
  </si>
  <si>
    <t>Discovery/New Declaration for MACHINERY</t>
  </si>
  <si>
    <t>Update FAAS for MACHINERY</t>
  </si>
  <si>
    <t>Classification Update for MACHINERY</t>
  </si>
  <si>
    <t>Physical Changes for MACHINERY</t>
  </si>
  <si>
    <t>Transfer of Ownership for MACHINERY</t>
  </si>
  <si>
    <t>FAAS Viewer  for Machinery</t>
  </si>
  <si>
    <t>TD Entry - Save Only  for Machinery</t>
  </si>
  <si>
    <t>TD Entry - Approved for Machinery</t>
  </si>
  <si>
    <t>TD Entry - Save and Approved for Machinery</t>
  </si>
  <si>
    <t>Exempt Entry for MACHINERY - government</t>
  </si>
  <si>
    <t>Exempt Entry for MACHINERY - religious</t>
  </si>
  <si>
    <t>Exempt Entry for MACHINERY - educational</t>
  </si>
  <si>
    <t>Exempt Entry for MACHINERY - pollution control</t>
  </si>
  <si>
    <t>Exempt Entry for MACHINERY - charitable</t>
  </si>
  <si>
    <t>Exempt Entry for MACHINERY - cooperative</t>
  </si>
  <si>
    <t>Exempt Entry for MACHINERY - GOCC</t>
  </si>
  <si>
    <t>Cres</t>
  </si>
  <si>
    <t>o</t>
  </si>
  <si>
    <t>O</t>
  </si>
  <si>
    <t>Discovery/New Declaration for Land</t>
  </si>
  <si>
    <t>FAAS Viewer  for Land</t>
  </si>
  <si>
    <t>TD Entry - Save and Approved for Land</t>
  </si>
  <si>
    <t>Sworn Statement for Land</t>
  </si>
  <si>
    <t>Sworn Statement for All</t>
  </si>
  <si>
    <t>Sworn Statement for Taxable</t>
  </si>
  <si>
    <t>Sworn Statement for Exempt</t>
  </si>
  <si>
    <t>Sworn Statement for Per Owner</t>
  </si>
  <si>
    <t>Assessment Roll for Land</t>
  </si>
  <si>
    <t>Assessment Roll for Taxable</t>
  </si>
  <si>
    <t>Assessment Roll for Exempt</t>
  </si>
  <si>
    <t>Assessment Roll for All Owner</t>
  </si>
  <si>
    <t>Assessment Roll for Per Barangay</t>
  </si>
  <si>
    <t>Assessment Roll for All Kind of Property</t>
  </si>
  <si>
    <t>Classification Record for Taxable</t>
  </si>
  <si>
    <t>Classification Record for Exempt</t>
  </si>
  <si>
    <t>Classification Record for All Tax Type</t>
  </si>
  <si>
    <t>Classification Record for All Owner</t>
  </si>
  <si>
    <t>Classification Record for per Barangay</t>
  </si>
  <si>
    <t>Classification Record for All Barangay</t>
  </si>
  <si>
    <t>Classificafion Record for Classification</t>
  </si>
  <si>
    <t>Classificafion Record for All Classification</t>
  </si>
  <si>
    <t>Ownership Record Taxable</t>
  </si>
  <si>
    <t>Ownership Record Exempt</t>
  </si>
  <si>
    <t>Ownership Record Per Owner</t>
  </si>
  <si>
    <t>Ownership Record Owner Type</t>
  </si>
  <si>
    <t>Ownership Record for Classification</t>
  </si>
  <si>
    <t>Ownership Record for All Classification</t>
  </si>
  <si>
    <t>Record of Assessment Taxable &amp; Exempt</t>
  </si>
  <si>
    <t>Record of Assessment All Owner</t>
  </si>
  <si>
    <t>Record of Assessment for Per Barangay</t>
  </si>
  <si>
    <t>Record of Assessment for Section</t>
  </si>
  <si>
    <t>Record of Assessment for All Section</t>
  </si>
  <si>
    <t>Record of Assessment for Classification</t>
  </si>
  <si>
    <t>Record of Assessment for All Classification</t>
  </si>
  <si>
    <t>Tax Map Control  Roll for Taxable</t>
  </si>
  <si>
    <t>Tax Map Control  Roll for Exempt</t>
  </si>
  <si>
    <t>Tax Map Control  Roll for All Tax Type</t>
  </si>
  <si>
    <t>Tax Map Control  Roll for All Owner</t>
  </si>
  <si>
    <t>Tax Map Control  Roll for Per Barangay</t>
  </si>
  <si>
    <t>Tax Map Control  Roll for per Section</t>
  </si>
  <si>
    <t>Tax Map Control  Roll for All Section</t>
  </si>
  <si>
    <t>Quarterly Report - Monthly</t>
  </si>
  <si>
    <t>Quarterly Report - Quarterly</t>
  </si>
  <si>
    <t>Quarterly Report - Per Barangay</t>
  </si>
  <si>
    <t>Quarterly Report - Taxable</t>
  </si>
  <si>
    <t>Quarterly Report - Exempt</t>
  </si>
  <si>
    <t>Quarterly Report for Restriction(CARP)</t>
  </si>
  <si>
    <t>Quarterly Report for Restriction(EPZA)</t>
  </si>
  <si>
    <t>Quarterly Report for Restriction(LITIGATION)</t>
  </si>
  <si>
    <t>Assessment Report Per Month</t>
  </si>
  <si>
    <t>Assessment Report Per Year</t>
  </si>
  <si>
    <t>Assessment Report Per As of Date</t>
  </si>
  <si>
    <t>Niño</t>
  </si>
  <si>
    <t>Sworn Statement for BLDG</t>
  </si>
  <si>
    <t>Assessment Roll for BLDG</t>
  </si>
  <si>
    <t>Classification Record per Barangay</t>
  </si>
  <si>
    <t>Classificafion Record per Classification</t>
  </si>
  <si>
    <t>Ownership Record per Classification</t>
  </si>
  <si>
    <t>Record of Assessment per Classification</t>
  </si>
  <si>
    <t>Quarterly Report for Restriction (CARP)</t>
  </si>
  <si>
    <t>Quarterly Report for Restriction (EPZA)</t>
  </si>
  <si>
    <t>Quarterly Report for Restriction (LITIGATION)</t>
  </si>
  <si>
    <t>Peachie</t>
  </si>
  <si>
    <t>Fig. 1.1.1.3 Discovery/New Declaration for MACHINERY</t>
  </si>
  <si>
    <t>Fig. 1.1.9.1 FAAS Viewer  for Machinery</t>
  </si>
  <si>
    <t>Fig. 1.2.1.1 TD Entry - Save and Approved for Machinery</t>
  </si>
  <si>
    <t>Fig. 1.2.1.4 TD Entry for View Only</t>
  </si>
  <si>
    <t>Fig. 1.4.3.1 Assessment Roll for Machinery</t>
  </si>
  <si>
    <t>Fig. 1.4.3.1 Assessment Roll for Taxable</t>
  </si>
  <si>
    <t>Fig. 1.4.3.1 Assessment Roll for Exempt</t>
  </si>
  <si>
    <t>Fig. 1.4.3.1 Assessment Roll for All Owner</t>
  </si>
  <si>
    <t>Fig. 1.4.3.1 Assessment Roll for Per Barangay</t>
  </si>
  <si>
    <t>Fig. 1.4.3.1 Assessment Roll for All Kind of Property</t>
  </si>
  <si>
    <t>Fig. 1.4.6.1 Record of Assessment Taxable &amp; Exempt</t>
  </si>
  <si>
    <t>Fig. 1.4.6.1 Record of Assessment All Owner</t>
  </si>
  <si>
    <t>Fig. 1.4.6.1 Record of Assessment for Per Barangay</t>
  </si>
  <si>
    <t>Fig. 1.4.6.1 Record of Assessment for Section</t>
  </si>
  <si>
    <t>Fig. 1.4.6.1 Record of Assessment for All Section</t>
  </si>
  <si>
    <t>Fig. 1.4.6.1 Record of Assessment for Classification</t>
  </si>
  <si>
    <t>Fig. 1.4.6.1 Record of Assessment for All Classification</t>
  </si>
  <si>
    <t>Fig. 1.4.7.1 Tax Map Control  Roll for All Tax Type</t>
  </si>
  <si>
    <t>Fig. 1.4.7.1 Tax Map Control  Roll for All Owner</t>
  </si>
  <si>
    <t>Fig. 1.4.7.1 Tax Map Control  Roll for Per Barangay</t>
  </si>
  <si>
    <t>Fig. 1.4.7.1 Tax Map Control  Roll for All Section</t>
  </si>
  <si>
    <t>Fig. 1.4.2.1 Sworn Statement for Machinery</t>
  </si>
  <si>
    <t>Fig. 1.4.2.1 Sworn Statement for Exempt</t>
  </si>
  <si>
    <t>Fig. 1.4.4.1 Classification Record for Taxable</t>
  </si>
  <si>
    <t>Fig. 1.4.4.1 Classification Record for Exempt</t>
  </si>
  <si>
    <t>Fig. 1.4.4.1 Classification Record for All Tax Type</t>
  </si>
  <si>
    <t>Fig. 1.4.4.1 Classification Record for per Barangay</t>
  </si>
  <si>
    <t>Fig. 1.4.5.1 Ownership Record Exempt</t>
  </si>
  <si>
    <t>Fig. 1.4.5.1 Ownership Record Per Owner</t>
  </si>
  <si>
    <t>Fig. 1.4.5.1 Ownership Record Owner Type</t>
  </si>
  <si>
    <t>Fig. 1.4.5.1 Ownership Record for Classification</t>
  </si>
  <si>
    <t>Fig. 1.4.5.1 Ownership Record for All Classification</t>
  </si>
  <si>
    <t>Fig. 1.4.7.1 Tax Map Control  Roll for Exempt</t>
  </si>
  <si>
    <t>Fig. 1.4.7.1 Tax Map Control  Roll for per Section</t>
  </si>
  <si>
    <t>Fig. 1.4.8.1 Quarterly Report - Monthly</t>
  </si>
  <si>
    <t>Fig. 1.4.8.1 Quarterly Report - Quarterly</t>
  </si>
  <si>
    <t>Fig. 1.4.8.1 Quarterly Report - Taxable</t>
  </si>
  <si>
    <t>Fig. 1.4.8.1 Quarterly Report - Exempt</t>
  </si>
  <si>
    <t>Fig. 1.4.8.1 Quarterly Report for Restriction(EPZA)</t>
  </si>
  <si>
    <t>Fig. 1.4.2.1 Sworn Statement for All</t>
  </si>
  <si>
    <t>Fig. 1.4.2.1 Sworn Statement for Taxable</t>
  </si>
  <si>
    <t>Fig. 1.4.2.1 Sworn Statement for Per Owner</t>
  </si>
  <si>
    <t>Fig. 1.4.4.1 Classification Record for All Owner</t>
  </si>
  <si>
    <t>Fig. 1.4.4.1 Classification Record for All Barangay</t>
  </si>
  <si>
    <t>Fig. 1.4.4.1 Classificafion Record for Classification</t>
  </si>
  <si>
    <t>Fig. 1.4.4.1 Classificafion Record for All Classification</t>
  </si>
  <si>
    <t>Fig. 1.4.5.1 Ownership Record Taxable</t>
  </si>
  <si>
    <t>Fig. 1.4.7.1 Tax Map Control  Roll for Taxable</t>
  </si>
  <si>
    <t>Fig. 1.4.8.1 Quarterly Report - Per Barangay</t>
  </si>
  <si>
    <t>Fig. 1.4.8.1 Quarterly Report for Restriction(CARP)</t>
  </si>
  <si>
    <t>Fig. 1.4.8.1 Quarterly Report for Restriction(LITIGATION)</t>
  </si>
  <si>
    <t>Fig. 1.4.11.1 Assessment Report Per Month</t>
  </si>
  <si>
    <t>Fig. 1.4.11.1 Assessment Report Per Year</t>
  </si>
  <si>
    <t>Fig. 1.4.11.1 Assessment Report Per As of Date</t>
  </si>
  <si>
    <t>Joe Ann</t>
  </si>
  <si>
    <t>Fig. 1.1.1.1  (Discovery/New Declaration – Land) (Form)</t>
  </si>
  <si>
    <t>Fig. 1.1.2.1  (Update FAAS – Land) (Form)</t>
  </si>
  <si>
    <t>Fig. 1.1.3.1  (Subdivision) (Form)</t>
  </si>
  <si>
    <t>Fig. 1.1.4.1  (Consolidation-Land) (Form)</t>
  </si>
  <si>
    <t xml:space="preserve">Fig. 1.1.5.1 (Classification Update - Land) (Form) </t>
  </si>
  <si>
    <t>Fig. 1.2.1.1 TD Entry - Save Only for Land</t>
  </si>
  <si>
    <t>Fig. 1.2.1.1 TD Entry - Approved for Land</t>
  </si>
  <si>
    <t>Fig. 1.2.1.1 TD Entry - Save and Approved for Land</t>
  </si>
  <si>
    <t xml:space="preserve"> Fig. 1.2.2.1 TD Update for Update Memoranda</t>
  </si>
  <si>
    <t xml:space="preserve"> Fig. 1.2.2.4 TD Update for Update Revision Year</t>
  </si>
  <si>
    <t xml:space="preserve"> Fig. 1.2.2.2 TD Update for Update Prev TD</t>
  </si>
  <si>
    <t xml:space="preserve"> Fig. 1.2.2.5 TD Update for Update Owner Name</t>
  </si>
  <si>
    <t xml:space="preserve"> Fig. 1.2.2.3 TD Update for Update Tax Year</t>
  </si>
  <si>
    <t xml:space="preserve"> Fig. 1.2.2.6 TD Update for Update Tax Type</t>
  </si>
  <si>
    <t xml:space="preserve"> Fig. 1.2.3.2 Cancellation for Demolished</t>
  </si>
  <si>
    <t xml:space="preserve"> Fig. 1.2.3.3 Cancellation for Destruction</t>
  </si>
  <si>
    <t xml:space="preserve"> Fig. 1.2.2.6 Cancellation for Razed By Fire</t>
  </si>
  <si>
    <t xml:space="preserve"> Fig. 1.2.2.7 Cancellation for Removed</t>
  </si>
  <si>
    <t xml:space="preserve"> Fig. 1.2.2.4 Cancellation for Dispute</t>
  </si>
  <si>
    <t xml:space="preserve"> Fig. 1.2.2.5 Cancellation for Duplication</t>
  </si>
  <si>
    <t xml:space="preserve"> Fig. 1.2.3.1 Cancellation for Deactivation</t>
  </si>
  <si>
    <t xml:space="preserve"> Fig. 1.2.7.1 Cancelled TD List</t>
  </si>
  <si>
    <t xml:space="preserve"> Fig. 1.2.5.1-b TD Viewer for Owner</t>
  </si>
  <si>
    <t xml:space="preserve"> Fig. 1.2.5.1-a   TD Viewer for Entry</t>
  </si>
  <si>
    <t xml:space="preserve"> Fig. 1.3.3.1 Newly Assessed</t>
  </si>
  <si>
    <t xml:space="preserve"> Fig. 1.3.4.1 Property Holdings/Total Aggregate Property</t>
  </si>
  <si>
    <t xml:space="preserve"> Fig. 1.3.5.1 Zero Assessment</t>
  </si>
  <si>
    <t xml:space="preserve"> Fig. 1.3.7.1 No Improvements (per record/per ocular)</t>
  </si>
  <si>
    <t xml:space="preserve"> Fig. 1.3.8.1 Exempt Property</t>
  </si>
  <si>
    <t xml:space="preserve"> Fig. 1.3.9.1 Land History</t>
  </si>
  <si>
    <t xml:space="preserve"> Fig. 1.3.2.1 Certificate of No Revision</t>
  </si>
  <si>
    <t xml:space="preserve"> Fig. 1.4.10.1 Tax Dec History</t>
  </si>
  <si>
    <t xml:space="preserve">Record of Assessment </t>
  </si>
  <si>
    <t>Assessment Roll</t>
  </si>
  <si>
    <t>Classification Record</t>
  </si>
  <si>
    <t>Ownership Record</t>
  </si>
  <si>
    <t>Tax Map Control</t>
  </si>
  <si>
    <t>Quarterly Report</t>
  </si>
  <si>
    <t>Assessment Report</t>
  </si>
  <si>
    <t>Sworn Statement</t>
  </si>
  <si>
    <t>Record of Assessment</t>
  </si>
  <si>
    <t>Tax Map Control  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</si>
</sst>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5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Wingdings"/>
      <charset val="2"/>
    </font>
    <font>
      <sz val="11"/>
      <color theme="1"/>
      <name val="Wingdings"/>
      <charset val="2"/>
    </font>
    <font>
      <sz val="10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color theme="0"/>
      <name val="Segoe UI"/>
      <family val="2"/>
    </font>
    <font>
      <sz val="10"/>
      <color theme="1"/>
      <name val="Wingdings"/>
    </font>
    <font>
      <sz val="10"/>
      <color theme="1"/>
      <name val="Segoe UI"/>
    </font>
    <font>
      <sz val="10"/>
      <name val="Segoe UI"/>
    </font>
    <font>
      <b/>
      <sz val="9"/>
      <name val="Segoe UI"/>
      <family val="2"/>
    </font>
    <font>
      <u/>
      <sz val="11"/>
      <color theme="10"/>
      <name val="Wingdings"/>
      <charset val="2"/>
    </font>
    <font>
      <sz val="11"/>
      <color rgb="FFFF0000"/>
      <name val="Wingdings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/>
      <name val="Calibri"/>
      <scheme val="minor"/>
    </font>
    <font>
      <b/>
      <sz val="11"/>
      <color rgb="FF00B0F0"/>
      <name val="Wingdings"/>
    </font>
    <font>
      <sz val="11"/>
      <color theme="1"/>
      <name val="Wingdings"/>
    </font>
    <font>
      <sz val="10"/>
      <color rgb="FFFF0000"/>
      <name val="Wingdings"/>
      <charset val="2"/>
    </font>
    <font>
      <u/>
      <sz val="11"/>
      <color rgb="FFFF0000"/>
      <name val="Wingdings"/>
      <charset val="2"/>
    </font>
    <font>
      <sz val="9"/>
      <color theme="1"/>
      <name val="Wingdings"/>
      <charset val="2"/>
    </font>
    <font>
      <u/>
      <sz val="9"/>
      <color rgb="FF00B050"/>
      <name val="Wingdings"/>
      <charset val="2"/>
    </font>
    <font>
      <u/>
      <sz val="9"/>
      <color rgb="FFFF0000"/>
      <name val="Wingdings"/>
      <charset val="2"/>
    </font>
    <font>
      <u/>
      <sz val="9"/>
      <color theme="10"/>
      <name val="Wingdings"/>
      <charset val="2"/>
    </font>
    <font>
      <sz val="9"/>
      <color rgb="FFFFC000"/>
      <name val="Wingdings"/>
      <charset val="2"/>
    </font>
    <font>
      <sz val="10"/>
      <color rgb="FFFFC000"/>
      <name val="Wingdings"/>
      <charset val="2"/>
    </font>
    <font>
      <sz val="10"/>
      <color rgb="FF00B0F0"/>
      <name val="Wingdings"/>
      <charset val="2"/>
    </font>
    <font>
      <sz val="11"/>
      <color theme="10"/>
      <name val="Wingdings"/>
      <charset val="2"/>
    </font>
    <font>
      <sz val="11"/>
      <color theme="9"/>
      <name val="Wingdings"/>
      <charset val="2"/>
    </font>
    <font>
      <sz val="10"/>
      <color theme="9"/>
      <name val="Wingdings"/>
      <charset val="2"/>
    </font>
    <font>
      <sz val="9"/>
      <color theme="10"/>
      <name val="Wingdings"/>
      <charset val="2"/>
    </font>
    <font>
      <sz val="8"/>
      <color rgb="FFFFC000"/>
      <name val="Wingdings"/>
      <charset val="2"/>
    </font>
    <font>
      <sz val="8"/>
      <color theme="1"/>
      <name val="Wingdings"/>
      <charset val="2"/>
    </font>
    <font>
      <sz val="11"/>
      <color rgb="FF00B050"/>
      <name val="Wingdings"/>
      <charset val="2"/>
    </font>
    <font>
      <sz val="11"/>
      <color theme="9" tint="-0.249977111117893"/>
      <name val="Wingdings"/>
      <charset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4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indent="3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1" fillId="3" borderId="5" xfId="0" applyFont="1" applyFill="1" applyBorder="1" applyAlignment="1">
      <alignment horizontal="left"/>
    </xf>
    <xf numFmtId="164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164" fontId="5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1" fillId="0" borderId="1" xfId="0" applyFont="1" applyFill="1" applyBorder="1" applyAlignment="1">
      <alignment horizontal="left" indent="1"/>
    </xf>
    <xf numFmtId="16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indent="2"/>
    </xf>
    <xf numFmtId="0" fontId="4" fillId="0" borderId="1" xfId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4" fillId="0" borderId="1" xfId="1" applyBorder="1" applyAlignment="1">
      <alignment horizontal="center"/>
    </xf>
    <xf numFmtId="0" fontId="12" fillId="0" borderId="1" xfId="0" applyFont="1" applyFill="1" applyBorder="1" applyAlignment="1">
      <alignment horizontal="left" indent="1"/>
    </xf>
    <xf numFmtId="164" fontId="7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indent="2"/>
    </xf>
    <xf numFmtId="164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/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indent="2"/>
    </xf>
    <xf numFmtId="0" fontId="4" fillId="0" borderId="1" xfId="1" applyBorder="1"/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/>
    </xf>
    <xf numFmtId="164" fontId="9" fillId="6" borderId="1" xfId="0" applyNumberFormat="1" applyFont="1" applyFill="1" applyBorder="1"/>
    <xf numFmtId="0" fontId="11" fillId="0" borderId="1" xfId="0" applyFont="1" applyBorder="1" applyAlignment="1">
      <alignment horizontal="left" indent="1"/>
    </xf>
    <xf numFmtId="164" fontId="0" fillId="0" borderId="1" xfId="0" applyNumberFormat="1" applyBorder="1"/>
    <xf numFmtId="0" fontId="14" fillId="0" borderId="1" xfId="0" applyFont="1" applyBorder="1" applyAlignment="1">
      <alignment horizontal="left" indent="2"/>
    </xf>
    <xf numFmtId="0" fontId="14" fillId="7" borderId="1" xfId="0" applyFont="1" applyFill="1" applyBorder="1" applyAlignment="1">
      <alignment horizontal="left" indent="2"/>
    </xf>
    <xf numFmtId="0" fontId="15" fillId="7" borderId="1" xfId="0" applyFont="1" applyFill="1" applyBorder="1" applyAlignment="1">
      <alignment horizontal="left" indent="2"/>
    </xf>
    <xf numFmtId="164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Font="1" applyBorder="1"/>
    <xf numFmtId="164" fontId="0" fillId="0" borderId="1" xfId="0" applyNumberFormat="1" applyFill="1" applyBorder="1"/>
    <xf numFmtId="0" fontId="0" fillId="0" borderId="2" xfId="0" applyBorder="1" applyAlignment="1">
      <alignment horizontal="left" indent="2"/>
    </xf>
    <xf numFmtId="0" fontId="5" fillId="6" borderId="2" xfId="0" applyFont="1" applyFill="1" applyBorder="1" applyAlignment="1">
      <alignment horizontal="left"/>
    </xf>
    <xf numFmtId="164" fontId="0" fillId="6" borderId="1" xfId="0" applyNumberFormat="1" applyFont="1" applyFill="1" applyBorder="1"/>
    <xf numFmtId="0" fontId="0" fillId="6" borderId="1" xfId="0" applyFont="1" applyFill="1" applyBorder="1"/>
    <xf numFmtId="0" fontId="0" fillId="6" borderId="0" xfId="0" applyFont="1" applyFill="1"/>
    <xf numFmtId="0" fontId="1" fillId="0" borderId="2" xfId="0" applyFont="1" applyBorder="1" applyAlignment="1">
      <alignment horizontal="left" indent="1"/>
    </xf>
    <xf numFmtId="0" fontId="0" fillId="0" borderId="6" xfId="0" applyBorder="1"/>
    <xf numFmtId="0" fontId="0" fillId="0" borderId="1" xfId="0" applyNumberForma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6" borderId="6" xfId="0" applyFont="1" applyFill="1" applyBorder="1"/>
    <xf numFmtId="0" fontId="5" fillId="6" borderId="1" xfId="0" applyFont="1" applyFill="1" applyBorder="1" applyAlignment="1">
      <alignment horizontal="center"/>
    </xf>
    <xf numFmtId="0" fontId="0" fillId="0" borderId="1" xfId="1" applyFont="1" applyFill="1" applyBorder="1" applyAlignment="1">
      <alignment horizontal="center"/>
    </xf>
    <xf numFmtId="0" fontId="13" fillId="0" borderId="1" xfId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7" xfId="0" applyBorder="1"/>
    <xf numFmtId="0" fontId="0" fillId="3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0" fillId="8" borderId="10" xfId="0" applyFill="1" applyBorder="1" applyAlignment="1"/>
    <xf numFmtId="0" fontId="0" fillId="8" borderId="11" xfId="0" applyFill="1" applyBorder="1" applyAlignment="1"/>
    <xf numFmtId="0" fontId="1" fillId="8" borderId="11" xfId="0" applyFont="1" applyFill="1" applyBorder="1"/>
    <xf numFmtId="0" fontId="0" fillId="8" borderId="11" xfId="0" applyFill="1" applyBorder="1"/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14" fontId="25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18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0" fontId="36" fillId="8" borderId="1" xfId="0" applyFont="1" applyFill="1" applyBorder="1" applyAlignment="1">
      <alignment horizontal="center" vertical="center"/>
    </xf>
    <xf numFmtId="0" fontId="37" fillId="8" borderId="1" xfId="0" applyFont="1" applyFill="1" applyBorder="1" applyAlignment="1">
      <alignment horizontal="center" vertical="center"/>
    </xf>
    <xf numFmtId="0" fontId="38" fillId="8" borderId="1" xfId="0" applyFont="1" applyFill="1" applyBorder="1" applyAlignment="1">
      <alignment horizontal="center" vertical="center"/>
    </xf>
    <xf numFmtId="0" fontId="38" fillId="11" borderId="1" xfId="0" applyFont="1" applyFill="1" applyBorder="1" applyAlignment="1">
      <alignment vertical="center"/>
    </xf>
    <xf numFmtId="0" fontId="38" fillId="11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4" fillId="8" borderId="1" xfId="0" applyNumberFormat="1" applyFont="1" applyFill="1" applyBorder="1" applyAlignment="1">
      <alignment horizontal="center" vertical="center"/>
    </xf>
    <xf numFmtId="0" fontId="25" fillId="0" borderId="7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8" fillId="8" borderId="1" xfId="0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41" fillId="12" borderId="1" xfId="0" applyFont="1" applyFill="1" applyBorder="1" applyAlignment="1">
      <alignment horizontal="center" vertical="center"/>
    </xf>
    <xf numFmtId="0" fontId="42" fillId="12" borderId="1" xfId="1" applyFont="1" applyFill="1" applyBorder="1" applyAlignment="1">
      <alignment horizontal="center" vertical="center"/>
    </xf>
    <xf numFmtId="0" fontId="43" fillId="12" borderId="1" xfId="1" applyFont="1" applyFill="1" applyBorder="1" applyAlignment="1">
      <alignment horizontal="center" vertical="center"/>
    </xf>
    <xf numFmtId="0" fontId="44" fillId="12" borderId="1" xfId="1" applyFont="1" applyFill="1" applyBorder="1" applyAlignment="1">
      <alignment horizontal="center" vertical="center"/>
    </xf>
    <xf numFmtId="0" fontId="45" fillId="12" borderId="1" xfId="0" applyFont="1" applyFill="1" applyBorder="1" applyAlignment="1">
      <alignment horizontal="center" vertical="center"/>
    </xf>
    <xf numFmtId="0" fontId="43" fillId="12" borderId="1" xfId="1" applyFont="1" applyFill="1" applyBorder="1"/>
    <xf numFmtId="0" fontId="8" fillId="0" borderId="1" xfId="0" applyFont="1" applyFill="1" applyBorder="1"/>
    <xf numFmtId="0" fontId="40" fillId="8" borderId="1" xfId="1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40" fillId="5" borderId="1" xfId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quotePrefix="1" applyFont="1" applyFill="1" applyBorder="1" applyAlignment="1">
      <alignment horizontal="center" vertical="center"/>
    </xf>
    <xf numFmtId="0" fontId="40" fillId="0" borderId="1" xfId="1" applyFont="1" applyFill="1" applyBorder="1" applyAlignment="1">
      <alignment horizontal="center" vertical="center"/>
    </xf>
    <xf numFmtId="0" fontId="8" fillId="0" borderId="0" xfId="0" applyFont="1" applyFill="1" applyBorder="1"/>
    <xf numFmtId="0" fontId="46" fillId="0" borderId="1" xfId="0" applyFont="1" applyFill="1" applyBorder="1" applyAlignment="1">
      <alignment horizontal="center" vertical="center"/>
    </xf>
    <xf numFmtId="0" fontId="47" fillId="8" borderId="1" xfId="0" applyFont="1" applyFill="1" applyBorder="1" applyAlignment="1">
      <alignment horizontal="center" vertical="center"/>
    </xf>
    <xf numFmtId="0" fontId="29" fillId="0" borderId="1" xfId="1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29" fillId="8" borderId="1" xfId="1" applyFont="1" applyFill="1" applyBorder="1" applyAlignment="1">
      <alignment horizontal="center" vertical="center"/>
    </xf>
    <xf numFmtId="0" fontId="48" fillId="8" borderId="1" xfId="1" applyFont="1" applyFill="1" applyBorder="1" applyAlignment="1">
      <alignment horizontal="center" vertical="center"/>
    </xf>
    <xf numFmtId="0" fontId="49" fillId="0" borderId="1" xfId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48" fillId="0" borderId="6" xfId="1" applyFont="1" applyFill="1" applyBorder="1" applyAlignment="1">
      <alignment horizontal="center" vertical="center"/>
    </xf>
    <xf numFmtId="0" fontId="48" fillId="0" borderId="1" xfId="1" applyFont="1" applyFill="1" applyBorder="1" applyAlignment="1">
      <alignment horizontal="center" vertical="center"/>
    </xf>
    <xf numFmtId="0" fontId="39" fillId="8" borderId="1" xfId="0" applyFont="1" applyFill="1" applyBorder="1" applyAlignment="1">
      <alignment horizontal="center" vertical="center"/>
    </xf>
    <xf numFmtId="0" fontId="49" fillId="8" borderId="1" xfId="0" applyFont="1" applyFill="1" applyBorder="1" applyAlignment="1">
      <alignment horizontal="center" vertical="center"/>
    </xf>
    <xf numFmtId="0" fontId="29" fillId="0" borderId="6" xfId="1" applyFont="1" applyFill="1" applyBorder="1" applyAlignment="1">
      <alignment horizontal="center" vertical="center"/>
    </xf>
    <xf numFmtId="0" fontId="50" fillId="8" borderId="1" xfId="0" applyFont="1" applyFill="1" applyBorder="1" applyAlignment="1">
      <alignment horizontal="center" vertical="center"/>
    </xf>
    <xf numFmtId="0" fontId="26" fillId="0" borderId="7" xfId="0" applyFont="1" applyBorder="1" applyAlignment="1">
      <alignment horizontal="left" vertical="center"/>
    </xf>
    <xf numFmtId="14" fontId="25" fillId="0" borderId="7" xfId="0" applyNumberFormat="1" applyFont="1" applyBorder="1" applyAlignment="1">
      <alignment horizontal="center" vertical="center"/>
    </xf>
    <xf numFmtId="0" fontId="24" fillId="8" borderId="7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51" fillId="0" borderId="1" xfId="1" applyFont="1" applyFill="1" applyBorder="1" applyAlignment="1">
      <alignment horizontal="center" vertical="center"/>
    </xf>
    <xf numFmtId="0" fontId="52" fillId="8" borderId="14" xfId="0" applyFont="1" applyFill="1" applyBorder="1" applyAlignment="1">
      <alignment horizontal="center" vertical="center"/>
    </xf>
    <xf numFmtId="0" fontId="28" fillId="13" borderId="1" xfId="1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53" fillId="13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52" fillId="13" borderId="1" xfId="0" applyFont="1" applyFill="1" applyBorder="1" applyAlignment="1">
      <alignment horizontal="center" vertical="center"/>
    </xf>
    <xf numFmtId="0" fontId="54" fillId="8" borderId="1" xfId="0" applyFont="1" applyFill="1" applyBorder="1" applyAlignment="1">
      <alignment horizontal="center" vertical="center"/>
    </xf>
    <xf numFmtId="0" fontId="49" fillId="8" borderId="1" xfId="1" applyFont="1" applyFill="1" applyBorder="1" applyAlignment="1">
      <alignment horizontal="center" vertical="center"/>
    </xf>
    <xf numFmtId="0" fontId="24" fillId="12" borderId="6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55" fillId="8" borderId="1" xfId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912"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empus Sans ITC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rgb="FF00B0F0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rgb="FF00B0F0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rgb="FF00B0F0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Wingdings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1" indent="0" justifyLastLine="0" shrinkToFit="0" readingOrder="0"/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05.426211226855" createdVersion="5" refreshedVersion="5" minRefreshableVersion="3" recordCount="184" xr:uid="{00000000-000A-0000-FFFF-FFFF00000000}">
  <cacheSource type="worksheet">
    <worksheetSource name="Table1"/>
  </cacheSource>
  <cacheFields count="7">
    <cacheField name="Sub Module" numFmtId="0">
      <sharedItems containsBlank="1" count="11">
        <s v="1.1 Recruitment, Selection and Placement"/>
        <s v="1.2 Performance Management"/>
        <s v="1.3 Learning and Development"/>
        <s v="1.4 Rewards and Recognition"/>
        <s v="1.5 Attendance -Timekeeping"/>
        <s v="1.6 Leave Administration"/>
        <s v="1.7 Retirement and Other Personnel Services / Benefits"/>
        <s v="1.8 Complaints"/>
        <s v="1.9 Citizen’s Charter"/>
        <s v="1.10 General Settings"/>
        <m u="1"/>
      </sharedItems>
    </cacheField>
    <cacheField name="Type" numFmtId="0">
      <sharedItems containsBlank="1" count="5">
        <s v="Forms"/>
        <s v="Reports"/>
        <s v="Report"/>
        <s v="Employee Profile:"/>
        <m/>
      </sharedItems>
    </cacheField>
    <cacheField name="Figure No" numFmtId="0">
      <sharedItems containsBlank="1" count="177">
        <s v="Fig. 1.1.1-a.1 Personal Data Sheet Entry Form (Basic Info)"/>
        <s v="Fig. 1.1.1-a.2 Personal Data Sheet Entry Form (Family Background)"/>
        <s v="Fig. 1.1.1-a.3 Personal Data Sheet Entry Form (Educational Background)"/>
        <s v="Fig. 1.1.1-a.4 Personal Data Sheet Entry Form (Civil Service Eligibility)"/>
        <s v="Fig. 1.1.1-a.5 Personal Data Sheet Entry Form (Work Experience)"/>
        <s v="Fig. 1.1.1-a.6 Personal Data Sheet Entry Form (Voluntary Work)"/>
        <s v="Fig. 1.1.1-a.7 Personal Data Sheet Entry Form (Training Programs)"/>
        <s v="Fig. 1.1.1-a.8 Personal Data Sheet Entry Form (Other Information)"/>
        <s v="Fig. 1.1.1-a.9 Personal Data Sheet Entry Form (Other Information) Cont."/>
        <s v="Fig. 1.1.1-a.10 Personal Data Sheet Entry Form (References)"/>
        <s v="Fig. 1.1.1-a.11 Personal Data Sheet Entry Form (Employment Information)"/>
        <s v="Fig. 1.1.1-a.12 Leave Type"/>
        <s v="Fig. 1.1.1-b.1 Personal Data Sheet (CS Form No.212)"/>
        <s v="Fig. 1.1.1-b.2 Personal Data Sheet (CS Form No.212)"/>
        <s v="Fig. 1.1.1-b.3 Personal Data Sheet (CS Form No.212)"/>
        <s v="Fig. 1.1.1-b.4 Personal Data Sheet (CS Form No.212)"/>
        <s v="Fig. 1.1.2-a.1 Certificate of Appointment (CS Form No.33B)"/>
        <s v="Fig. 1.1.2-a.2 Certificate of Appointment (CS Form No.33B)"/>
        <s v="Fig. 1.1.3 Manpower Request/Reassignment"/>
        <s v="Fig. 1.1.4-a.1 Rating Form for Applicants -1st Level – A1"/>
        <s v="Fig. 1.1.4-a.2 Rating Form for Applicants -1st Level – B2"/>
        <s v="Fig. 1.1.4-b.1 Rating Form for Applicants-2nd Level – A1"/>
        <s v="Fig. 1.1.4-b.2 Rating Form for Applicants-2nd Level – B2"/>
        <s v="Fig. 1.1.5-a.1 Appointment Processing Checklist"/>
        <s v="Fig. 1.1.5-a.2 Appointment Processing Checklist"/>
        <s v="Fig. 1.1.6-a Request for Publication of Vacant Positions (CS Form No.9)"/>
        <s v="Fig. 1.1.6-b.1 Request for Publication of Vacant Positions List"/>
        <s v="Fig. 1.1.6-b.2 Request for Publication of Vacant Position Print List"/>
        <s v="Fig. 1.1.7 Notices"/>
        <s v="Fig. 1.1.8-b Plantilla of Personnel (Permanent)"/>
        <s v="Fig. 1.1.8-b Plantilla of Personnel (Permanent) -cont."/>
        <s v="Fig. 1.1.9 Plantilla of Casual Appointment (CS Form No. 34-F)"/>
        <s v="Fig. 1.1.10 Personnel Schedule – Per Office"/>
        <s v="Fig. 1.1.11 Personnel Schedule - Consolidated"/>
        <s v="Fig. 1.1.12 Manpower Request Summary"/>
        <s v="Fig. 1.1.13-a.1 Shortlisted Selection Line-UP (First Level Form A)"/>
        <s v="Fig. 1.1.13-a.2 Shortlisted Selection Line-UP (First Level Form B)"/>
        <s v="Fig. 1.1.13-b.1 Shortlisted Selection Line-UP (Second Level Form A)"/>
        <s v="Fig. 1.1.13-b.2 Shortlisted Selection Line-UP (Second Level Form B)"/>
        <s v="Fig. 1.1.13-c Comparative Assessment"/>
        <s v="Fig. 1.1.14-a Applicant Profile Form"/>
        <s v="Fig. 1.1.14-b.1 Applicant Entry List"/>
        <s v="Fig. 1.1.14-b.2 Applicant Print List"/>
        <s v="Fig. 1.1.15 Staffing Plan"/>
        <s v="Fig. 1.1.16 Recruitment Plan"/>
        <s v="Fig. 1.1.17 Position Description Form (17 DBM-CSC-Form No.1)"/>
        <s v="Fig. 1.1.18 Appointment Transmittal and Action Form (CS Form No.1)/RAI"/>
        <s v="Fig. 1.2.1 Office Performance Commitment and Review (OPCR) with Work Target"/>
        <s v="Fig. 1.2.2 Individual Performance Commitment and Review (IPCR) with Work Target"/>
        <s v="Fig. 1.2.3 -a Rating Matrix"/>
        <s v="Fig. 1.2.3 -b Rating Matrix"/>
        <s v="Fig. 1.2.3 -c Rating Matrix"/>
        <s v="Fig. 1.2.4-a Performance Evaluation Form – Job Order"/>
        <s v="Fig. 1.2.4-b Performance Evaluation Form – Job Order"/>
        <s v="Fig. 1.2.4-c Performance Evaluation Form – Job Order"/>
        <s v="Fig. 1.2.5-a Driver’s Performance Evaluation Form"/>
        <s v="Fig. 1.2.5-b Driver’s Performance Evaluation Form"/>
        <s v="Fig. 1.2.5-c Driver’s Performance Evaluation Form"/>
        <s v="Fig. 1.2.6 Consolidated Performance Rating – Permanent"/>
        <s v="Fig. 1.2.7 Consolidated Performance Rating – Job-Order"/>
        <s v="Fig. 1.2.8 Ranking by Department / Employee"/>
        <s v="Fig. 1.3.1 Training Needs Questionnaire – No Form"/>
        <s v="Fig. 1.3.2 Training Needs Analysis - No Form"/>
        <s v="Fig. 1.3.3 Individual Development Plan/Training Plan"/>
        <s v="Fig. 1.3.4 Training Attended/Monitoring"/>
        <s v="Fig. 1.3.5 LGU-Naga, Cebu Internal University"/>
        <s v="Others"/>
        <s v="Fig. 1.4.1 Best Office"/>
        <s v="Fig. 1.4.2 Best Employee"/>
        <s v="Fig. 1.4.3 Perfect Attendance"/>
        <s v="Fig. 1.4.4 Commendation (External Awards)"/>
        <s v="Fig. 1.4.5 Loyalty"/>
        <s v="Fig. 1.4.6 Number of Years in Service"/>
        <s v="Fig. 1.4.7 Mid-Year"/>
        <s v="Fig. 1.4.8 Year-End"/>
        <s v="Fig. 1.4.9 -b Pie Chart -1"/>
        <s v="Fig. 1.4.9 -b Pie Chart -2"/>
        <s v="Fig. 1.4.10 Productivity Enhancement Incentive"/>
        <s v="Fig. 1.4.11 Monetization of Leave Credits"/>
        <s v="Fig. 1.4.12-a Compensatory Time Off (Annex A)"/>
        <s v="Fig. 1.4.12-b.1 Summary/List of COC’s Issued and CTO’s Scheduled (Annex B)"/>
        <s v="Fig. 1.4.12-b.2 Monthly Report on Compensatory Overtime Credits (COCs) (Annex C)"/>
        <s v="Fig. 1.4.13 Flexi-Time"/>
        <s v="Fig. 1.4.14 Demographics of Awardees"/>
        <s v="Fig. 1.4.15 Rewards and Recognition Budget Utilization – Link to Budget System"/>
        <s v="Fig. 1.4.16 Birthday Greetings"/>
        <s v="Fig. 1.5.1-a CS Form No. 48 DTR Entry"/>
        <s v="Fig. 1.5.1-b.1 CS Form No. 48 DTR List"/>
        <s v="Fig. 1.5.1-b.2 CS Form No. 48 DTR Print"/>
        <s v="Fig. 1.5.2-a Incident Report – Form 1"/>
        <s v="Fig. 1.5.2-b Incident Report – Form 2"/>
        <s v="Fig. 1.5.3 Travel Order"/>
        <s v="Fig. 1.5.4-a Pass Slip Entry"/>
        <s v="Fig. 1.5.4-b Pass Slip List"/>
        <s v="Fig. 1.5.4-c Application List Print"/>
        <s v="Fig. 1.5.4-d Individual Pass Slip/Time Adjustment Slip– front"/>
        <s v="Fig. 1.5.4-e Individual Pass Slip/Time Adjustment Slip - back"/>
        <s v="Fig. 1.5.5 Travel Abroad"/>
        <s v="Fig. 1.5.6 Punctuality Report and Frequency"/>
        <s v="Fig. 1.5.7 Perfect Attendance"/>
        <s v="Fig. 1.5.8 Notification of Tardiness to Department/Office Heads"/>
        <s v="Fig. 1.5.9 Flag Ceremony/Retreat/Mandatory Events - Attendance Monitoring"/>
        <s v="Fig. 1.5.10-a Overtime Application"/>
        <s v="Fig. 1.5.10-b.1 Overtime Application List"/>
        <s v="Fig. 1.5.10-b.2 Overtime Application Print List"/>
        <s v="Fig. 1.5.10-b.3 Overtime Application Certification"/>
        <s v="Fig. 1.5.10-b.4 Overtime Justification"/>
        <s v="Fig. 1.5.11 Time Shift Schedule"/>
        <s v="Fig. 1.5.12 Holiday Set-up"/>
        <s v="Fig. 1.5.13 Correction of Time Log by Employee"/>
        <s v="Fig. 1.6.1 Request for Absence - Job-Order"/>
        <s v="Fig. 1.6.2-a Application for Leave Form"/>
        <s v="Fig. 1.6.2-b.1 Application for Leave List"/>
        <s v="Fig. 1.6.2-b.2 Application for Leave Print List"/>
        <s v="Fig. 1.6.2-b.3 Application for Leave"/>
        <s v="Fig. 1.6.3 Employee Leave Credits and Accumulation Report"/>
        <s v="Fig. 1.6.4 Leave Balance Summary Report"/>
        <s v="Fig. 1.7.1-a Approval &amp; Acceptance of Retirement or Resignation"/>
        <s v="Fig. 1.7.1-b Clearance (Resignation/Retirement)"/>
        <s v="Fig. 1.7.2 Evaluation Worksheet on Accumulated Leave Credits"/>
        <s v="Fig. 1.7.3 Computation of Terminal Leave"/>
        <s v="Fig. 1.7.4 Certification of Employment (Permanent/Casual &amp; JO)"/>
        <s v="Fig. 1.7.5 Service Record Generic (Permanent &amp; JO)"/>
        <s v="Fig. 1.7.6 Service Record GSIS"/>
        <s v="Fig. 1.7.7 Service Length"/>
        <s v="Fig. 1.7.8 Training Certificates"/>
        <s v="Fig. 1.7.9 Increment List / Schedule"/>
        <s v="Fig. 1.7.10 Loyalty List/Schedule"/>
        <s v="Fig. 1.7.11 Step Increment List"/>
        <s v="Fig. 1.7.12-a Notice of Salary Adjustment"/>
        <s v="Fig. 1.7.12-b Salary Adjustment Report"/>
        <s v="Fig. 1.7.12-c Notice of Step Increment"/>
        <s v="Fig. 1.7.13 Employee Summary Count"/>
        <s v="Fig. 1.7.14 Employee Master List"/>
        <s v="Fig. 1.7.15 Department/Office List"/>
        <s v="Fig. 1.7.16 Memo’s and Violations"/>
        <s v="Fig. 1.7.17 -a Memo’s Offenses Set (2017 RACCS)"/>
        <s v="Fig. 1.7.17 -b Memo’s Offenses Set (2017 RACCS)"/>
        <s v="Fig. 1.7.17 -c Memo’s Offenses Set (2017 RACCS)"/>
        <s v="Fig. 1.7.17 -d Memo’s Offenses Set (2017 RACCS)"/>
        <s v="Fig. 1.7.18-a Agency Remittance Advice Form A"/>
        <s v="Fig. 1.7.18-c Agency Remittance Advice Form C"/>
        <s v="Fig. 1.7.18-d Agency Remittance Advice Form D"/>
        <s v="Fig. 1.7.18-e Agency Remittance Advice Form E"/>
        <s v="Fig. 1.7.19 Notice of Violations (TOP Type)"/>
        <s v="Fig. 1.7.20 ID Generation"/>
        <s v="Fig. 1.7.21 Organizational &amp; Functional Chart"/>
        <s v="Fig. 1.7.22 Drug Test Tagging and Monitoring"/>
        <s v="Fig. 1.8.1.1 Complaint Form"/>
        <s v="Fig. 1.8.1.2 Incident Report Form"/>
        <s v="Fig. 1.8.1.3 Certification of Non-Forum Shopping"/>
        <s v="Fig. 1.8.1.4 Minutes of Meeting"/>
        <s v="Fig. 1.8.1.5 Resolution/Decision"/>
        <s v="Fig. 1.8.2.1 Grievance Form"/>
        <s v="Fig. 1.8.2.2 Grievance Agreement Form"/>
        <s v="Fig. 1.8.2.3 Certificate of Final Action on the Grievance"/>
        <s v="Fig. 1.8.2.4 Minutes of Meeting"/>
        <s v="Fig. 1.8.2.5 Resolution/Decision"/>
        <s v="Fig. 1.9.1-a Citizen’s Charter"/>
        <s v="Fig. 1.9.1-b Citizen’s Charter"/>
        <s v="Fig. 1.9.1-c Citizen’s Charter"/>
        <s v="Fig. 1.9.1-d Citizen’s Charter"/>
        <s v="Fig. 1.9.1-e Citizen’s Charter"/>
        <s v="Fig. 1.9.1-f Citizen’s Charter"/>
        <s v="Fig. 1.9.1-g Citizen’s Charter"/>
        <s v="Fig. 1.9.1-h Citizen’s Charter"/>
        <s v="Fig. 1.9.1-i Citizen’s Charter"/>
        <s v="Fig. 1.9.1-j Citizen’s Charter"/>
        <s v="Fig. 1.9.1-k Citizen’s Charter"/>
        <s v="Fig. 1.9.1-l Citizen’s Charter"/>
        <s v="Fig. 1.9.1-m Citizen’s Charter"/>
        <s v="LGU Name Setting"/>
        <s v="Department Setting"/>
        <s v="Elected Officials"/>
        <s v="Barangay Setting"/>
        <s v="Header Setiings"/>
        <m u="1"/>
      </sharedItems>
    </cacheField>
    <cacheField name="Form/Report Name" numFmtId="0">
      <sharedItems containsBlank="1" count="92">
        <s v="Employee Profiling"/>
        <s v="Manpower Request/Reassignment"/>
        <s v="Rating Form"/>
        <s v="Applicants Entry"/>
        <s v="Vacant Position Entry"/>
        <s v="Plantilla of Personnel  Permanent"/>
        <s v="Plantilla of Casual Appointment"/>
        <s v="Personnel Scheduler"/>
        <s v="Manpower Request Summary"/>
        <s v="Comparative Assessment"/>
        <s v="Staffing Plan"/>
        <s v="Position Profiling"/>
        <s v="Appoinment Transmittal"/>
        <s v="Office Performance Commitment and Review (OPCR)"/>
        <s v="Individual Performance Commitment and Review (IPCR)"/>
        <s v="Rating Matrix"/>
        <s v="Performance Evaluation"/>
        <s v="Driver’s Performance Evaluation"/>
        <s v="Consolidated Performance Rating Permanent"/>
        <s v="Consolidated Performance Rating Job-Order"/>
        <s v="Ranking by Department / Employee"/>
        <s v="Questionaire Setup"/>
        <s v="Training Needs Questionaire/Training Needs Analysis"/>
        <s v="Individual Development Plan/Training Plan"/>
        <s v="Training Attendance Monitoring"/>
        <s v="Internal University"/>
        <s v="Training Course Setup"/>
        <s v="Reward and Recognition "/>
        <s v="Reward and Recognition"/>
        <s v="Commendation"/>
        <s v="Loyalty"/>
        <s v="Years in Service"/>
        <s v="Satisfactory Performance"/>
        <s v="Comaparative Report (Chart)"/>
        <s v="Productivity Enhancement Incentive"/>
        <s v="Leave Credits Monetize"/>
        <s v="Compensatory Time Off"/>
        <s v="Timeshift Setup/Change Timeshift"/>
        <s v="Demographics of Awardees"/>
        <s v="Rewards and Recognition Budget Utilization"/>
        <s v="Birthday Greetings"/>
        <s v="Daily Time Record"/>
        <s v="Incident Report"/>
        <s v="Travel Order"/>
        <s v="Pass Slip"/>
        <s v="Official Business"/>
        <s v="Travel Order Report"/>
        <s v="Punctuality Report and Frequency"/>
        <s v="Perfect Attendance"/>
        <s v="Notice of Tardiness"/>
        <m/>
        <s v="Overtime Application"/>
        <s v="Timeshift Setup"/>
        <s v="Holiday Setup"/>
        <s v="Correction Time Log"/>
        <s v="Biometric Profiling"/>
        <s v="Incomplete Logs"/>
        <s v="Batch DTR Entry"/>
        <s v="CTO Entry"/>
        <s v="Request for Absence"/>
        <s v="Leave Application"/>
        <s v="Leave Ledger"/>
        <s v="Leave Balance Summary Report"/>
        <s v="Leave Approval"/>
        <s v="Leave Cancellation"/>
        <s v="Leave Credits/Beginning Balance Entry"/>
        <s v="Retirement and Separation"/>
        <s v="Evaluation Worksheet"/>
        <s v="Computation of Terminal Leave"/>
        <s v="Inrement Schedule"/>
        <s v="Loyalty List"/>
        <s v="Step Increment List"/>
        <s v="Salary Adjustment Report"/>
        <s v="Employee Summary Count"/>
        <s v="Employee Master List"/>
        <s v="Department Profiling"/>
        <s v="Memos and Violations"/>
        <s v="Agency Remittance"/>
        <s v="ID Generation"/>
        <s v="Organizational &amp; Functional Chart"/>
        <s v="Drug Test Entry and Monitoring"/>
        <s v="Complaint Form"/>
        <s v="Incident Report Form"/>
        <s v="Minutes of the Meeting"/>
        <s v="Resolution/Decision"/>
        <s v="Grievance Form"/>
        <s v="Citizen’s Charter"/>
        <s v="LGU Name Setting"/>
        <s v="Department Setting"/>
        <s v="Elected Officials"/>
        <s v="Barangay Setting"/>
        <s v="Header Setiings"/>
      </sharedItems>
    </cacheField>
    <cacheField name="Owner " numFmtId="0">
      <sharedItems containsBlank="1"/>
    </cacheField>
    <cacheField name="Assigned Date" numFmtId="0">
      <sharedItems containsNonDate="0" containsString="0" containsBlank="1"/>
    </cacheField>
    <cacheField name="Completion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26.889648263888" createdVersion="5" refreshedVersion="5" minRefreshableVersion="3" recordCount="328" xr:uid="{00000000-000A-0000-FFFF-FFFF01000000}">
  <cacheSource type="worksheet">
    <worksheetSource name="Table133"/>
  </cacheSource>
  <cacheFields count="27">
    <cacheField name="Ready" numFmtId="0">
      <sharedItems containsBlank="1"/>
    </cacheField>
    <cacheField name="Module" numFmtId="0">
      <sharedItems containsBlank="1" count="20">
        <s v="1.1 Field Appraisal Assessment Sheet (FAAS)"/>
        <s v="1.2 Tax Declation"/>
        <s v="1.3 Certification "/>
        <s v="1.4 Report Module"/>
        <m/>
        <s v="1.11 Administrative" u="1"/>
        <s v="1.10 General Settings " u="1"/>
        <s v="1.06 Leave Administration" u="1"/>
        <s v="1.05 Attendance -Timekeeping" u="1"/>
        <s v="1.10 General Settings" u="1"/>
        <s v="1.07 Retirement and Other Personnel Services / Benefits" u="1"/>
        <s v="1.03 Learning and Development" u="1"/>
        <s v="1.6 Leave Administration" u="1"/>
        <s v="1.09 Citizen’s Charter" u="1"/>
        <s v="1.2 Performance Management" u="1"/>
        <s v="1.08 Complaints" u="1"/>
        <s v="1.02 Performance Management" u="1"/>
        <s v="1.04 Rewards and Recognition" u="1"/>
        <s v="1.1 Recruitment, Selection and Placement" u="1"/>
        <s v="1.01 Recruitment, Selection and Placement" u="1"/>
      </sharedItems>
    </cacheField>
    <cacheField name="Forms/Activities" numFmtId="0">
      <sharedItems containsBlank="1"/>
    </cacheField>
    <cacheField name="Owner" numFmtId="0">
      <sharedItems containsBlank="1"/>
    </cacheField>
    <cacheField name="Start Date" numFmtId="14">
      <sharedItems containsNonDate="0" containsString="0" containsBlank="1"/>
    </cacheField>
    <cacheField name="End Date" numFmtId="14">
      <sharedItems containsNonDate="0" containsString="0" containsBlank="1"/>
    </cacheField>
    <cacheField name="C" numFmtId="0">
      <sharedItems containsBlank="1"/>
    </cacheField>
    <cacheField name="R" numFmtId="0">
      <sharedItems containsBlank="1"/>
    </cacheField>
    <cacheField name="U" numFmtId="0">
      <sharedItems containsBlank="1"/>
    </cacheField>
    <cacheField name="D" numFmtId="0">
      <sharedItems containsBlank="1"/>
    </cacheField>
    <cacheField name="T" numFmtId="0">
      <sharedItems containsBlank="1"/>
    </cacheField>
    <cacheField name="P" numFmtId="0">
      <sharedItems containsBlank="1"/>
    </cacheField>
    <cacheField name="E" numFmtId="0">
      <sharedItems containsBlank="1"/>
    </cacheField>
    <cacheField name="FD" numFmtId="0">
      <sharedItems containsBlank="1"/>
    </cacheField>
    <cacheField name="F" numFmtId="0">
      <sharedItems containsBlank="1"/>
    </cacheField>
    <cacheField name="S" numFmtId="0">
      <sharedItems containsBlank="1"/>
    </cacheField>
    <cacheField name="M" numFmtId="0">
      <sharedItems containsBlank="1"/>
    </cacheField>
    <cacheField name="TT" numFmtId="0">
      <sharedItems containsBlank="1"/>
    </cacheField>
    <cacheField name="HD" numFmtId="0">
      <sharedItems containsBlank="1"/>
    </cacheField>
    <cacheField name="IM" numFmtId="0">
      <sharedItems containsBlank="1"/>
    </cacheField>
    <cacheField name="FT" numFmtId="0">
      <sharedItems containsBlank="1"/>
    </cacheField>
    <cacheField name="DT" numFmtId="0">
      <sharedItems containsBlank="1"/>
    </cacheField>
    <cacheField name="CP" numFmtId="0">
      <sharedItems containsBlank="1"/>
    </cacheField>
    <cacheField name="NF" numFmtId="0">
      <sharedItems containsBlank="1"/>
    </cacheField>
    <cacheField name="Bugs" numFmtId="0">
      <sharedItems containsBlank="1" count="3">
        <s v="l"/>
        <s v="n"/>
        <m/>
      </sharedItems>
    </cacheField>
    <cacheField name="Enhancements" numFmtId="0">
      <sharedItems containsBlank="1" count="3">
        <s v="n"/>
        <s v="l"/>
        <m/>
      </sharedItems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x v="0"/>
    <x v="0"/>
    <x v="0"/>
    <x v="0"/>
    <s v="Gilbert"/>
    <m/>
    <m/>
  </r>
  <r>
    <x v="0"/>
    <x v="0"/>
    <x v="1"/>
    <x v="0"/>
    <s v="Gilbert"/>
    <m/>
    <m/>
  </r>
  <r>
    <x v="0"/>
    <x v="0"/>
    <x v="2"/>
    <x v="0"/>
    <s v="Gilbert"/>
    <m/>
    <m/>
  </r>
  <r>
    <x v="0"/>
    <x v="0"/>
    <x v="3"/>
    <x v="0"/>
    <s v="Gilbert"/>
    <m/>
    <m/>
  </r>
  <r>
    <x v="0"/>
    <x v="0"/>
    <x v="4"/>
    <x v="0"/>
    <s v="Gilbert"/>
    <m/>
    <m/>
  </r>
  <r>
    <x v="0"/>
    <x v="0"/>
    <x v="5"/>
    <x v="0"/>
    <s v="Gilbert"/>
    <m/>
    <m/>
  </r>
  <r>
    <x v="0"/>
    <x v="0"/>
    <x v="6"/>
    <x v="0"/>
    <s v="Gilbert"/>
    <m/>
    <m/>
  </r>
  <r>
    <x v="0"/>
    <x v="0"/>
    <x v="7"/>
    <x v="0"/>
    <s v="Gilbert"/>
    <m/>
    <m/>
  </r>
  <r>
    <x v="0"/>
    <x v="0"/>
    <x v="8"/>
    <x v="0"/>
    <s v="Gilbert"/>
    <m/>
    <m/>
  </r>
  <r>
    <x v="0"/>
    <x v="0"/>
    <x v="9"/>
    <x v="0"/>
    <s v="Gilbert"/>
    <m/>
    <m/>
  </r>
  <r>
    <x v="0"/>
    <x v="0"/>
    <x v="10"/>
    <x v="0"/>
    <s v="Gilbert"/>
    <m/>
    <m/>
  </r>
  <r>
    <x v="0"/>
    <x v="0"/>
    <x v="11"/>
    <x v="0"/>
    <s v="Gilbert"/>
    <m/>
    <m/>
  </r>
  <r>
    <x v="0"/>
    <x v="0"/>
    <x v="12"/>
    <x v="0"/>
    <s v="Gilbert"/>
    <m/>
    <m/>
  </r>
  <r>
    <x v="0"/>
    <x v="0"/>
    <x v="13"/>
    <x v="0"/>
    <s v="Gilbert"/>
    <m/>
    <m/>
  </r>
  <r>
    <x v="0"/>
    <x v="0"/>
    <x v="14"/>
    <x v="0"/>
    <s v="Gilbert"/>
    <m/>
    <m/>
  </r>
  <r>
    <x v="0"/>
    <x v="0"/>
    <x v="15"/>
    <x v="0"/>
    <s v="Gilbert"/>
    <m/>
    <m/>
  </r>
  <r>
    <x v="0"/>
    <x v="0"/>
    <x v="16"/>
    <x v="0"/>
    <s v="Gilbert"/>
    <m/>
    <m/>
  </r>
  <r>
    <x v="0"/>
    <x v="0"/>
    <x v="17"/>
    <x v="0"/>
    <s v="Gilbert"/>
    <m/>
    <m/>
  </r>
  <r>
    <x v="0"/>
    <x v="0"/>
    <x v="18"/>
    <x v="1"/>
    <s v="Gilbert"/>
    <m/>
    <m/>
  </r>
  <r>
    <x v="0"/>
    <x v="0"/>
    <x v="19"/>
    <x v="2"/>
    <s v="Gilbert"/>
    <m/>
    <m/>
  </r>
  <r>
    <x v="0"/>
    <x v="0"/>
    <x v="20"/>
    <x v="2"/>
    <s v="Gilbert"/>
    <m/>
    <m/>
  </r>
  <r>
    <x v="0"/>
    <x v="0"/>
    <x v="21"/>
    <x v="2"/>
    <s v="Gilbert"/>
    <m/>
    <m/>
  </r>
  <r>
    <x v="0"/>
    <x v="0"/>
    <x v="22"/>
    <x v="2"/>
    <s v="Gilbert"/>
    <m/>
    <m/>
  </r>
  <r>
    <x v="0"/>
    <x v="0"/>
    <x v="23"/>
    <x v="3"/>
    <s v="Gilbert"/>
    <m/>
    <m/>
  </r>
  <r>
    <x v="0"/>
    <x v="0"/>
    <x v="24"/>
    <x v="3"/>
    <s v="Gilbert"/>
    <m/>
    <m/>
  </r>
  <r>
    <x v="0"/>
    <x v="0"/>
    <x v="25"/>
    <x v="4"/>
    <s v="Gilbert"/>
    <m/>
    <m/>
  </r>
  <r>
    <x v="0"/>
    <x v="0"/>
    <x v="26"/>
    <x v="4"/>
    <s v="Gilbert"/>
    <m/>
    <m/>
  </r>
  <r>
    <x v="0"/>
    <x v="0"/>
    <x v="27"/>
    <x v="4"/>
    <s v="Gilbert"/>
    <m/>
    <m/>
  </r>
  <r>
    <x v="0"/>
    <x v="0"/>
    <x v="28"/>
    <x v="3"/>
    <s v="Gilbert"/>
    <m/>
    <m/>
  </r>
  <r>
    <x v="0"/>
    <x v="1"/>
    <x v="29"/>
    <x v="5"/>
    <s v="Gilbert"/>
    <m/>
    <m/>
  </r>
  <r>
    <x v="0"/>
    <x v="1"/>
    <x v="30"/>
    <x v="5"/>
    <s v="Gilbert"/>
    <m/>
    <m/>
  </r>
  <r>
    <x v="0"/>
    <x v="1"/>
    <x v="31"/>
    <x v="6"/>
    <s v="Gilbert"/>
    <m/>
    <m/>
  </r>
  <r>
    <x v="0"/>
    <x v="1"/>
    <x v="32"/>
    <x v="7"/>
    <s v="Gilbert"/>
    <m/>
    <m/>
  </r>
  <r>
    <x v="0"/>
    <x v="1"/>
    <x v="33"/>
    <x v="7"/>
    <s v="Gilbert"/>
    <m/>
    <m/>
  </r>
  <r>
    <x v="0"/>
    <x v="1"/>
    <x v="34"/>
    <x v="8"/>
    <s v="Gilbert"/>
    <m/>
    <m/>
  </r>
  <r>
    <x v="0"/>
    <x v="1"/>
    <x v="35"/>
    <x v="7"/>
    <s v="Gilbert"/>
    <m/>
    <m/>
  </r>
  <r>
    <x v="0"/>
    <x v="1"/>
    <x v="36"/>
    <x v="7"/>
    <s v="Gilbert"/>
    <m/>
    <m/>
  </r>
  <r>
    <x v="0"/>
    <x v="1"/>
    <x v="37"/>
    <x v="7"/>
    <s v="Gilbert"/>
    <m/>
    <m/>
  </r>
  <r>
    <x v="0"/>
    <x v="1"/>
    <x v="38"/>
    <x v="7"/>
    <s v="Gilbert"/>
    <m/>
    <m/>
  </r>
  <r>
    <x v="0"/>
    <x v="1"/>
    <x v="39"/>
    <x v="9"/>
    <s v="Gilbert"/>
    <m/>
    <m/>
  </r>
  <r>
    <x v="0"/>
    <x v="1"/>
    <x v="40"/>
    <x v="3"/>
    <s v="Gilbert"/>
    <m/>
    <m/>
  </r>
  <r>
    <x v="0"/>
    <x v="1"/>
    <x v="41"/>
    <x v="3"/>
    <s v="Gilbert"/>
    <m/>
    <m/>
  </r>
  <r>
    <x v="0"/>
    <x v="1"/>
    <x v="42"/>
    <x v="3"/>
    <s v="Gilbert"/>
    <m/>
    <m/>
  </r>
  <r>
    <x v="0"/>
    <x v="1"/>
    <x v="43"/>
    <x v="10"/>
    <s v="Gilbert"/>
    <m/>
    <m/>
  </r>
  <r>
    <x v="0"/>
    <x v="1"/>
    <x v="44"/>
    <x v="4"/>
    <s v="Gilbert"/>
    <m/>
    <m/>
  </r>
  <r>
    <x v="0"/>
    <x v="1"/>
    <x v="45"/>
    <x v="11"/>
    <s v="Gilbert"/>
    <m/>
    <m/>
  </r>
  <r>
    <x v="0"/>
    <x v="1"/>
    <x v="46"/>
    <x v="12"/>
    <s v="Gilbert"/>
    <m/>
    <m/>
  </r>
  <r>
    <x v="1"/>
    <x v="0"/>
    <x v="47"/>
    <x v="13"/>
    <s v="Elward"/>
    <m/>
    <m/>
  </r>
  <r>
    <x v="1"/>
    <x v="0"/>
    <x v="48"/>
    <x v="14"/>
    <s v="Elward"/>
    <m/>
    <m/>
  </r>
  <r>
    <x v="1"/>
    <x v="0"/>
    <x v="49"/>
    <x v="15"/>
    <s v="Elward"/>
    <m/>
    <m/>
  </r>
  <r>
    <x v="1"/>
    <x v="0"/>
    <x v="50"/>
    <x v="15"/>
    <s v="Elward"/>
    <m/>
    <m/>
  </r>
  <r>
    <x v="1"/>
    <x v="0"/>
    <x v="51"/>
    <x v="15"/>
    <s v="Elward"/>
    <m/>
    <m/>
  </r>
  <r>
    <x v="1"/>
    <x v="0"/>
    <x v="52"/>
    <x v="16"/>
    <s v="Elward"/>
    <m/>
    <m/>
  </r>
  <r>
    <x v="1"/>
    <x v="0"/>
    <x v="53"/>
    <x v="16"/>
    <s v="Elward"/>
    <m/>
    <m/>
  </r>
  <r>
    <x v="1"/>
    <x v="0"/>
    <x v="54"/>
    <x v="16"/>
    <s v="Elward"/>
    <m/>
    <m/>
  </r>
  <r>
    <x v="1"/>
    <x v="0"/>
    <x v="55"/>
    <x v="17"/>
    <s v="Elward"/>
    <m/>
    <m/>
  </r>
  <r>
    <x v="1"/>
    <x v="0"/>
    <x v="56"/>
    <x v="17"/>
    <s v="Elward"/>
    <m/>
    <m/>
  </r>
  <r>
    <x v="1"/>
    <x v="0"/>
    <x v="57"/>
    <x v="17"/>
    <s v="Elward"/>
    <m/>
    <m/>
  </r>
  <r>
    <x v="1"/>
    <x v="1"/>
    <x v="58"/>
    <x v="18"/>
    <s v="Elward"/>
    <m/>
    <m/>
  </r>
  <r>
    <x v="1"/>
    <x v="1"/>
    <x v="59"/>
    <x v="19"/>
    <s v="Elward"/>
    <m/>
    <m/>
  </r>
  <r>
    <x v="1"/>
    <x v="1"/>
    <x v="60"/>
    <x v="20"/>
    <s v="Elward"/>
    <m/>
    <m/>
  </r>
  <r>
    <x v="2"/>
    <x v="0"/>
    <x v="61"/>
    <x v="21"/>
    <s v="Joy"/>
    <m/>
    <m/>
  </r>
  <r>
    <x v="2"/>
    <x v="0"/>
    <x v="62"/>
    <x v="22"/>
    <s v="Joy"/>
    <m/>
    <m/>
  </r>
  <r>
    <x v="2"/>
    <x v="0"/>
    <x v="63"/>
    <x v="23"/>
    <s v="Joy"/>
    <m/>
    <m/>
  </r>
  <r>
    <x v="2"/>
    <x v="0"/>
    <x v="64"/>
    <x v="24"/>
    <s v="Joy"/>
    <m/>
    <m/>
  </r>
  <r>
    <x v="2"/>
    <x v="0"/>
    <x v="65"/>
    <x v="25"/>
    <s v="Joy"/>
    <m/>
    <m/>
  </r>
  <r>
    <x v="2"/>
    <x v="0"/>
    <x v="66"/>
    <x v="21"/>
    <s v="Joy"/>
    <m/>
    <m/>
  </r>
  <r>
    <x v="2"/>
    <x v="0"/>
    <x v="66"/>
    <x v="26"/>
    <s v="Joy"/>
    <m/>
    <m/>
  </r>
  <r>
    <x v="3"/>
    <x v="0"/>
    <x v="67"/>
    <x v="27"/>
    <s v="MJ"/>
    <m/>
    <m/>
  </r>
  <r>
    <x v="3"/>
    <x v="0"/>
    <x v="68"/>
    <x v="28"/>
    <s v="MJ"/>
    <m/>
    <m/>
  </r>
  <r>
    <x v="3"/>
    <x v="0"/>
    <x v="69"/>
    <x v="28"/>
    <s v="MJ"/>
    <m/>
    <m/>
  </r>
  <r>
    <x v="3"/>
    <x v="0"/>
    <x v="70"/>
    <x v="29"/>
    <s v="MJ"/>
    <m/>
    <m/>
  </r>
  <r>
    <x v="3"/>
    <x v="2"/>
    <x v="71"/>
    <x v="30"/>
    <s v="MJ"/>
    <m/>
    <m/>
  </r>
  <r>
    <x v="3"/>
    <x v="2"/>
    <x v="72"/>
    <x v="31"/>
    <s v="MJ"/>
    <m/>
    <m/>
  </r>
  <r>
    <x v="3"/>
    <x v="2"/>
    <x v="73"/>
    <x v="32"/>
    <s v="MJ"/>
    <m/>
    <m/>
  </r>
  <r>
    <x v="3"/>
    <x v="2"/>
    <x v="74"/>
    <x v="32"/>
    <s v="MJ"/>
    <m/>
    <m/>
  </r>
  <r>
    <x v="3"/>
    <x v="2"/>
    <x v="75"/>
    <x v="33"/>
    <s v="MJ"/>
    <m/>
    <m/>
  </r>
  <r>
    <x v="3"/>
    <x v="2"/>
    <x v="76"/>
    <x v="33"/>
    <s v="MJ"/>
    <m/>
    <m/>
  </r>
  <r>
    <x v="3"/>
    <x v="2"/>
    <x v="77"/>
    <x v="34"/>
    <s v="MJ"/>
    <m/>
    <m/>
  </r>
  <r>
    <x v="3"/>
    <x v="2"/>
    <x v="78"/>
    <x v="35"/>
    <s v="MJ"/>
    <m/>
    <m/>
  </r>
  <r>
    <x v="3"/>
    <x v="2"/>
    <x v="79"/>
    <x v="36"/>
    <s v="MJ"/>
    <m/>
    <m/>
  </r>
  <r>
    <x v="3"/>
    <x v="2"/>
    <x v="80"/>
    <x v="36"/>
    <s v="MJ"/>
    <m/>
    <m/>
  </r>
  <r>
    <x v="3"/>
    <x v="2"/>
    <x v="81"/>
    <x v="36"/>
    <s v="MJ"/>
    <m/>
    <m/>
  </r>
  <r>
    <x v="3"/>
    <x v="2"/>
    <x v="82"/>
    <x v="37"/>
    <s v="MJ"/>
    <m/>
    <m/>
  </r>
  <r>
    <x v="3"/>
    <x v="2"/>
    <x v="83"/>
    <x v="38"/>
    <s v="MJ"/>
    <m/>
    <m/>
  </r>
  <r>
    <x v="3"/>
    <x v="2"/>
    <x v="84"/>
    <x v="39"/>
    <s v="MJ"/>
    <m/>
    <m/>
  </r>
  <r>
    <x v="3"/>
    <x v="2"/>
    <x v="85"/>
    <x v="40"/>
    <s v="MJ"/>
    <m/>
    <m/>
  </r>
  <r>
    <x v="4"/>
    <x v="0"/>
    <x v="86"/>
    <x v="41"/>
    <s v="Jayson"/>
    <m/>
    <m/>
  </r>
  <r>
    <x v="4"/>
    <x v="0"/>
    <x v="87"/>
    <x v="41"/>
    <s v="Jayson"/>
    <m/>
    <m/>
  </r>
  <r>
    <x v="4"/>
    <x v="0"/>
    <x v="88"/>
    <x v="41"/>
    <s v="Jayson"/>
    <m/>
    <m/>
  </r>
  <r>
    <x v="4"/>
    <x v="0"/>
    <x v="89"/>
    <x v="42"/>
    <s v="Jayson"/>
    <m/>
    <m/>
  </r>
  <r>
    <x v="4"/>
    <x v="0"/>
    <x v="90"/>
    <x v="42"/>
    <s v="Jayson"/>
    <m/>
    <m/>
  </r>
  <r>
    <x v="4"/>
    <x v="0"/>
    <x v="91"/>
    <x v="43"/>
    <s v="Jayson"/>
    <m/>
    <m/>
  </r>
  <r>
    <x v="4"/>
    <x v="0"/>
    <x v="92"/>
    <x v="44"/>
    <s v="Jayson"/>
    <m/>
    <m/>
  </r>
  <r>
    <x v="4"/>
    <x v="0"/>
    <x v="93"/>
    <x v="44"/>
    <s v="Jayson"/>
    <m/>
    <m/>
  </r>
  <r>
    <x v="4"/>
    <x v="0"/>
    <x v="94"/>
    <x v="45"/>
    <s v="Jayson"/>
    <m/>
    <m/>
  </r>
  <r>
    <x v="4"/>
    <x v="0"/>
    <x v="95"/>
    <x v="44"/>
    <s v="Jayson"/>
    <m/>
    <m/>
  </r>
  <r>
    <x v="4"/>
    <x v="0"/>
    <x v="96"/>
    <x v="44"/>
    <s v="Jayson"/>
    <m/>
    <m/>
  </r>
  <r>
    <x v="4"/>
    <x v="2"/>
    <x v="97"/>
    <x v="46"/>
    <s v="Jayson"/>
    <m/>
    <m/>
  </r>
  <r>
    <x v="4"/>
    <x v="2"/>
    <x v="98"/>
    <x v="47"/>
    <s v="Jayson"/>
    <m/>
    <m/>
  </r>
  <r>
    <x v="4"/>
    <x v="2"/>
    <x v="99"/>
    <x v="48"/>
    <s v="Jayson"/>
    <m/>
    <m/>
  </r>
  <r>
    <x v="4"/>
    <x v="2"/>
    <x v="100"/>
    <x v="49"/>
    <s v="Jayson"/>
    <m/>
    <m/>
  </r>
  <r>
    <x v="4"/>
    <x v="2"/>
    <x v="101"/>
    <x v="50"/>
    <s v="Jayson"/>
    <m/>
    <m/>
  </r>
  <r>
    <x v="4"/>
    <x v="0"/>
    <x v="102"/>
    <x v="51"/>
    <s v="Jayson"/>
    <m/>
    <m/>
  </r>
  <r>
    <x v="4"/>
    <x v="0"/>
    <x v="103"/>
    <x v="51"/>
    <s v="Jayson"/>
    <m/>
    <m/>
  </r>
  <r>
    <x v="4"/>
    <x v="0"/>
    <x v="104"/>
    <x v="51"/>
    <s v="Jayson"/>
    <m/>
    <m/>
  </r>
  <r>
    <x v="4"/>
    <x v="0"/>
    <x v="105"/>
    <x v="51"/>
    <s v="Jayson"/>
    <m/>
    <m/>
  </r>
  <r>
    <x v="4"/>
    <x v="0"/>
    <x v="106"/>
    <x v="51"/>
    <s v="Jayson"/>
    <m/>
    <m/>
  </r>
  <r>
    <x v="4"/>
    <x v="0"/>
    <x v="107"/>
    <x v="52"/>
    <s v="Jayson"/>
    <m/>
    <m/>
  </r>
  <r>
    <x v="4"/>
    <x v="0"/>
    <x v="108"/>
    <x v="53"/>
    <s v="Jayson"/>
    <m/>
    <m/>
  </r>
  <r>
    <x v="4"/>
    <x v="0"/>
    <x v="109"/>
    <x v="54"/>
    <s v="Jayson"/>
    <m/>
    <m/>
  </r>
  <r>
    <x v="4"/>
    <x v="0"/>
    <x v="66"/>
    <x v="55"/>
    <s v="Jayson"/>
    <m/>
    <m/>
  </r>
  <r>
    <x v="4"/>
    <x v="0"/>
    <x v="66"/>
    <x v="56"/>
    <s v="Jayson"/>
    <m/>
    <m/>
  </r>
  <r>
    <x v="4"/>
    <x v="0"/>
    <x v="66"/>
    <x v="57"/>
    <s v="Jayson"/>
    <m/>
    <m/>
  </r>
  <r>
    <x v="4"/>
    <x v="0"/>
    <x v="66"/>
    <x v="58"/>
    <s v="Jayson"/>
    <m/>
    <m/>
  </r>
  <r>
    <x v="5"/>
    <x v="0"/>
    <x v="110"/>
    <x v="59"/>
    <s v="Richard"/>
    <m/>
    <m/>
  </r>
  <r>
    <x v="5"/>
    <x v="0"/>
    <x v="111"/>
    <x v="60"/>
    <s v="Richard"/>
    <m/>
    <m/>
  </r>
  <r>
    <x v="5"/>
    <x v="0"/>
    <x v="112"/>
    <x v="60"/>
    <s v="Richard"/>
    <m/>
    <m/>
  </r>
  <r>
    <x v="5"/>
    <x v="0"/>
    <x v="113"/>
    <x v="60"/>
    <s v="Richard"/>
    <m/>
    <m/>
  </r>
  <r>
    <x v="5"/>
    <x v="0"/>
    <x v="114"/>
    <x v="60"/>
    <s v="Richard"/>
    <m/>
    <m/>
  </r>
  <r>
    <x v="5"/>
    <x v="1"/>
    <x v="115"/>
    <x v="61"/>
    <s v="Richard"/>
    <m/>
    <m/>
  </r>
  <r>
    <x v="5"/>
    <x v="1"/>
    <x v="116"/>
    <x v="62"/>
    <s v="Richard"/>
    <m/>
    <m/>
  </r>
  <r>
    <x v="5"/>
    <x v="0"/>
    <x v="66"/>
    <x v="63"/>
    <s v="Richard"/>
    <m/>
    <m/>
  </r>
  <r>
    <x v="5"/>
    <x v="0"/>
    <x v="66"/>
    <x v="64"/>
    <s v="Richard"/>
    <m/>
    <m/>
  </r>
  <r>
    <x v="5"/>
    <x v="0"/>
    <x v="66"/>
    <x v="65"/>
    <s v="Richard"/>
    <m/>
    <m/>
  </r>
  <r>
    <x v="6"/>
    <x v="0"/>
    <x v="117"/>
    <x v="66"/>
    <m/>
    <m/>
    <m/>
  </r>
  <r>
    <x v="6"/>
    <x v="0"/>
    <x v="118"/>
    <x v="66"/>
    <m/>
    <m/>
    <m/>
  </r>
  <r>
    <x v="6"/>
    <x v="1"/>
    <x v="119"/>
    <x v="67"/>
    <m/>
    <m/>
    <m/>
  </r>
  <r>
    <x v="6"/>
    <x v="1"/>
    <x v="120"/>
    <x v="68"/>
    <m/>
    <m/>
    <m/>
  </r>
  <r>
    <x v="6"/>
    <x v="1"/>
    <x v="121"/>
    <x v="0"/>
    <m/>
    <m/>
    <m/>
  </r>
  <r>
    <x v="6"/>
    <x v="1"/>
    <x v="122"/>
    <x v="0"/>
    <m/>
    <m/>
    <m/>
  </r>
  <r>
    <x v="6"/>
    <x v="1"/>
    <x v="123"/>
    <x v="0"/>
    <m/>
    <m/>
    <m/>
  </r>
  <r>
    <x v="6"/>
    <x v="1"/>
    <x v="124"/>
    <x v="0"/>
    <m/>
    <m/>
    <m/>
  </r>
  <r>
    <x v="6"/>
    <x v="1"/>
    <x v="125"/>
    <x v="0"/>
    <m/>
    <m/>
    <m/>
  </r>
  <r>
    <x v="6"/>
    <x v="1"/>
    <x v="126"/>
    <x v="69"/>
    <m/>
    <m/>
    <m/>
  </r>
  <r>
    <x v="6"/>
    <x v="1"/>
    <x v="127"/>
    <x v="70"/>
    <m/>
    <m/>
    <m/>
  </r>
  <r>
    <x v="6"/>
    <x v="1"/>
    <x v="128"/>
    <x v="71"/>
    <m/>
    <m/>
    <m/>
  </r>
  <r>
    <x v="6"/>
    <x v="1"/>
    <x v="129"/>
    <x v="0"/>
    <m/>
    <m/>
    <m/>
  </r>
  <r>
    <x v="6"/>
    <x v="1"/>
    <x v="130"/>
    <x v="72"/>
    <m/>
    <m/>
    <m/>
  </r>
  <r>
    <x v="6"/>
    <x v="1"/>
    <x v="131"/>
    <x v="0"/>
    <m/>
    <m/>
    <m/>
  </r>
  <r>
    <x v="6"/>
    <x v="3"/>
    <x v="132"/>
    <x v="73"/>
    <m/>
    <m/>
    <m/>
  </r>
  <r>
    <x v="6"/>
    <x v="3"/>
    <x v="133"/>
    <x v="74"/>
    <m/>
    <m/>
    <m/>
  </r>
  <r>
    <x v="6"/>
    <x v="3"/>
    <x v="134"/>
    <x v="75"/>
    <m/>
    <m/>
    <m/>
  </r>
  <r>
    <x v="6"/>
    <x v="3"/>
    <x v="135"/>
    <x v="76"/>
    <m/>
    <m/>
    <m/>
  </r>
  <r>
    <x v="6"/>
    <x v="3"/>
    <x v="136"/>
    <x v="76"/>
    <m/>
    <m/>
    <m/>
  </r>
  <r>
    <x v="6"/>
    <x v="3"/>
    <x v="137"/>
    <x v="76"/>
    <m/>
    <m/>
    <m/>
  </r>
  <r>
    <x v="6"/>
    <x v="3"/>
    <x v="138"/>
    <x v="76"/>
    <m/>
    <m/>
    <m/>
  </r>
  <r>
    <x v="6"/>
    <x v="3"/>
    <x v="139"/>
    <x v="76"/>
    <m/>
    <m/>
    <m/>
  </r>
  <r>
    <x v="6"/>
    <x v="3"/>
    <x v="140"/>
    <x v="77"/>
    <m/>
    <m/>
    <m/>
  </r>
  <r>
    <x v="6"/>
    <x v="3"/>
    <x v="141"/>
    <x v="77"/>
    <m/>
    <m/>
    <m/>
  </r>
  <r>
    <x v="6"/>
    <x v="3"/>
    <x v="142"/>
    <x v="77"/>
    <m/>
    <m/>
    <m/>
  </r>
  <r>
    <x v="6"/>
    <x v="3"/>
    <x v="143"/>
    <x v="77"/>
    <m/>
    <m/>
    <m/>
  </r>
  <r>
    <x v="6"/>
    <x v="3"/>
    <x v="144"/>
    <x v="0"/>
    <m/>
    <m/>
    <m/>
  </r>
  <r>
    <x v="6"/>
    <x v="3"/>
    <x v="145"/>
    <x v="78"/>
    <m/>
    <m/>
    <m/>
  </r>
  <r>
    <x v="6"/>
    <x v="3"/>
    <x v="146"/>
    <x v="79"/>
    <m/>
    <m/>
    <m/>
  </r>
  <r>
    <x v="6"/>
    <x v="3"/>
    <x v="147"/>
    <x v="80"/>
    <m/>
    <m/>
    <m/>
  </r>
  <r>
    <x v="7"/>
    <x v="4"/>
    <x v="148"/>
    <x v="81"/>
    <m/>
    <m/>
    <m/>
  </r>
  <r>
    <x v="7"/>
    <x v="4"/>
    <x v="149"/>
    <x v="82"/>
    <m/>
    <m/>
    <m/>
  </r>
  <r>
    <x v="7"/>
    <x v="4"/>
    <x v="150"/>
    <x v="81"/>
    <m/>
    <m/>
    <m/>
  </r>
  <r>
    <x v="7"/>
    <x v="4"/>
    <x v="151"/>
    <x v="83"/>
    <m/>
    <m/>
    <m/>
  </r>
  <r>
    <x v="7"/>
    <x v="4"/>
    <x v="152"/>
    <x v="84"/>
    <m/>
    <m/>
    <m/>
  </r>
  <r>
    <x v="7"/>
    <x v="4"/>
    <x v="153"/>
    <x v="85"/>
    <m/>
    <m/>
    <m/>
  </r>
  <r>
    <x v="7"/>
    <x v="4"/>
    <x v="154"/>
    <x v="85"/>
    <m/>
    <m/>
    <m/>
  </r>
  <r>
    <x v="7"/>
    <x v="4"/>
    <x v="155"/>
    <x v="85"/>
    <m/>
    <m/>
    <m/>
  </r>
  <r>
    <x v="7"/>
    <x v="4"/>
    <x v="156"/>
    <x v="83"/>
    <m/>
    <m/>
    <m/>
  </r>
  <r>
    <x v="7"/>
    <x v="4"/>
    <x v="157"/>
    <x v="83"/>
    <m/>
    <m/>
    <m/>
  </r>
  <r>
    <x v="8"/>
    <x v="4"/>
    <x v="158"/>
    <x v="86"/>
    <m/>
    <m/>
    <m/>
  </r>
  <r>
    <x v="8"/>
    <x v="4"/>
    <x v="159"/>
    <x v="86"/>
    <m/>
    <m/>
    <m/>
  </r>
  <r>
    <x v="8"/>
    <x v="4"/>
    <x v="160"/>
    <x v="86"/>
    <m/>
    <m/>
    <m/>
  </r>
  <r>
    <x v="8"/>
    <x v="4"/>
    <x v="161"/>
    <x v="86"/>
    <m/>
    <m/>
    <m/>
  </r>
  <r>
    <x v="8"/>
    <x v="4"/>
    <x v="162"/>
    <x v="86"/>
    <m/>
    <m/>
    <m/>
  </r>
  <r>
    <x v="8"/>
    <x v="4"/>
    <x v="163"/>
    <x v="86"/>
    <m/>
    <m/>
    <m/>
  </r>
  <r>
    <x v="8"/>
    <x v="4"/>
    <x v="164"/>
    <x v="86"/>
    <m/>
    <m/>
    <m/>
  </r>
  <r>
    <x v="8"/>
    <x v="4"/>
    <x v="165"/>
    <x v="86"/>
    <m/>
    <m/>
    <m/>
  </r>
  <r>
    <x v="8"/>
    <x v="4"/>
    <x v="166"/>
    <x v="86"/>
    <m/>
    <m/>
    <m/>
  </r>
  <r>
    <x v="8"/>
    <x v="4"/>
    <x v="167"/>
    <x v="86"/>
    <m/>
    <m/>
    <m/>
  </r>
  <r>
    <x v="8"/>
    <x v="4"/>
    <x v="168"/>
    <x v="86"/>
    <m/>
    <m/>
    <m/>
  </r>
  <r>
    <x v="8"/>
    <x v="4"/>
    <x v="169"/>
    <x v="86"/>
    <m/>
    <m/>
    <m/>
  </r>
  <r>
    <x v="8"/>
    <x v="4"/>
    <x v="170"/>
    <x v="86"/>
    <m/>
    <m/>
    <m/>
  </r>
  <r>
    <x v="9"/>
    <x v="4"/>
    <x v="171"/>
    <x v="87"/>
    <m/>
    <m/>
    <m/>
  </r>
  <r>
    <x v="9"/>
    <x v="4"/>
    <x v="172"/>
    <x v="88"/>
    <m/>
    <m/>
    <m/>
  </r>
  <r>
    <x v="9"/>
    <x v="4"/>
    <x v="173"/>
    <x v="89"/>
    <m/>
    <m/>
    <m/>
  </r>
  <r>
    <x v="9"/>
    <x v="4"/>
    <x v="174"/>
    <x v="90"/>
    <m/>
    <m/>
    <m/>
  </r>
  <r>
    <x v="9"/>
    <x v="4"/>
    <x v="175"/>
    <x v="91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8">
  <r>
    <s v="l"/>
    <x v="0"/>
    <s v="Discovery/New Declaration for BLDG"/>
    <s v="Gen"/>
    <m/>
    <m/>
    <s v="l"/>
    <s v="p"/>
    <s v="p"/>
    <s v="p"/>
    <s v="l"/>
    <s v="l"/>
    <s v="l"/>
    <s v="l"/>
    <s v="l"/>
    <s v="n"/>
    <s v="l"/>
    <s v="p"/>
    <s v="n"/>
    <s v="n"/>
    <s v="n"/>
    <s v="n"/>
    <s v="n"/>
    <m/>
    <x v="0"/>
    <x v="0"/>
    <m/>
  </r>
  <r>
    <s v="l"/>
    <x v="0"/>
    <s v="Update FAAS for BLDG"/>
    <s v="Gen"/>
    <m/>
    <m/>
    <s v="p"/>
    <s v="l"/>
    <s v="l"/>
    <s v="p"/>
    <s v="l"/>
    <s v="p"/>
    <s v="p"/>
    <s v="l"/>
    <s v="l"/>
    <s v="n"/>
    <s v="l"/>
    <s v="p"/>
    <s v="n"/>
    <s v="n"/>
    <s v="n"/>
    <s v="n"/>
    <s v="n"/>
    <m/>
    <x v="0"/>
    <x v="0"/>
    <m/>
  </r>
  <r>
    <s v="l"/>
    <x v="0"/>
    <s v="Classification Update for BLDG"/>
    <s v="Gen"/>
    <m/>
    <m/>
    <s v="p"/>
    <s v="l"/>
    <s v="l"/>
    <s v="p"/>
    <s v="l"/>
    <s v="l"/>
    <s v="l"/>
    <s v="l"/>
    <s v="l"/>
    <s v="n"/>
    <s v="l"/>
    <s v="p"/>
    <s v="n"/>
    <s v="n"/>
    <s v="n"/>
    <s v="n"/>
    <s v="n"/>
    <m/>
    <x v="0"/>
    <x v="0"/>
    <m/>
  </r>
  <r>
    <s v="l"/>
    <x v="0"/>
    <s v="Physical Changes for BLDG"/>
    <s v="Gen"/>
    <m/>
    <m/>
    <s v="l"/>
    <s v="p"/>
    <s v="p"/>
    <s v="p"/>
    <s v="l"/>
    <s v="l"/>
    <s v="l"/>
    <s v="l"/>
    <s v="l"/>
    <s v="n"/>
    <s v="l"/>
    <s v="p"/>
    <s v="n"/>
    <s v="n"/>
    <s v="n"/>
    <s v="n"/>
    <s v="n"/>
    <m/>
    <x v="0"/>
    <x v="0"/>
    <m/>
  </r>
  <r>
    <s v="l"/>
    <x v="0"/>
    <s v="Transfer of Ownership for BLDG"/>
    <s v="Gen"/>
    <m/>
    <m/>
    <s v="l"/>
    <s v="p"/>
    <s v="p"/>
    <s v="p"/>
    <s v="l"/>
    <s v="l"/>
    <s v="l"/>
    <s v="l"/>
    <s v="l"/>
    <s v="n"/>
    <s v="l"/>
    <s v="p"/>
    <s v="n"/>
    <s v="n"/>
    <s v="n"/>
    <s v="n"/>
    <s v="n"/>
    <m/>
    <x v="0"/>
    <x v="0"/>
    <m/>
  </r>
  <r>
    <s v="l"/>
    <x v="0"/>
    <s v="FAAS Viewer  for BLDG"/>
    <s v="Gen"/>
    <m/>
    <m/>
    <s v="p"/>
    <s v="p"/>
    <s v="p"/>
    <s v="p"/>
    <s v="p"/>
    <s v="l"/>
    <s v="l"/>
    <s v="l"/>
    <s v="l"/>
    <s v="l"/>
    <s v="p"/>
    <s v="p"/>
    <s v="n"/>
    <s v="n"/>
    <s v="n"/>
    <s v="n"/>
    <s v="n"/>
    <m/>
    <x v="0"/>
    <x v="0"/>
    <m/>
  </r>
  <r>
    <s v="l"/>
    <x v="1"/>
    <s v="TD Entry - Save Only  for BLDG"/>
    <s v="Gen"/>
    <m/>
    <m/>
    <s v="l"/>
    <s v="p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TD Entry - Approved for BLDG"/>
    <s v="Gen"/>
    <m/>
    <m/>
    <s v="l"/>
    <s v="p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TD Entry - Save and Approved for BLDG"/>
    <s v="Gen"/>
    <m/>
    <m/>
    <s v="l"/>
    <s v="p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TD Entry for View Only"/>
    <s v="Gen"/>
    <m/>
    <m/>
    <s v="l"/>
    <s v="p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TD Update for Update Memoranda"/>
    <s v="Gen"/>
    <m/>
    <m/>
    <s v="p"/>
    <s v="l"/>
    <s v="l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TD Update for Update Revision Year"/>
    <s v="Gen"/>
    <m/>
    <m/>
    <s v="p"/>
    <s v="l"/>
    <s v="l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TD Update for Update Prev TD"/>
    <s v="Gen"/>
    <m/>
    <m/>
    <s v="p"/>
    <s v="l"/>
    <s v="l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TD Update for Update Owner Name"/>
    <s v="Gen"/>
    <m/>
    <m/>
    <s v="p"/>
    <s v="l"/>
    <s v="l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TD Update for Update Tax Year"/>
    <s v="Gen"/>
    <m/>
    <m/>
    <s v="p"/>
    <s v="l"/>
    <s v="l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TD Update for Update Tax Type"/>
    <s v="Gen"/>
    <m/>
    <m/>
    <s v="p"/>
    <s v="l"/>
    <s v="l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Cancellation for Demolished"/>
    <s v="Gen"/>
    <m/>
    <m/>
    <s v="l"/>
    <s v="l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Cancellation for Destruction"/>
    <s v="Gen"/>
    <m/>
    <m/>
    <s v="l"/>
    <s v="l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Cancellation for Razed By Fire"/>
    <s v="Gen"/>
    <m/>
    <m/>
    <s v="l"/>
    <s v="l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Cancellation for Removed"/>
    <s v="Gen"/>
    <m/>
    <m/>
    <s v="l"/>
    <s v="l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Cancellation for Dispute"/>
    <s v="Gen"/>
    <m/>
    <m/>
    <s v="l"/>
    <s v="l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Cancellation for Duplication"/>
    <s v="Gen"/>
    <m/>
    <m/>
    <s v="l"/>
    <s v="l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Cancellation for Deactivation"/>
    <s v="Gen"/>
    <m/>
    <m/>
    <s v="l"/>
    <s v="l"/>
    <s v="p"/>
    <s v="p"/>
    <s v="l"/>
    <s v="l"/>
    <s v="l"/>
    <s v="l"/>
    <s v="l"/>
    <s v="l"/>
    <s v="p"/>
    <s v="p"/>
    <s v="n"/>
    <s v="n"/>
    <s v="l"/>
    <s v="l"/>
    <s v="l"/>
    <m/>
    <x v="0"/>
    <x v="0"/>
    <m/>
  </r>
  <r>
    <s v="l"/>
    <x v="1"/>
    <s v="Cancelled TD List"/>
    <s v="Gen"/>
    <m/>
    <m/>
    <s v="p"/>
    <s v="l"/>
    <s v="p"/>
    <s v="p"/>
    <s v="l"/>
    <s v="l"/>
    <s v="l"/>
    <s v="l"/>
    <s v="l"/>
    <s v="l"/>
    <s v="p"/>
    <s v="p"/>
    <s v="n"/>
    <s v="n"/>
    <s v="n"/>
    <s v="l"/>
    <s v="n"/>
    <m/>
    <x v="0"/>
    <x v="0"/>
    <m/>
  </r>
  <r>
    <s v="l"/>
    <x v="0"/>
    <s v="Exempt Entry for BLDG - government"/>
    <s v="Gen"/>
    <m/>
    <m/>
    <s v="l"/>
    <s v="p"/>
    <s v="p"/>
    <s v="p"/>
    <s v="l"/>
    <s v="l"/>
    <s v="l"/>
    <s v="l"/>
    <s v="l"/>
    <s v="l"/>
    <s v="p"/>
    <s v="p"/>
    <s v="l"/>
    <s v="n"/>
    <s v="l"/>
    <s v="n"/>
    <s v="n"/>
    <m/>
    <x v="0"/>
    <x v="0"/>
    <m/>
  </r>
  <r>
    <s v="l"/>
    <x v="0"/>
    <s v="Exempt Entry for BLDG - religious"/>
    <s v="Gen"/>
    <m/>
    <m/>
    <s v="l"/>
    <s v="p"/>
    <s v="p"/>
    <s v="p"/>
    <s v="l"/>
    <s v="l"/>
    <s v="l"/>
    <s v="l"/>
    <s v="l"/>
    <s v="l"/>
    <s v="p"/>
    <s v="p"/>
    <s v="l"/>
    <s v="n"/>
    <s v="l"/>
    <s v="n"/>
    <s v="n"/>
    <m/>
    <x v="0"/>
    <x v="0"/>
    <m/>
  </r>
  <r>
    <s v="l"/>
    <x v="0"/>
    <s v="Exempt Entry for BLDG - educational"/>
    <s v="Gen"/>
    <m/>
    <m/>
    <s v="l"/>
    <s v="p"/>
    <s v="p"/>
    <s v="p"/>
    <s v="l"/>
    <s v="l"/>
    <s v="l"/>
    <s v="l"/>
    <s v="l"/>
    <s v="l"/>
    <s v="p"/>
    <s v="p"/>
    <s v="l"/>
    <s v="n"/>
    <s v="l"/>
    <s v="n"/>
    <s v="n"/>
    <m/>
    <x v="0"/>
    <x v="0"/>
    <m/>
  </r>
  <r>
    <s v="l"/>
    <x v="0"/>
    <s v="Exempt Entry for BLDG - pollution control"/>
    <s v="Gen"/>
    <m/>
    <m/>
    <s v="l"/>
    <s v="p"/>
    <s v="p"/>
    <s v="p"/>
    <s v="l"/>
    <s v="l"/>
    <s v="l"/>
    <s v="l"/>
    <s v="l"/>
    <s v="l"/>
    <s v="p"/>
    <s v="p"/>
    <s v="l"/>
    <s v="n"/>
    <s v="l"/>
    <s v="n"/>
    <s v="n"/>
    <m/>
    <x v="0"/>
    <x v="0"/>
    <m/>
  </r>
  <r>
    <s v="l"/>
    <x v="0"/>
    <s v="Exempt Entry for BLDG - charitable"/>
    <s v="Gen"/>
    <m/>
    <m/>
    <s v="l"/>
    <s v="p"/>
    <s v="p"/>
    <s v="p"/>
    <s v="l"/>
    <s v="l"/>
    <s v="l"/>
    <s v="l"/>
    <s v="l"/>
    <s v="l"/>
    <s v="p"/>
    <s v="p"/>
    <s v="l"/>
    <s v="n"/>
    <s v="l"/>
    <s v="n"/>
    <s v="n"/>
    <m/>
    <x v="0"/>
    <x v="0"/>
    <m/>
  </r>
  <r>
    <s v="l"/>
    <x v="0"/>
    <s v="Exempt Entry for BLDG - cooperative"/>
    <s v="Gen"/>
    <m/>
    <m/>
    <s v="l"/>
    <s v="p"/>
    <s v="p"/>
    <s v="p"/>
    <s v="l"/>
    <s v="l"/>
    <s v="l"/>
    <s v="l"/>
    <s v="l"/>
    <s v="l"/>
    <s v="p"/>
    <s v="p"/>
    <s v="l"/>
    <s v="n"/>
    <s v="l"/>
    <s v="n"/>
    <s v="n"/>
    <m/>
    <x v="0"/>
    <x v="0"/>
    <m/>
  </r>
  <r>
    <s v="l"/>
    <x v="0"/>
    <s v="Exempt Entry for BLDG - GOCC"/>
    <s v="Gen"/>
    <m/>
    <m/>
    <s v="l"/>
    <s v="p"/>
    <s v="p"/>
    <s v="p"/>
    <s v="l"/>
    <s v="l"/>
    <s v="l"/>
    <s v="l"/>
    <s v="l"/>
    <s v="l"/>
    <s v="p"/>
    <s v="p"/>
    <s v="l"/>
    <s v="n"/>
    <s v="l"/>
    <s v="n"/>
    <s v="n"/>
    <m/>
    <x v="0"/>
    <x v="0"/>
    <m/>
  </r>
  <r>
    <s v="l"/>
    <x v="0"/>
    <s v="FAAS Viewer  for BLDG"/>
    <s v="Gen"/>
    <m/>
    <m/>
    <s v="p"/>
    <s v="p"/>
    <s v="p"/>
    <s v="p"/>
    <s v="p"/>
    <s v="l"/>
    <s v="l"/>
    <s v="l"/>
    <s v="l"/>
    <s v="l"/>
    <s v="p"/>
    <s v="p"/>
    <s v="l"/>
    <s v="n"/>
    <s v="l"/>
    <s v="n"/>
    <s v="n"/>
    <m/>
    <x v="0"/>
    <x v="0"/>
    <m/>
  </r>
  <r>
    <s v="l"/>
    <x v="1"/>
    <s v="TD Entry - Save and Approved for BLDG"/>
    <s v="Gen"/>
    <m/>
    <m/>
    <s v="l"/>
    <s v="p"/>
    <s v="p"/>
    <s v="p"/>
    <s v="l"/>
    <s v="l"/>
    <s v="l"/>
    <s v="l"/>
    <s v="l"/>
    <s v="l"/>
    <s v="p"/>
    <s v="p"/>
    <s v="l"/>
    <s v="n"/>
    <s v="l"/>
    <s v="n"/>
    <s v="n"/>
    <m/>
    <x v="0"/>
    <x v="0"/>
    <m/>
  </r>
  <r>
    <s v="l"/>
    <x v="1"/>
    <s v="Exempt TD List"/>
    <s v="Gen"/>
    <m/>
    <m/>
    <s v="p"/>
    <s v="p"/>
    <s v="p"/>
    <s v="p"/>
    <s v="p"/>
    <s v="l"/>
    <s v="l"/>
    <s v="l"/>
    <s v="l"/>
    <s v="l"/>
    <s v="p"/>
    <s v="p"/>
    <s v="l"/>
    <s v="l"/>
    <s v="n"/>
    <s v="n"/>
    <s v="n"/>
    <m/>
    <x v="0"/>
    <x v="0"/>
    <m/>
  </r>
  <r>
    <s v="l"/>
    <x v="1"/>
    <s v="TD Viewer for List"/>
    <s v="Gen"/>
    <m/>
    <m/>
    <s v="p"/>
    <s v="p"/>
    <s v="p"/>
    <s v="p"/>
    <s v="p"/>
    <s v="l"/>
    <s v="l"/>
    <s v="l"/>
    <s v="l"/>
    <s v="l"/>
    <s v="p"/>
    <s v="p"/>
    <s v="u"/>
    <s v="u"/>
    <s v="u"/>
    <s v="u"/>
    <s v="u"/>
    <m/>
    <x v="0"/>
    <x v="1"/>
    <m/>
  </r>
  <r>
    <s v="l"/>
    <x v="1"/>
    <s v="TD Viewer for Owner"/>
    <s v="Gen"/>
    <m/>
    <m/>
    <s v="p"/>
    <s v="p"/>
    <s v="p"/>
    <s v="p"/>
    <s v="p"/>
    <s v="l"/>
    <s v="l"/>
    <s v="l"/>
    <s v="l"/>
    <s v="l"/>
    <s v="p"/>
    <s v="p"/>
    <s v="u"/>
    <s v="u"/>
    <s v="u"/>
    <s v="u"/>
    <s v="u"/>
    <m/>
    <x v="0"/>
    <x v="1"/>
    <m/>
  </r>
  <r>
    <s v="l"/>
    <x v="1"/>
    <s v="TD Viewer for Entry"/>
    <s v="Gen"/>
    <m/>
    <m/>
    <s v="u"/>
    <s v="u"/>
    <s v="u"/>
    <s v="u"/>
    <s v="u"/>
    <s v="u"/>
    <s v="u"/>
    <s v="u"/>
    <s v="u"/>
    <s v="u"/>
    <s v="u"/>
    <s v="u"/>
    <s v="u"/>
    <s v="u"/>
    <s v="u"/>
    <s v="u"/>
    <s v="u"/>
    <m/>
    <x v="0"/>
    <x v="1"/>
    <m/>
  </r>
  <r>
    <s v="l"/>
    <x v="2"/>
    <s v="No Property for Land"/>
    <s v="Gen"/>
    <m/>
    <m/>
    <s v="l"/>
    <s v="l"/>
    <s v="l"/>
    <s v="l"/>
    <s v="l"/>
    <s v="n"/>
    <s v="p"/>
    <s v="l"/>
    <s v="l"/>
    <s v="l"/>
    <s v="l"/>
    <s v="l"/>
    <s v="n"/>
    <s v="l"/>
    <s v="n"/>
    <s v="n"/>
    <s v="n"/>
    <m/>
    <x v="1"/>
    <x v="0"/>
    <m/>
  </r>
  <r>
    <s v="l"/>
    <x v="2"/>
    <s v="Newly Assessed"/>
    <s v="Gen"/>
    <m/>
    <m/>
    <s v="l"/>
    <s v="l"/>
    <s v="n"/>
    <s v="l"/>
    <s v="l"/>
    <s v="n"/>
    <s v="p"/>
    <s v="l"/>
    <s v="l"/>
    <s v="l"/>
    <s v="l"/>
    <s v="l"/>
    <s v="n"/>
    <s v="l"/>
    <s v="n"/>
    <s v="n"/>
    <s v="n"/>
    <m/>
    <x v="1"/>
    <x v="0"/>
    <m/>
  </r>
  <r>
    <s v="l"/>
    <x v="2"/>
    <s v="Property Holdings/Total Aggregate Property"/>
    <s v="Gen"/>
    <m/>
    <m/>
    <s v="n"/>
    <s v="n"/>
    <s v="n"/>
    <s v="n"/>
    <s v="n"/>
    <s v="n"/>
    <s v="n"/>
    <s v="l"/>
    <s v="l"/>
    <s v="l"/>
    <s v="l"/>
    <s v="l"/>
    <s v="n"/>
    <s v="n"/>
    <s v="n"/>
    <s v="n"/>
    <s v="n"/>
    <m/>
    <x v="1"/>
    <x v="0"/>
    <m/>
  </r>
  <r>
    <s v="l"/>
    <x v="2"/>
    <s v="Zero Assessment"/>
    <s v="Gen"/>
    <m/>
    <m/>
    <s v="l"/>
    <s v="l"/>
    <s v="n"/>
    <s v="l"/>
    <s v="l"/>
    <s v="n"/>
    <s v="p"/>
    <s v="l"/>
    <s v="l"/>
    <s v="l"/>
    <s v="l"/>
    <s v="l"/>
    <s v="n"/>
    <s v="l"/>
    <s v="n"/>
    <s v="n"/>
    <s v="n"/>
    <m/>
    <x v="1"/>
    <x v="0"/>
    <m/>
  </r>
  <r>
    <s v="l"/>
    <x v="2"/>
    <s v="No Improvements (per record/per ocular)"/>
    <s v="Gen"/>
    <m/>
    <m/>
    <s v="n"/>
    <s v="n"/>
    <s v="n"/>
    <s v="n"/>
    <s v="n"/>
    <s v="n"/>
    <s v="n"/>
    <s v="l"/>
    <s v="l"/>
    <s v="l"/>
    <s v="l"/>
    <s v="l"/>
    <s v="n"/>
    <s v="n"/>
    <s v="n"/>
    <s v="n"/>
    <s v="n"/>
    <m/>
    <x v="1"/>
    <x v="0"/>
    <m/>
  </r>
  <r>
    <s v="l"/>
    <x v="2"/>
    <s v="Exempt Property"/>
    <s v="Gen"/>
    <m/>
    <m/>
    <s v="l"/>
    <s v="l"/>
    <s v="n"/>
    <s v="l"/>
    <s v="l"/>
    <s v="n"/>
    <s v="p"/>
    <s v="l"/>
    <s v="l"/>
    <s v="l"/>
    <s v="l"/>
    <s v="l"/>
    <s v="n"/>
    <s v="l"/>
    <s v="n"/>
    <s v="n"/>
    <s v="n"/>
    <m/>
    <x v="1"/>
    <x v="0"/>
    <m/>
  </r>
  <r>
    <s v="l"/>
    <x v="2"/>
    <s v="Land History"/>
    <s v="Gen"/>
    <m/>
    <m/>
    <s v="l"/>
    <s v="l"/>
    <s v="n"/>
    <s v="l"/>
    <s v="l"/>
    <s v="n"/>
    <s v="p"/>
    <s v="l"/>
    <s v="l"/>
    <s v="l"/>
    <s v="l"/>
    <s v="l"/>
    <s v="n"/>
    <s v="l"/>
    <s v="n"/>
    <s v="n"/>
    <s v="n"/>
    <m/>
    <x v="1"/>
    <x v="0"/>
    <m/>
  </r>
  <r>
    <s v="l"/>
    <x v="2"/>
    <s v="Certified True Copy"/>
    <s v="Gen"/>
    <m/>
    <m/>
    <s v="l"/>
    <s v="l"/>
    <s v="n"/>
    <s v="l"/>
    <s v="l"/>
    <s v="n"/>
    <s v="p"/>
    <s v="l"/>
    <s v="l"/>
    <s v="l"/>
    <s v="l"/>
    <s v="l"/>
    <s v="n"/>
    <s v="n"/>
    <s v="n"/>
    <s v="n"/>
    <s v="n"/>
    <m/>
    <x v="1"/>
    <x v="0"/>
    <m/>
  </r>
  <r>
    <s v="l"/>
    <x v="2"/>
    <s v="Certificate of No Revision"/>
    <s v="Gen"/>
    <m/>
    <m/>
    <s v="u"/>
    <s v="u"/>
    <s v="u"/>
    <s v="u"/>
    <s v="u"/>
    <s v="u"/>
    <s v="u"/>
    <s v="u"/>
    <s v="u"/>
    <s v="u"/>
    <s v="u"/>
    <s v="u"/>
    <s v="u"/>
    <s v="u"/>
    <s v="u"/>
    <s v="u"/>
    <s v="u"/>
    <m/>
    <x v="0"/>
    <x v="1"/>
    <m/>
  </r>
  <r>
    <s v="l"/>
    <x v="3"/>
    <s v="Tax Dec History"/>
    <s v="Gen"/>
    <m/>
    <m/>
    <s v="l"/>
    <s v="l"/>
    <s v="l"/>
    <s v="l"/>
    <s v="l"/>
    <s v="l"/>
    <s v="l"/>
    <s v="l"/>
    <s v="l"/>
    <s v="l"/>
    <s v="l"/>
    <s v="p"/>
    <s v="l"/>
    <s v="l"/>
    <s v="n"/>
    <s v="n"/>
    <s v="n"/>
    <m/>
    <x v="0"/>
    <x v="0"/>
    <m/>
  </r>
  <r>
    <s v="l"/>
    <x v="3"/>
    <s v="Tax Dec Inquiry (Total Assessment Value)"/>
    <s v="Gen"/>
    <m/>
    <m/>
    <s v="u"/>
    <s v="u"/>
    <s v="u"/>
    <s v="u"/>
    <s v="u"/>
    <s v="u"/>
    <s v="u"/>
    <s v="u"/>
    <s v="u"/>
    <s v="u"/>
    <s v="u"/>
    <s v="u"/>
    <s v="u"/>
    <s v="u"/>
    <s v="u"/>
    <s v="u"/>
    <s v="u"/>
    <m/>
    <x v="0"/>
    <x v="1"/>
    <m/>
  </r>
  <r>
    <s v="l"/>
    <x v="4"/>
    <m/>
    <m/>
    <m/>
    <m/>
    <m/>
    <m/>
    <m/>
    <m/>
    <m/>
    <m/>
    <m/>
    <m/>
    <m/>
    <m/>
    <m/>
    <m/>
    <m/>
    <m/>
    <m/>
    <m/>
    <m/>
    <m/>
    <x v="2"/>
    <x v="2"/>
    <m/>
  </r>
  <r>
    <s v="l"/>
    <x v="0"/>
    <s v="Discovery/New Declaration for MACHINERY"/>
    <s v="Cres"/>
    <m/>
    <m/>
    <s v="l"/>
    <s v="l"/>
    <s v="o"/>
    <s v="o"/>
    <s v="l"/>
    <s v="l"/>
    <s v="l"/>
    <m/>
    <s v="l"/>
    <s v="l"/>
    <s v="l"/>
    <s v="l"/>
    <s v="o"/>
    <m/>
    <s v="l"/>
    <s v="l"/>
    <s v="l"/>
    <s v="l"/>
    <x v="0"/>
    <x v="1"/>
    <m/>
  </r>
  <r>
    <s v="l"/>
    <x v="0"/>
    <s v="Update FAAS for MACHINERY"/>
    <s v="Cres"/>
    <m/>
    <m/>
    <s v="o"/>
    <s v="l"/>
    <s v="o"/>
    <s v="o"/>
    <s v="l"/>
    <s v="l"/>
    <s v="l"/>
    <m/>
    <s v="l"/>
    <s v="l"/>
    <s v="l"/>
    <s v="l"/>
    <s v="o"/>
    <m/>
    <s v="l"/>
    <s v="l"/>
    <s v="l"/>
    <s v="l"/>
    <x v="0"/>
    <x v="1"/>
    <m/>
  </r>
  <r>
    <s v="l"/>
    <x v="0"/>
    <s v="Classification Update for MACHINERY"/>
    <s v="Cres"/>
    <m/>
    <m/>
    <s v="l"/>
    <s v="l"/>
    <s v="o"/>
    <s v="o"/>
    <s v="l"/>
    <s v="l"/>
    <s v="l"/>
    <m/>
    <s v="l"/>
    <s v="l"/>
    <s v="l"/>
    <s v="l"/>
    <s v="o"/>
    <m/>
    <s v="l"/>
    <s v="l"/>
    <s v="l"/>
    <s v="l"/>
    <x v="0"/>
    <x v="1"/>
    <m/>
  </r>
  <r>
    <s v="l"/>
    <x v="0"/>
    <s v="Physical Changes for MACHINERY"/>
    <s v="Cres"/>
    <m/>
    <m/>
    <s v="l"/>
    <s v="l"/>
    <s v="o"/>
    <s v="o"/>
    <s v="l"/>
    <s v="l"/>
    <s v="l"/>
    <m/>
    <s v="l"/>
    <s v="l"/>
    <s v="l"/>
    <s v="l"/>
    <s v="o"/>
    <m/>
    <s v="l"/>
    <s v="l"/>
    <s v="l"/>
    <s v="l"/>
    <x v="0"/>
    <x v="1"/>
    <m/>
  </r>
  <r>
    <s v="l"/>
    <x v="0"/>
    <s v="Transfer of Ownership for MACHINERY"/>
    <s v="Cres"/>
    <m/>
    <m/>
    <s v="l"/>
    <s v="l"/>
    <s v="o"/>
    <s v="o"/>
    <s v="l"/>
    <s v="l"/>
    <s v="l"/>
    <m/>
    <s v="l"/>
    <s v="l"/>
    <s v="l"/>
    <s v="l"/>
    <s v="o"/>
    <m/>
    <s v="l"/>
    <s v="l"/>
    <s v="l"/>
    <s v="l"/>
    <x v="0"/>
    <x v="1"/>
    <m/>
  </r>
  <r>
    <s v="l"/>
    <x v="0"/>
    <s v="FAAS Viewer  for Machinery"/>
    <s v="Cres"/>
    <m/>
    <m/>
    <s v="o"/>
    <s v="l"/>
    <s v="o"/>
    <s v="o"/>
    <s v="o"/>
    <s v="l"/>
    <s v="l"/>
    <m/>
    <s v="l"/>
    <s v="l"/>
    <s v="l"/>
    <s v="l"/>
    <s v="o"/>
    <m/>
    <s v="l"/>
    <m/>
    <m/>
    <m/>
    <x v="0"/>
    <x v="1"/>
    <m/>
  </r>
  <r>
    <s v="l"/>
    <x v="1"/>
    <s v="TD Entry - Save Only  for Machinery"/>
    <s v="Cres"/>
    <m/>
    <m/>
    <s v="l"/>
    <s v="l"/>
    <s v="o"/>
    <s v="o"/>
    <s v="l"/>
    <s v="l"/>
    <s v="l"/>
    <m/>
    <s v="l"/>
    <s v="l"/>
    <s v="l"/>
    <s v="l"/>
    <s v="o"/>
    <m/>
    <m/>
    <m/>
    <m/>
    <m/>
    <x v="0"/>
    <x v="1"/>
    <m/>
  </r>
  <r>
    <s v="l"/>
    <x v="1"/>
    <s v="TD Entry - Approved for Machinery"/>
    <s v="Cres"/>
    <m/>
    <m/>
    <s v="l"/>
    <s v="l"/>
    <s v="o"/>
    <s v="o"/>
    <s v="l"/>
    <s v="l"/>
    <s v="l"/>
    <m/>
    <s v="l"/>
    <s v="l"/>
    <s v="l"/>
    <s v="l"/>
    <s v="o"/>
    <m/>
    <m/>
    <m/>
    <m/>
    <m/>
    <x v="0"/>
    <x v="1"/>
    <m/>
  </r>
  <r>
    <s v="l"/>
    <x v="1"/>
    <s v="TD Entry - Save and Approved for Machinery"/>
    <s v="Cres"/>
    <m/>
    <m/>
    <s v="l"/>
    <s v="l"/>
    <s v="o"/>
    <s v="o"/>
    <s v="l"/>
    <s v="l"/>
    <s v="l"/>
    <m/>
    <s v="l"/>
    <s v="l"/>
    <s v="l"/>
    <s v="l"/>
    <s v="o"/>
    <m/>
    <m/>
    <m/>
    <m/>
    <m/>
    <x v="0"/>
    <x v="1"/>
    <m/>
  </r>
  <r>
    <s v="l"/>
    <x v="1"/>
    <s v="TD Update for Update Memoranda"/>
    <s v="Cres"/>
    <m/>
    <m/>
    <s v="l"/>
    <s v="o"/>
    <s v="o"/>
    <s v="o"/>
    <s v="l"/>
    <s v="o"/>
    <s v="o"/>
    <m/>
    <s v="l"/>
    <s v="l"/>
    <s v="l"/>
    <s v="l"/>
    <s v="o"/>
    <m/>
    <s v="o"/>
    <s v="o"/>
    <s v="o"/>
    <s v="o"/>
    <x v="0"/>
    <x v="1"/>
    <m/>
  </r>
  <r>
    <s v="l"/>
    <x v="1"/>
    <s v="TD Update for Update Revision Year"/>
    <s v="Cres"/>
    <m/>
    <m/>
    <s v="l"/>
    <s v="o"/>
    <s v="o"/>
    <s v="o"/>
    <s v="l"/>
    <s v="o"/>
    <s v="o"/>
    <m/>
    <s v="l"/>
    <s v="l"/>
    <s v="l"/>
    <s v="l"/>
    <s v="o"/>
    <m/>
    <s v="o"/>
    <s v="o"/>
    <s v="o"/>
    <s v="o"/>
    <x v="0"/>
    <x v="1"/>
    <m/>
  </r>
  <r>
    <s v="l"/>
    <x v="1"/>
    <s v="TD Update for Update Prev TD"/>
    <s v="Cres"/>
    <m/>
    <m/>
    <s v="l"/>
    <s v="o"/>
    <s v="o"/>
    <s v="o"/>
    <s v="l"/>
    <s v="o"/>
    <s v="o"/>
    <m/>
    <s v="l"/>
    <s v="l"/>
    <s v="l"/>
    <s v="l"/>
    <s v="o"/>
    <m/>
    <s v="o"/>
    <s v="o"/>
    <s v="o"/>
    <s v="o"/>
    <x v="0"/>
    <x v="1"/>
    <m/>
  </r>
  <r>
    <s v="l"/>
    <x v="1"/>
    <s v="TD Update for Update Owner Name"/>
    <s v="Cres"/>
    <m/>
    <m/>
    <s v="l"/>
    <s v="o"/>
    <s v="o"/>
    <s v="o"/>
    <s v="l"/>
    <s v="o"/>
    <s v="o"/>
    <m/>
    <s v="l"/>
    <s v="l"/>
    <s v="l"/>
    <s v="l"/>
    <s v="o"/>
    <m/>
    <s v="o"/>
    <s v="o"/>
    <s v="o"/>
    <s v="o"/>
    <x v="0"/>
    <x v="1"/>
    <m/>
  </r>
  <r>
    <s v="l"/>
    <x v="1"/>
    <s v="TD Update for Update Tax Year"/>
    <s v="Cres"/>
    <m/>
    <m/>
    <s v="l"/>
    <s v="o"/>
    <s v="o"/>
    <s v="o"/>
    <s v="o"/>
    <s v="l"/>
    <s v="l"/>
    <m/>
    <s v="l"/>
    <s v="l"/>
    <s v="l"/>
    <s v="l"/>
    <s v="o"/>
    <m/>
    <s v="o"/>
    <s v="o"/>
    <s v="o"/>
    <s v="o"/>
    <x v="0"/>
    <x v="1"/>
    <m/>
  </r>
  <r>
    <s v="l"/>
    <x v="1"/>
    <s v="TD Update for Update Tax Type"/>
    <s v="Cres"/>
    <m/>
    <m/>
    <s v="l"/>
    <s v="o"/>
    <s v="o"/>
    <s v="o"/>
    <s v="l"/>
    <s v="o"/>
    <s v="o"/>
    <m/>
    <s v="l"/>
    <s v="l"/>
    <s v="l"/>
    <s v="l"/>
    <s v="o"/>
    <m/>
    <s v="o"/>
    <s v="o"/>
    <s v="o"/>
    <s v="o"/>
    <x v="0"/>
    <x v="1"/>
    <m/>
  </r>
  <r>
    <s v="l"/>
    <x v="1"/>
    <s v="Cancellation for Demolished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s v="l"/>
    <x v="1"/>
    <s v="Cancellation for Destruction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s v="l"/>
    <x v="1"/>
    <s v="Cancellation for Razed By Fire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s v="l"/>
    <x v="1"/>
    <s v="Cancellation for Removed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s v="l"/>
    <x v="1"/>
    <s v="Cancellation for Dispute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s v="l"/>
    <x v="1"/>
    <s v="Cancellation for Duplication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s v="l"/>
    <x v="1"/>
    <s v="Cancellation for Deactivation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s v="l"/>
    <x v="1"/>
    <s v="Cancelled TD List"/>
    <s v="Cres"/>
    <m/>
    <m/>
    <s v="o"/>
    <s v="l"/>
    <s v="o"/>
    <s v="o"/>
    <s v="l"/>
    <s v="l"/>
    <s v="l"/>
    <m/>
    <s v="l"/>
    <s v="l"/>
    <s v="l"/>
    <s v="l"/>
    <s v="o"/>
    <m/>
    <s v="l"/>
    <s v="l"/>
    <s v="l"/>
    <s v="l"/>
    <x v="0"/>
    <x v="1"/>
    <m/>
  </r>
  <r>
    <s v="l"/>
    <x v="0"/>
    <s v="Exempt Entry for MACHINERY - government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s v="l"/>
    <x v="0"/>
    <s v="Exempt Entry for MACHINERY - religious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s v="l"/>
    <x v="0"/>
    <s v="Exempt Entry for MACHINERY - educational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s v="l"/>
    <x v="0"/>
    <s v="Exempt Entry for MACHINERY - pollution control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s v="l"/>
    <x v="0"/>
    <s v="Exempt Entry for MACHINERY - charitable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s v="l"/>
    <x v="0"/>
    <s v="Exempt Entry for MACHINERY - cooperative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s v="l"/>
    <x v="0"/>
    <s v="Exempt Entry for MACHINERY - GOCC"/>
    <s v="Cres"/>
    <m/>
    <m/>
    <s v="l"/>
    <s v="o"/>
    <s v="o"/>
    <s v="o"/>
    <s v="l"/>
    <s v="l"/>
    <s v="l"/>
    <m/>
    <s v="l"/>
    <s v="l"/>
    <s v="l"/>
    <s v="l"/>
    <s v="o"/>
    <m/>
    <s v="o"/>
    <s v="o"/>
    <s v="o"/>
    <s v="o"/>
    <x v="0"/>
    <x v="1"/>
    <m/>
  </r>
  <r>
    <s v="l"/>
    <x v="0"/>
    <s v="FAAS Viewer  for Machinery"/>
    <s v="Cres"/>
    <m/>
    <m/>
    <s v="o"/>
    <s v="l"/>
    <s v="o"/>
    <s v="o"/>
    <s v="l"/>
    <s v="l"/>
    <s v="l"/>
    <m/>
    <s v="l"/>
    <s v="l"/>
    <s v="l"/>
    <s v="l"/>
    <s v="o"/>
    <m/>
    <s v="l"/>
    <s v="l"/>
    <s v="l"/>
    <s v="l"/>
    <x v="0"/>
    <x v="1"/>
    <m/>
  </r>
  <r>
    <s v="l"/>
    <x v="1"/>
    <s v="TD Entry - Save and Approved for Machinery"/>
    <s v="Cres"/>
    <m/>
    <m/>
    <s v="l"/>
    <s v="l"/>
    <s v="o"/>
    <s v="o"/>
    <s v="l"/>
    <s v="l"/>
    <s v="l"/>
    <m/>
    <s v="l"/>
    <s v="l"/>
    <s v="l"/>
    <s v="l"/>
    <s v="o"/>
    <m/>
    <m/>
    <m/>
    <m/>
    <m/>
    <x v="0"/>
    <x v="1"/>
    <m/>
  </r>
  <r>
    <s v="l"/>
    <x v="1"/>
    <s v="Exempt TD List"/>
    <s v="Cres"/>
    <m/>
    <m/>
    <s v="o"/>
    <s v="l"/>
    <s v="o"/>
    <s v="o"/>
    <s v="l"/>
    <s v="l"/>
    <s v="l"/>
    <m/>
    <s v="l"/>
    <s v="l"/>
    <s v="l"/>
    <s v="l"/>
    <s v="o"/>
    <m/>
    <s v="l"/>
    <s v="l"/>
    <s v="l"/>
    <s v="l"/>
    <x v="0"/>
    <x v="1"/>
    <m/>
  </r>
  <r>
    <s v="l"/>
    <x v="1"/>
    <s v="TD Viewer for List"/>
    <s v="Cres"/>
    <m/>
    <m/>
    <s v="o"/>
    <s v="l"/>
    <s v="o"/>
    <s v="o"/>
    <s v="l"/>
    <s v="l"/>
    <s v="l"/>
    <m/>
    <s v="l"/>
    <s v="l"/>
    <s v="l"/>
    <s v="l"/>
    <s v="o"/>
    <m/>
    <s v="l"/>
    <s v="l"/>
    <s v="n"/>
    <s v="n"/>
    <x v="0"/>
    <x v="0"/>
    <m/>
  </r>
  <r>
    <s v="l"/>
    <x v="1"/>
    <s v="TD Viewer for Owner"/>
    <s v="Cres"/>
    <m/>
    <m/>
    <s v="n"/>
    <s v="l"/>
    <s v="o"/>
    <s v="o"/>
    <s v="l"/>
    <s v="o"/>
    <s v="o"/>
    <m/>
    <s v="l"/>
    <s v="l"/>
    <s v="l"/>
    <s v="l"/>
    <s v="o"/>
    <m/>
    <s v="n"/>
    <s v="n"/>
    <s v="n"/>
    <s v="n"/>
    <x v="1"/>
    <x v="0"/>
    <m/>
  </r>
  <r>
    <s v="l"/>
    <x v="1"/>
    <s v="TD Viewer for Entry"/>
    <s v="Cres"/>
    <m/>
    <m/>
    <s v="o"/>
    <s v="l"/>
    <s v="o"/>
    <s v="o"/>
    <s v="l"/>
    <s v="o"/>
    <s v="o"/>
    <m/>
    <s v="l"/>
    <s v="l"/>
    <s v="l"/>
    <s v="l"/>
    <s v="o"/>
    <m/>
    <s v="o"/>
    <s v="o"/>
    <s v="o"/>
    <s v="o"/>
    <x v="0"/>
    <x v="1"/>
    <m/>
  </r>
  <r>
    <s v="l"/>
    <x v="2"/>
    <s v="No Property for Land"/>
    <s v="Cres"/>
    <m/>
    <m/>
    <s v="l"/>
    <s v="l"/>
    <s v="l"/>
    <s v="l"/>
    <s v="l"/>
    <s v="l"/>
    <s v="l"/>
    <m/>
    <s v="l"/>
    <s v="l"/>
    <s v="l"/>
    <s v="l"/>
    <s v="l"/>
    <m/>
    <s v="l"/>
    <s v="l"/>
    <s v="l"/>
    <s v="l"/>
    <x v="0"/>
    <x v="1"/>
    <m/>
  </r>
  <r>
    <s v="l"/>
    <x v="2"/>
    <s v="Newly Assessed"/>
    <s v="Cres"/>
    <m/>
    <m/>
    <s v="l"/>
    <s v="l"/>
    <s v="l"/>
    <s v="l"/>
    <s v="l"/>
    <s v="n"/>
    <s v="l"/>
    <m/>
    <s v="l"/>
    <s v="l"/>
    <s v="l"/>
    <s v="l"/>
    <s v="l"/>
    <m/>
    <s v="l"/>
    <s v="l"/>
    <s v="l"/>
    <s v="l"/>
    <x v="1"/>
    <x v="1"/>
    <m/>
  </r>
  <r>
    <s v="l"/>
    <x v="2"/>
    <s v="Property Holdings/Total Aggregate Property"/>
    <s v="Cres"/>
    <m/>
    <m/>
    <s v="n"/>
    <s v="n"/>
    <s v="n"/>
    <s v="n"/>
    <s v="n"/>
    <s v="n"/>
    <s v="n"/>
    <m/>
    <s v="l"/>
    <s v="l"/>
    <s v="l"/>
    <s v="l"/>
    <s v="l"/>
    <m/>
    <s v="n"/>
    <s v="n"/>
    <s v="n"/>
    <s v="n"/>
    <x v="1"/>
    <x v="0"/>
    <m/>
  </r>
  <r>
    <s v="l"/>
    <x v="2"/>
    <s v="Zero Assessment"/>
    <s v="Cres"/>
    <m/>
    <m/>
    <s v="l"/>
    <s v="l"/>
    <s v="n"/>
    <s v="l"/>
    <s v="l"/>
    <s v="n"/>
    <s v="n"/>
    <m/>
    <s v="l"/>
    <s v="l"/>
    <s v="l"/>
    <s v="l"/>
    <s v="l"/>
    <m/>
    <s v="n"/>
    <s v="n"/>
    <s v="n"/>
    <s v="n"/>
    <x v="1"/>
    <x v="0"/>
    <m/>
  </r>
  <r>
    <s v="l"/>
    <x v="2"/>
    <s v="No Improvements (per record/per ocular)"/>
    <s v="Cres"/>
    <m/>
    <m/>
    <s v="n"/>
    <s v="n"/>
    <s v="n"/>
    <s v="n"/>
    <s v="n"/>
    <s v="n"/>
    <s v="n"/>
    <m/>
    <s v="l"/>
    <s v="l"/>
    <s v="l"/>
    <s v="l"/>
    <s v="l"/>
    <m/>
    <s v="n"/>
    <s v="n"/>
    <s v="n"/>
    <s v="n"/>
    <x v="1"/>
    <x v="0"/>
    <m/>
  </r>
  <r>
    <s v="l"/>
    <x v="2"/>
    <s v="Exempt Property"/>
    <s v="Cres"/>
    <m/>
    <m/>
    <s v="l"/>
    <s v="l"/>
    <s v="n"/>
    <s v="l"/>
    <s v="l"/>
    <s v="n"/>
    <s v="n"/>
    <m/>
    <s v="l"/>
    <s v="l"/>
    <s v="l"/>
    <s v="l"/>
    <s v="l"/>
    <s v="o"/>
    <s v="n"/>
    <s v="n"/>
    <s v="n"/>
    <s v="n"/>
    <x v="1"/>
    <x v="0"/>
    <m/>
  </r>
  <r>
    <s v="l"/>
    <x v="2"/>
    <s v="Land History"/>
    <s v="Cres"/>
    <m/>
    <m/>
    <s v="l"/>
    <s v="l"/>
    <s v="n"/>
    <s v="l"/>
    <s v="l"/>
    <s v="n"/>
    <s v="n"/>
    <m/>
    <s v="l"/>
    <s v="l"/>
    <s v="l"/>
    <s v="l"/>
    <s v="l"/>
    <m/>
    <s v="n"/>
    <s v="n"/>
    <s v="n"/>
    <s v="n"/>
    <x v="1"/>
    <x v="0"/>
    <m/>
  </r>
  <r>
    <s v="l"/>
    <x v="2"/>
    <s v="Certified True Copy"/>
    <s v="Cres"/>
    <m/>
    <m/>
    <s v="l"/>
    <s v="l"/>
    <s v="n"/>
    <s v="l"/>
    <s v="l"/>
    <s v="n"/>
    <s v="n"/>
    <m/>
    <s v="l"/>
    <s v="l"/>
    <s v="l"/>
    <s v="l"/>
    <s v="l"/>
    <m/>
    <s v="n"/>
    <s v="n"/>
    <s v="n"/>
    <s v="n"/>
    <x v="1"/>
    <x v="0"/>
    <m/>
  </r>
  <r>
    <s v="l"/>
    <x v="2"/>
    <s v="Certificate of No Revision"/>
    <s v="Cres"/>
    <m/>
    <m/>
    <s v="n"/>
    <s v="n"/>
    <s v="n"/>
    <s v="n"/>
    <s v="n"/>
    <s v="n"/>
    <s v="n"/>
    <m/>
    <s v="n"/>
    <s v="n"/>
    <s v="n"/>
    <s v="n"/>
    <s v="n"/>
    <m/>
    <s v="n"/>
    <s v="n"/>
    <s v="n"/>
    <s v="n"/>
    <x v="1"/>
    <x v="0"/>
    <m/>
  </r>
  <r>
    <s v="l"/>
    <x v="3"/>
    <s v="Tax Dec History"/>
    <s v="Cres"/>
    <m/>
    <m/>
    <s v="l"/>
    <s v="l"/>
    <s v="o"/>
    <s v="o"/>
    <s v="l"/>
    <s v="l"/>
    <s v="l"/>
    <m/>
    <s v="l"/>
    <s v="l"/>
    <s v="l"/>
    <s v="l"/>
    <s v="o"/>
    <m/>
    <s v="l"/>
    <s v="l"/>
    <s v="n"/>
    <s v="n"/>
    <x v="0"/>
    <x v="0"/>
    <m/>
  </r>
  <r>
    <s v="l"/>
    <x v="3"/>
    <s v="Tax Dec Inquiry (Total Assessment Value)"/>
    <s v="Cres"/>
    <m/>
    <m/>
    <s v="o"/>
    <s v="l"/>
    <s v="o"/>
    <s v="o"/>
    <s v="l"/>
    <s v="n"/>
    <s v="l"/>
    <m/>
    <s v="l"/>
    <s v="l"/>
    <s v="l"/>
    <s v="l"/>
    <s v="o"/>
    <m/>
    <s v="l"/>
    <s v="l"/>
    <s v="n"/>
    <s v="n"/>
    <x v="1"/>
    <x v="0"/>
    <m/>
  </r>
  <r>
    <s v="l"/>
    <x v="4"/>
    <m/>
    <m/>
    <m/>
    <m/>
    <m/>
    <m/>
    <m/>
    <m/>
    <m/>
    <m/>
    <m/>
    <m/>
    <m/>
    <m/>
    <m/>
    <m/>
    <m/>
    <m/>
    <m/>
    <m/>
    <m/>
    <m/>
    <x v="2"/>
    <x v="2"/>
    <m/>
  </r>
  <r>
    <s v="l"/>
    <x v="0"/>
    <s v="Discovery/New Declaration for Land"/>
    <s v="Niño"/>
    <m/>
    <m/>
    <s v="l"/>
    <s v="l"/>
    <s v="l"/>
    <s v="q"/>
    <s v="q"/>
    <s v="l"/>
    <s v="l"/>
    <s v="l"/>
    <s v="l"/>
    <s v="l"/>
    <s v="q"/>
    <s v="q"/>
    <s v="l"/>
    <s v="l"/>
    <s v="q"/>
    <s v="q"/>
    <s v="q"/>
    <m/>
    <x v="0"/>
    <x v="1"/>
    <m/>
  </r>
  <r>
    <s v="l"/>
    <x v="0"/>
    <s v="FAAS Viewer  for Land"/>
    <s v="Niño"/>
    <m/>
    <m/>
    <s v="q"/>
    <s v="l"/>
    <s v="l"/>
    <s v="q"/>
    <s v="q"/>
    <s v="l"/>
    <s v="l"/>
    <s v="l"/>
    <s v="l"/>
    <s v="l"/>
    <s v="q"/>
    <s v="q"/>
    <s v="l"/>
    <s v="l"/>
    <s v="l"/>
    <s v="l"/>
    <s v="q"/>
    <m/>
    <x v="0"/>
    <x v="1"/>
    <m/>
  </r>
  <r>
    <s v="l"/>
    <x v="1"/>
    <s v="TD Entry - Save and Approved for Land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1"/>
    <s v="TD Entry for View Only"/>
    <s v="Niño"/>
    <m/>
    <m/>
    <s v="l"/>
    <s v="l"/>
    <s v="q"/>
    <s v="q"/>
    <s v="q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Sworn Statement for Land"/>
    <s v="Niño"/>
    <m/>
    <m/>
    <s v="l"/>
    <s v="l"/>
    <s v="q"/>
    <s v="q"/>
    <s v="q"/>
    <s v="n"/>
    <s v="l"/>
    <s v="l"/>
    <s v="l"/>
    <s v="n"/>
    <s v="q"/>
    <s v="q"/>
    <s v="n"/>
    <s v="l"/>
    <s v="l"/>
    <s v="l"/>
    <s v="q"/>
    <m/>
    <x v="1"/>
    <x v="0"/>
    <m/>
  </r>
  <r>
    <s v="l"/>
    <x v="3"/>
    <s v="Sworn Statement for All"/>
    <s v="Niño"/>
    <m/>
    <m/>
    <s v="n"/>
    <s v="n"/>
    <s v="q"/>
    <s v="q"/>
    <s v="q"/>
    <s v="n"/>
    <s v="n"/>
    <s v="n"/>
    <s v="n"/>
    <s v="n"/>
    <s v="q"/>
    <s v="q"/>
    <s v="n"/>
    <s v="n"/>
    <s v="l"/>
    <s v="l"/>
    <s v="q"/>
    <m/>
    <x v="1"/>
    <x v="0"/>
    <m/>
  </r>
  <r>
    <s v="l"/>
    <x v="3"/>
    <s v="Sworn Statement for Taxable"/>
    <s v="Niño"/>
    <m/>
    <m/>
    <s v="n"/>
    <s v="n"/>
    <s v="q"/>
    <s v="q"/>
    <s v="q"/>
    <s v="n"/>
    <s v="n"/>
    <s v="n"/>
    <s v="n"/>
    <s v="n"/>
    <s v="q"/>
    <s v="q"/>
    <s v="n"/>
    <s v="n"/>
    <s v="l"/>
    <s v="l"/>
    <s v="q"/>
    <m/>
    <x v="1"/>
    <x v="0"/>
    <m/>
  </r>
  <r>
    <s v="l"/>
    <x v="3"/>
    <s v="Sworn Statement for Exempt"/>
    <s v="Niño"/>
    <m/>
    <m/>
    <s v="n"/>
    <s v="n"/>
    <s v="q"/>
    <s v="q"/>
    <s v="q"/>
    <s v="n"/>
    <s v="n"/>
    <s v="n"/>
    <s v="n"/>
    <s v="n"/>
    <s v="q"/>
    <s v="q"/>
    <s v="n"/>
    <s v="n"/>
    <s v="l"/>
    <s v="l"/>
    <s v="q"/>
    <m/>
    <x v="1"/>
    <x v="0"/>
    <m/>
  </r>
  <r>
    <s v="l"/>
    <x v="3"/>
    <s v="Sworn Statement for Per Owner"/>
    <s v="Niño"/>
    <m/>
    <m/>
    <s v="l"/>
    <s v="l"/>
    <s v="q"/>
    <s v="q"/>
    <s v="q"/>
    <s v="n"/>
    <s v="l"/>
    <s v="l"/>
    <s v="l"/>
    <s v="n"/>
    <s v="q"/>
    <s v="q"/>
    <s v="n"/>
    <s v="l"/>
    <s v="l"/>
    <s v="l"/>
    <s v="q"/>
    <m/>
    <x v="1"/>
    <x v="0"/>
    <m/>
  </r>
  <r>
    <s v="l"/>
    <x v="3"/>
    <s v="Assessment Roll for Land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Assessment Roll for Taxable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Assessment Roll for Exempt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Assessment Roll for All Owner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n"/>
    <m/>
    <x v="0"/>
    <x v="0"/>
    <m/>
  </r>
  <r>
    <s v="l"/>
    <x v="3"/>
    <s v="Assessment Roll for Per Barangay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Assessment Roll for All Kind of Property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n"/>
    <m/>
    <x v="0"/>
    <x v="0"/>
    <m/>
  </r>
  <r>
    <s v="l"/>
    <x v="3"/>
    <s v="Classification Record for Taxable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Classification Record for Exempt"/>
    <s v="Niño"/>
    <m/>
    <m/>
    <s v="n"/>
    <s v="n"/>
    <s v="q"/>
    <s v="q"/>
    <s v="l"/>
    <s v="l"/>
    <s v="l"/>
    <s v="l"/>
    <s v="l"/>
    <s v="l"/>
    <s v="q"/>
    <s v="q"/>
    <s v="l"/>
    <s v="l"/>
    <s v="l"/>
    <s v="l"/>
    <s v="q"/>
    <m/>
    <x v="1"/>
    <x v="1"/>
    <m/>
  </r>
  <r>
    <s v="l"/>
    <x v="3"/>
    <s v="Classification Record for All Tax Type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Classification Record for All Owner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Classification Record for per Barangay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Classification Record for All Barangay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Classificafion Record for Classifica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Classificafion Record for All Classifica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Ownership Record Taxable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Ownership Record Exempt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Ownership Record Per Owner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Ownership Record Owner Type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Ownership Record for Classifica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Ownership Record for All Classifica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Record of Assessment Taxable &amp; Exempt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Record of Assessment All Owner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Record of Assessment for Per Barangay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Record of Assessment for Sec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Record of Assessment for All Sec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Record of Assessment for Classifica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Record of Assessment for All Classifica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Tax Map Control  Roll for Taxable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Tax Map Control  Roll for Exempt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Tax Map Control  Roll for All Tax Type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Tax Map Control  Roll for All Owner"/>
    <s v="Niño"/>
    <m/>
    <m/>
    <s v="n"/>
    <s v="n"/>
    <s v="q"/>
    <s v="q"/>
    <s v="n"/>
    <s v="n"/>
    <s v="n"/>
    <s v="n"/>
    <s v="n"/>
    <s v="n"/>
    <s v="q"/>
    <s v="q"/>
    <s v="n"/>
    <s v="n"/>
    <s v="n"/>
    <s v="n"/>
    <s v="q"/>
    <m/>
    <x v="1"/>
    <x v="0"/>
    <m/>
  </r>
  <r>
    <s v="l"/>
    <x v="3"/>
    <s v="Tax Map Control  Roll for Per Barangay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Tax Map Control  Roll for per Sec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Tax Map Control  Roll for All Section"/>
    <s v="Niño"/>
    <m/>
    <m/>
    <s v="l"/>
    <s v="l"/>
    <s v="q"/>
    <s v="q"/>
    <s v="l"/>
    <s v="l"/>
    <s v="l"/>
    <s v="l"/>
    <s v="l"/>
    <s v="l"/>
    <s v="q"/>
    <s v="q"/>
    <s v="l"/>
    <s v="l"/>
    <s v="l"/>
    <s v="l"/>
    <s v="q"/>
    <m/>
    <x v="0"/>
    <x v="1"/>
    <m/>
  </r>
  <r>
    <s v="l"/>
    <x v="3"/>
    <s v="Quarterly Report - Monthly"/>
    <s v="Niño"/>
    <m/>
    <m/>
    <s v="n"/>
    <s v="n"/>
    <s v="q"/>
    <s v="q"/>
    <s v="n"/>
    <s v="n"/>
    <s v="l"/>
    <s v="l"/>
    <s v="l"/>
    <s v="l"/>
    <s v="q"/>
    <s v="q"/>
    <s v="n"/>
    <s v="l"/>
    <s v="n"/>
    <s v="n"/>
    <s v="q"/>
    <m/>
    <x v="1"/>
    <x v="0"/>
    <m/>
  </r>
  <r>
    <s v="l"/>
    <x v="3"/>
    <s v="Quarterly Report - Quarterly"/>
    <s v="Niño"/>
    <m/>
    <m/>
    <s v="l"/>
    <s v="l"/>
    <s v="q"/>
    <s v="q"/>
    <s v="l"/>
    <s v="l"/>
    <s v="l"/>
    <s v="l"/>
    <s v="l"/>
    <s v="l"/>
    <s v="q"/>
    <s v="q"/>
    <s v="n"/>
    <s v="l"/>
    <s v="n"/>
    <s v="n"/>
    <s v="q"/>
    <m/>
    <x v="0"/>
    <x v="0"/>
    <m/>
  </r>
  <r>
    <s v="l"/>
    <x v="3"/>
    <s v="Quarterly Report - Per Barangay"/>
    <s v="Niño"/>
    <m/>
    <m/>
    <s v="l"/>
    <s v="l"/>
    <s v="q"/>
    <s v="q"/>
    <s v="l"/>
    <s v="l"/>
    <s v="l"/>
    <s v="l"/>
    <s v="l"/>
    <s v="l"/>
    <s v="q"/>
    <s v="q"/>
    <s v="n"/>
    <s v="l"/>
    <s v="n"/>
    <s v="n"/>
    <s v="q"/>
    <m/>
    <x v="0"/>
    <x v="0"/>
    <m/>
  </r>
  <r>
    <s v="l"/>
    <x v="3"/>
    <s v="Quarterly Report - Taxable"/>
    <s v="Niño"/>
    <m/>
    <m/>
    <s v="l"/>
    <s v="l"/>
    <s v="q"/>
    <s v="q"/>
    <s v="l"/>
    <s v="l"/>
    <s v="l"/>
    <s v="l"/>
    <s v="l"/>
    <s v="l"/>
    <s v="q"/>
    <s v="q"/>
    <s v="n"/>
    <s v="l"/>
    <s v="n"/>
    <s v="n"/>
    <s v="q"/>
    <m/>
    <x v="0"/>
    <x v="0"/>
    <m/>
  </r>
  <r>
    <s v="l"/>
    <x v="3"/>
    <s v="Quarterly Report - Exempt"/>
    <s v="Niño"/>
    <m/>
    <m/>
    <s v="l"/>
    <s v="l"/>
    <s v="q"/>
    <s v="q"/>
    <s v="l"/>
    <s v="l"/>
    <s v="l"/>
    <s v="l"/>
    <s v="l"/>
    <s v="l"/>
    <s v="q"/>
    <s v="q"/>
    <s v="n"/>
    <s v="l"/>
    <s v="n"/>
    <s v="n"/>
    <s v="q"/>
    <m/>
    <x v="0"/>
    <x v="0"/>
    <m/>
  </r>
  <r>
    <s v="l"/>
    <x v="3"/>
    <s v="Quarterly Report for Restriction(CARP)"/>
    <s v="Niño"/>
    <m/>
    <m/>
    <s v="l"/>
    <s v="l"/>
    <s v="q"/>
    <s v="q"/>
    <s v="l"/>
    <s v="l"/>
    <s v="l"/>
    <s v="l"/>
    <s v="l"/>
    <s v="l"/>
    <s v="q"/>
    <s v="q"/>
    <s v="n"/>
    <s v="l"/>
    <s v="n"/>
    <s v="n"/>
    <s v="q"/>
    <m/>
    <x v="0"/>
    <x v="0"/>
    <m/>
  </r>
  <r>
    <s v="l"/>
    <x v="3"/>
    <s v="Quarterly Report for Restriction(EPZA)"/>
    <s v="Niño"/>
    <m/>
    <m/>
    <s v="l"/>
    <s v="l"/>
    <s v="q"/>
    <s v="q"/>
    <s v="l"/>
    <s v="l"/>
    <s v="l"/>
    <s v="l"/>
    <s v="l"/>
    <s v="l"/>
    <s v="q"/>
    <s v="q"/>
    <s v="n"/>
    <s v="l"/>
    <s v="n"/>
    <s v="n"/>
    <s v="q"/>
    <m/>
    <x v="0"/>
    <x v="0"/>
    <m/>
  </r>
  <r>
    <s v="l"/>
    <x v="3"/>
    <s v="Quarterly Report for Restriction(LITIGATION)"/>
    <s v="Niño"/>
    <m/>
    <m/>
    <s v="l"/>
    <s v="l"/>
    <s v="q"/>
    <s v="q"/>
    <s v="l"/>
    <s v="l"/>
    <s v="l"/>
    <s v="l"/>
    <s v="l"/>
    <s v="l"/>
    <s v="q"/>
    <s v="q"/>
    <s v="n"/>
    <s v="l"/>
    <s v="n"/>
    <s v="n"/>
    <s v="q"/>
    <m/>
    <x v="0"/>
    <x v="0"/>
    <m/>
  </r>
  <r>
    <s v="l"/>
    <x v="3"/>
    <s v="Assessment Report Per Month"/>
    <s v="Niño"/>
    <m/>
    <m/>
    <s v="l"/>
    <s v="l"/>
    <s v="l"/>
    <s v="l"/>
    <s v="l"/>
    <s v="n"/>
    <s v="l"/>
    <s v="l"/>
    <s v="l"/>
    <s v="l"/>
    <s v="l"/>
    <s v="l"/>
    <s v="l"/>
    <s v="l"/>
    <s v="l"/>
    <s v="l"/>
    <s v="q"/>
    <m/>
    <x v="1"/>
    <x v="1"/>
    <m/>
  </r>
  <r>
    <s v="l"/>
    <x v="3"/>
    <s v="Assessment Report Per Year"/>
    <s v="Niño"/>
    <m/>
    <m/>
    <s v="l"/>
    <s v="l"/>
    <s v="l"/>
    <s v="l"/>
    <s v="l"/>
    <s v="n"/>
    <s v="l"/>
    <s v="l"/>
    <s v="l"/>
    <s v="l"/>
    <s v="l"/>
    <s v="l"/>
    <s v="l"/>
    <s v="l"/>
    <s v="l"/>
    <s v="l"/>
    <s v="q"/>
    <m/>
    <x v="1"/>
    <x v="1"/>
    <m/>
  </r>
  <r>
    <s v="l"/>
    <x v="3"/>
    <s v="Assessment Report Per As of Date"/>
    <s v="Niño"/>
    <m/>
    <m/>
    <s v="n"/>
    <s v="n"/>
    <s v="n"/>
    <s v="n"/>
    <s v="n"/>
    <s v="n"/>
    <s v="n"/>
    <s v="n"/>
    <s v="n"/>
    <s v="n"/>
    <s v="n"/>
    <s v="n"/>
    <s v="n"/>
    <s v="n"/>
    <s v="n"/>
    <s v="n"/>
    <s v="n"/>
    <m/>
    <x v="1"/>
    <x v="0"/>
    <m/>
  </r>
  <r>
    <s v="l"/>
    <x v="4"/>
    <m/>
    <m/>
    <m/>
    <m/>
    <m/>
    <m/>
    <m/>
    <m/>
    <m/>
    <m/>
    <m/>
    <m/>
    <m/>
    <m/>
    <m/>
    <m/>
    <m/>
    <m/>
    <m/>
    <m/>
    <m/>
    <m/>
    <x v="2"/>
    <x v="2"/>
    <m/>
  </r>
  <r>
    <s v="l"/>
    <x v="0"/>
    <s v="Discovery/New Declaration for BLDG"/>
    <s v="Peachie"/>
    <m/>
    <m/>
    <s v="l"/>
    <s v="l"/>
    <s v="l"/>
    <s v="l"/>
    <s v="l"/>
    <s v="l"/>
    <s v="l"/>
    <s v="l"/>
    <s v="n"/>
    <s v="l"/>
    <s v="l"/>
    <s v="o"/>
    <s v="l"/>
    <s v="l"/>
    <s v="l"/>
    <s v="l"/>
    <s v="l"/>
    <m/>
    <x v="0"/>
    <x v="0"/>
    <m/>
  </r>
  <r>
    <s v="l"/>
    <x v="0"/>
    <s v="FAAS Viewer  for BLDG"/>
    <s v="Peachie"/>
    <m/>
    <m/>
    <s v="o"/>
    <s v="l"/>
    <s v="o"/>
    <s v="o"/>
    <s v="o"/>
    <s v="l"/>
    <s v="l"/>
    <s v="l"/>
    <s v="n"/>
    <s v="l"/>
    <s v="o"/>
    <s v="o"/>
    <s v="n"/>
    <s v="l"/>
    <s v="l"/>
    <s v="l"/>
    <s v="l"/>
    <m/>
    <x v="0"/>
    <x v="0"/>
    <m/>
  </r>
  <r>
    <s v="l"/>
    <x v="1"/>
    <s v="TD Entry - Save and Approved for BLDG"/>
    <s v="Peachie"/>
    <m/>
    <m/>
    <s v="l"/>
    <s v="l"/>
    <s v="l"/>
    <s v="o"/>
    <s v="o"/>
    <s v="l"/>
    <s v="l"/>
    <s v="l"/>
    <s v="n"/>
    <s v="l"/>
    <s v="l"/>
    <s v="o"/>
    <s v="l"/>
    <s v="l"/>
    <s v="l"/>
    <s v="l"/>
    <s v="l"/>
    <m/>
    <x v="0"/>
    <x v="0"/>
    <m/>
  </r>
  <r>
    <s v="l"/>
    <x v="1"/>
    <s v="TD Entry for View Only"/>
    <s v="Peachie"/>
    <m/>
    <m/>
    <s v="l"/>
    <s v="l"/>
    <s v="o"/>
    <s v="o"/>
    <s v="o"/>
    <s v="o"/>
    <s v="o"/>
    <s v="l"/>
    <s v="n"/>
    <s v="l"/>
    <s v="l"/>
    <s v="o"/>
    <s v="o"/>
    <s v="o"/>
    <s v="o"/>
    <s v="o"/>
    <s v="o"/>
    <m/>
    <x v="0"/>
    <x v="0"/>
    <m/>
  </r>
  <r>
    <s v="l"/>
    <x v="3"/>
    <s v="Sworn Statement"/>
    <m/>
    <m/>
    <m/>
    <s v="l"/>
    <s v="l"/>
    <s v="l"/>
    <s v="l"/>
    <s v="l"/>
    <s v="n"/>
    <s v="l"/>
    <s v="l"/>
    <s v="n"/>
    <s v="l"/>
    <s v="l"/>
    <s v="l"/>
    <s v="n"/>
    <s v="n"/>
    <s v="n"/>
    <s v="n"/>
    <s v="n"/>
    <s v="l"/>
    <x v="1"/>
    <x v="0"/>
    <m/>
  </r>
  <r>
    <s v="l"/>
    <x v="4"/>
    <s v="Sworn Statement for BLDG"/>
    <s v="Peachie"/>
    <m/>
    <m/>
    <s v="l"/>
    <s v="l"/>
    <s v="o"/>
    <s v="o"/>
    <s v="l"/>
    <s v="n"/>
    <s v="l"/>
    <s v="l"/>
    <s v="n"/>
    <s v="l"/>
    <s v="l"/>
    <m/>
    <s v="n"/>
    <s v="n"/>
    <s v="n"/>
    <s v="n"/>
    <s v="n"/>
    <m/>
    <x v="1"/>
    <x v="0"/>
    <m/>
  </r>
  <r>
    <s v="l"/>
    <x v="4"/>
    <s v="Sworn Statement for All"/>
    <s v="Peachie"/>
    <m/>
    <m/>
    <s v="l"/>
    <s v="l"/>
    <s v="o"/>
    <s v="o"/>
    <s v="l"/>
    <s v="n"/>
    <s v="l"/>
    <s v="l"/>
    <s v="n"/>
    <s v="l"/>
    <s v="l"/>
    <m/>
    <s v="n"/>
    <s v="n"/>
    <s v="n"/>
    <s v="n"/>
    <s v="n"/>
    <m/>
    <x v="1"/>
    <x v="0"/>
    <m/>
  </r>
  <r>
    <s v="l"/>
    <x v="4"/>
    <s v="Sworn Statement for Taxable"/>
    <s v="Peachie"/>
    <m/>
    <m/>
    <s v="l"/>
    <s v="l"/>
    <s v="o"/>
    <s v="o"/>
    <s v="l"/>
    <s v="n"/>
    <s v="l"/>
    <s v="l"/>
    <s v="n"/>
    <s v="l"/>
    <s v="l"/>
    <m/>
    <s v="n"/>
    <s v="n"/>
    <s v="n"/>
    <s v="n"/>
    <s v="n"/>
    <m/>
    <x v="1"/>
    <x v="0"/>
    <m/>
  </r>
  <r>
    <s v="l"/>
    <x v="4"/>
    <s v="Sworn Statement for Exempt"/>
    <s v="Peachie"/>
    <m/>
    <m/>
    <s v="l"/>
    <s v="l"/>
    <s v="o"/>
    <s v="o"/>
    <s v="l"/>
    <s v="n"/>
    <s v="l"/>
    <s v="l"/>
    <s v="n"/>
    <s v="l"/>
    <s v="l"/>
    <m/>
    <s v="n"/>
    <s v="n"/>
    <s v="n"/>
    <s v="n"/>
    <s v="n"/>
    <m/>
    <x v="1"/>
    <x v="0"/>
    <m/>
  </r>
  <r>
    <s v="l"/>
    <x v="4"/>
    <s v="Sworn Statement for Per Owner"/>
    <s v="Peachie"/>
    <m/>
    <m/>
    <s v="l"/>
    <s v="l"/>
    <s v="o"/>
    <s v="o"/>
    <s v="l"/>
    <s v="n"/>
    <s v="l"/>
    <s v="l"/>
    <s v="n"/>
    <s v="l"/>
    <s v="l"/>
    <m/>
    <s v="n"/>
    <s v="n"/>
    <s v="n"/>
    <s v="n"/>
    <s v="n"/>
    <m/>
    <x v="1"/>
    <x v="0"/>
    <m/>
  </r>
  <r>
    <s v="l"/>
    <x v="3"/>
    <s v="Assessment Roll"/>
    <s v="Peachie"/>
    <m/>
    <m/>
    <s v="l"/>
    <s v="l"/>
    <s v="l"/>
    <s v="l"/>
    <s v="l"/>
    <s v="n"/>
    <s v="l"/>
    <s v="l"/>
    <s v="n"/>
    <s v="l"/>
    <s v="l"/>
    <s v="l"/>
    <s v="l"/>
    <s v="n"/>
    <s v="n"/>
    <s v="n"/>
    <s v="n"/>
    <s v="l"/>
    <x v="1"/>
    <x v="0"/>
    <m/>
  </r>
  <r>
    <s v="l"/>
    <x v="4"/>
    <s v="Assessment Roll for BLDG"/>
    <s v="Peachie"/>
    <m/>
    <m/>
    <m/>
    <s v="l"/>
    <s v="o"/>
    <s v="o"/>
    <s v="l"/>
    <s v="n"/>
    <s v="l"/>
    <s v="l"/>
    <s v="n"/>
    <s v="l"/>
    <s v="l"/>
    <m/>
    <s v="l"/>
    <s v="n"/>
    <s v="n"/>
    <s v="n"/>
    <s v="n"/>
    <m/>
    <x v="1"/>
    <x v="0"/>
    <m/>
  </r>
  <r>
    <s v="l"/>
    <x v="4"/>
    <s v="Assessment Roll for Taxable"/>
    <s v="Peachie"/>
    <m/>
    <m/>
    <s v="o"/>
    <s v="l"/>
    <s v="o"/>
    <s v="o"/>
    <s v="l"/>
    <s v="n"/>
    <s v="l"/>
    <s v="l"/>
    <s v="n"/>
    <s v="l"/>
    <s v="l"/>
    <m/>
    <s v="l"/>
    <s v="n"/>
    <s v="n"/>
    <s v="n"/>
    <s v="n"/>
    <m/>
    <x v="1"/>
    <x v="0"/>
    <m/>
  </r>
  <r>
    <s v="l"/>
    <x v="4"/>
    <s v="Assessment Roll for Exempt"/>
    <s v="Peachie"/>
    <m/>
    <m/>
    <m/>
    <s v="l"/>
    <s v="o"/>
    <s v="o"/>
    <s v="l"/>
    <s v="n"/>
    <s v="l"/>
    <s v="l"/>
    <s v="n"/>
    <s v="l"/>
    <s v="l"/>
    <m/>
    <s v="l"/>
    <s v="n"/>
    <s v="n"/>
    <s v="n"/>
    <s v="n"/>
    <m/>
    <x v="1"/>
    <x v="0"/>
    <m/>
  </r>
  <r>
    <s v="l"/>
    <x v="4"/>
    <s v="Assessment Roll for All Owner"/>
    <s v="Peachie"/>
    <m/>
    <m/>
    <m/>
    <s v="l"/>
    <s v="o"/>
    <s v="o"/>
    <s v="l"/>
    <s v="n"/>
    <s v="l"/>
    <s v="l"/>
    <s v="n"/>
    <s v="l"/>
    <s v="l"/>
    <m/>
    <s v="l"/>
    <s v="n"/>
    <s v="n"/>
    <s v="n"/>
    <s v="n"/>
    <m/>
    <x v="1"/>
    <x v="0"/>
    <m/>
  </r>
  <r>
    <s v="l"/>
    <x v="4"/>
    <s v="Assessment Roll for Per Barangay"/>
    <s v="Peachie"/>
    <m/>
    <m/>
    <m/>
    <s v="l"/>
    <s v="o"/>
    <s v="o"/>
    <s v="l"/>
    <s v="n"/>
    <s v="l"/>
    <s v="l"/>
    <s v="n"/>
    <s v="l"/>
    <s v="l"/>
    <m/>
    <s v="l"/>
    <s v="n"/>
    <s v="n"/>
    <s v="n"/>
    <s v="n"/>
    <m/>
    <x v="1"/>
    <x v="0"/>
    <m/>
  </r>
  <r>
    <s v="l"/>
    <x v="4"/>
    <s v="Assessment Roll for All Kind of Property"/>
    <s v="Peachie"/>
    <m/>
    <m/>
    <m/>
    <s v="l"/>
    <s v="o"/>
    <s v="o"/>
    <s v="l"/>
    <s v="n"/>
    <s v="l"/>
    <s v="l"/>
    <s v="n"/>
    <s v="l"/>
    <s v="l"/>
    <m/>
    <s v="l"/>
    <s v="n"/>
    <s v="n"/>
    <s v="n"/>
    <s v="n"/>
    <m/>
    <x v="1"/>
    <x v="0"/>
    <m/>
  </r>
  <r>
    <s v="l"/>
    <x v="3"/>
    <s v="Classification Record"/>
    <s v="Peachie"/>
    <m/>
    <m/>
    <s v="l"/>
    <s v="n"/>
    <s v="l"/>
    <s v="l"/>
    <s v="n"/>
    <s v="n"/>
    <s v="n"/>
    <s v="n"/>
    <s v="n"/>
    <s v="n"/>
    <s v="l"/>
    <s v="l"/>
    <s v="n"/>
    <s v="n"/>
    <s v="n"/>
    <s v="n"/>
    <s v="n"/>
    <s v="l"/>
    <x v="1"/>
    <x v="0"/>
    <m/>
  </r>
  <r>
    <s v="l"/>
    <x v="4"/>
    <s v="Classification Record for Taxable"/>
    <s v="Peachie"/>
    <m/>
    <m/>
    <s v="o"/>
    <s v="l"/>
    <s v="o"/>
    <s v="o"/>
    <s v="l"/>
    <s v="n"/>
    <s v="l"/>
    <s v="l"/>
    <s v="n"/>
    <s v="l"/>
    <s v="o"/>
    <m/>
    <s v="l"/>
    <s v="n"/>
    <s v="n"/>
    <s v="n"/>
    <s v="n"/>
    <m/>
    <x v="1"/>
    <x v="0"/>
    <m/>
  </r>
  <r>
    <s v="l"/>
    <x v="4"/>
    <s v="Classification Record for Exempt"/>
    <s v="Peachie"/>
    <m/>
    <m/>
    <s v="o"/>
    <s v="l"/>
    <s v="o"/>
    <s v="o"/>
    <s v="l"/>
    <s v="n"/>
    <s v="n"/>
    <s v="l"/>
    <s v="n"/>
    <s v="l"/>
    <m/>
    <m/>
    <s v="l"/>
    <s v="n"/>
    <s v="n"/>
    <s v="n"/>
    <s v="n"/>
    <m/>
    <x v="1"/>
    <x v="0"/>
    <m/>
  </r>
  <r>
    <s v="l"/>
    <x v="4"/>
    <s v="Classification Record for All Tax Type"/>
    <s v="Peachie"/>
    <m/>
    <m/>
    <s v="o"/>
    <s v="n"/>
    <s v="o"/>
    <s v="o"/>
    <s v="n"/>
    <s v="n"/>
    <s v="n"/>
    <s v="n"/>
    <s v="n"/>
    <s v="n"/>
    <s v="o"/>
    <m/>
    <s v="n"/>
    <s v="n"/>
    <s v="n"/>
    <s v="n"/>
    <s v="n"/>
    <m/>
    <x v="1"/>
    <x v="0"/>
    <m/>
  </r>
  <r>
    <s v="l"/>
    <x v="4"/>
    <s v="Classification Record for All Owner"/>
    <s v="Peachie"/>
    <m/>
    <m/>
    <s v="o"/>
    <s v="n"/>
    <s v="o"/>
    <s v="o"/>
    <s v="n"/>
    <s v="n"/>
    <s v="n"/>
    <s v="n"/>
    <s v="n"/>
    <s v="n"/>
    <s v="o"/>
    <m/>
    <s v="n"/>
    <s v="n"/>
    <s v="n"/>
    <s v="n"/>
    <s v="n"/>
    <m/>
    <x v="1"/>
    <x v="0"/>
    <m/>
  </r>
  <r>
    <s v="l"/>
    <x v="4"/>
    <s v="Classification Record per Barangay"/>
    <s v="Peachie"/>
    <m/>
    <m/>
    <s v="o"/>
    <s v="l"/>
    <s v="o"/>
    <s v="o"/>
    <s v="l"/>
    <s v="n"/>
    <s v="l"/>
    <s v="l"/>
    <s v="n"/>
    <s v="l"/>
    <s v="o"/>
    <s v="o"/>
    <s v="l"/>
    <s v="n"/>
    <s v="n"/>
    <s v="n"/>
    <s v="n"/>
    <m/>
    <x v="1"/>
    <x v="0"/>
    <m/>
  </r>
  <r>
    <s v="l"/>
    <x v="4"/>
    <s v="Classification Record for All Barangay"/>
    <s v="Peachie"/>
    <m/>
    <m/>
    <s v="o"/>
    <s v="n"/>
    <s v="o"/>
    <s v="o"/>
    <s v="n"/>
    <s v="n"/>
    <s v="n"/>
    <s v="n"/>
    <s v="n"/>
    <s v="n"/>
    <s v="o"/>
    <m/>
    <s v="n"/>
    <s v="n"/>
    <s v="n"/>
    <s v="n"/>
    <s v="n"/>
    <m/>
    <x v="1"/>
    <x v="0"/>
    <m/>
  </r>
  <r>
    <s v="l"/>
    <x v="4"/>
    <s v="Classificafion Record per Classification"/>
    <s v="Peachie"/>
    <m/>
    <m/>
    <s v="o"/>
    <s v="l"/>
    <s v="o"/>
    <s v="o"/>
    <s v="l"/>
    <s v="n"/>
    <s v="l"/>
    <s v="l"/>
    <s v="n"/>
    <s v="l"/>
    <s v="o"/>
    <s v="o"/>
    <s v="l"/>
    <s v="n"/>
    <s v="n"/>
    <s v="n"/>
    <s v="n"/>
    <m/>
    <x v="1"/>
    <x v="0"/>
    <m/>
  </r>
  <r>
    <s v="l"/>
    <x v="4"/>
    <s v="Classificafion Record for All Classification"/>
    <s v="Peachie"/>
    <m/>
    <m/>
    <s v="o"/>
    <s v="n"/>
    <s v="o"/>
    <s v="o"/>
    <s v="n"/>
    <s v="n"/>
    <s v="n"/>
    <s v="n"/>
    <s v="n"/>
    <s v="n"/>
    <m/>
    <m/>
    <s v="n"/>
    <s v="n"/>
    <s v="n"/>
    <s v="n"/>
    <s v="n"/>
    <m/>
    <x v="1"/>
    <x v="0"/>
    <m/>
  </r>
  <r>
    <s v="l"/>
    <x v="3"/>
    <s v="Ownership Record"/>
    <s v="Peachie"/>
    <m/>
    <m/>
    <s v="l"/>
    <s v="n"/>
    <s v="l"/>
    <s v="l"/>
    <s v="l"/>
    <s v="n"/>
    <s v="n"/>
    <s v="l"/>
    <s v="n"/>
    <s v="n"/>
    <s v="l"/>
    <s v="l"/>
    <s v="n"/>
    <s v="n"/>
    <s v="n"/>
    <s v="n"/>
    <s v="n"/>
    <s v="l"/>
    <x v="1"/>
    <x v="0"/>
    <m/>
  </r>
  <r>
    <s v="l"/>
    <x v="4"/>
    <s v="Ownership Record Taxable"/>
    <s v="Peachie"/>
    <m/>
    <m/>
    <s v="o"/>
    <s v="n"/>
    <s v="o"/>
    <s v="o"/>
    <s v="o"/>
    <s v="n"/>
    <s v="n"/>
    <m/>
    <s v="n"/>
    <s v="n"/>
    <m/>
    <m/>
    <s v="n"/>
    <s v="n"/>
    <s v="n"/>
    <s v="n"/>
    <s v="n"/>
    <m/>
    <x v="1"/>
    <x v="0"/>
    <m/>
  </r>
  <r>
    <s v="l"/>
    <x v="4"/>
    <s v="Ownership Record Exempt"/>
    <s v="Peachie"/>
    <m/>
    <m/>
    <s v="o"/>
    <s v="n"/>
    <s v="o"/>
    <s v="o"/>
    <s v="o"/>
    <s v="n"/>
    <s v="n"/>
    <m/>
    <s v="n"/>
    <s v="n"/>
    <m/>
    <m/>
    <s v="n"/>
    <s v="n"/>
    <s v="n"/>
    <s v="n"/>
    <s v="n"/>
    <m/>
    <x v="1"/>
    <x v="0"/>
    <m/>
  </r>
  <r>
    <s v="l"/>
    <x v="4"/>
    <s v="Ownership Record Per Owner"/>
    <s v="Peachie"/>
    <m/>
    <m/>
    <s v="o"/>
    <s v="n"/>
    <s v="o"/>
    <s v="o"/>
    <s v="o"/>
    <s v="n"/>
    <s v="n"/>
    <m/>
    <s v="n"/>
    <s v="n"/>
    <m/>
    <m/>
    <s v="n"/>
    <s v="n"/>
    <s v="n"/>
    <s v="n"/>
    <s v="n"/>
    <m/>
    <x v="1"/>
    <x v="0"/>
    <m/>
  </r>
  <r>
    <s v="l"/>
    <x v="4"/>
    <s v="Ownership Record Owner Type"/>
    <s v="Peachie"/>
    <m/>
    <m/>
    <s v="o"/>
    <s v="n"/>
    <s v="o"/>
    <s v="o"/>
    <s v="o"/>
    <s v="n"/>
    <s v="n"/>
    <m/>
    <s v="n"/>
    <s v="n"/>
    <m/>
    <m/>
    <s v="n"/>
    <s v="n"/>
    <s v="n"/>
    <s v="n"/>
    <s v="n"/>
    <m/>
    <x v="1"/>
    <x v="0"/>
    <m/>
  </r>
  <r>
    <s v="l"/>
    <x v="4"/>
    <s v="Ownership Record per Classification"/>
    <s v="Peachie"/>
    <m/>
    <m/>
    <s v="o"/>
    <s v="n"/>
    <s v="o"/>
    <s v="o"/>
    <s v="o"/>
    <s v="n"/>
    <s v="n"/>
    <m/>
    <s v="n"/>
    <s v="n"/>
    <m/>
    <m/>
    <s v="n"/>
    <s v="n"/>
    <s v="n"/>
    <s v="n"/>
    <s v="n"/>
    <m/>
    <x v="1"/>
    <x v="0"/>
    <m/>
  </r>
  <r>
    <s v="l"/>
    <x v="4"/>
    <s v="Ownership Record for All Classification"/>
    <s v="Peachie"/>
    <m/>
    <m/>
    <m/>
    <s v="n"/>
    <s v="o"/>
    <s v="o"/>
    <s v="o"/>
    <s v="n"/>
    <s v="n"/>
    <m/>
    <s v="n"/>
    <s v="n"/>
    <m/>
    <m/>
    <s v="n"/>
    <s v="n"/>
    <s v="n"/>
    <s v="n"/>
    <s v="n"/>
    <m/>
    <x v="1"/>
    <x v="0"/>
    <m/>
  </r>
  <r>
    <s v="l"/>
    <x v="3"/>
    <s v="Record of Assessment "/>
    <s v="Peachie"/>
    <m/>
    <m/>
    <s v="l"/>
    <s v="n"/>
    <s v="n"/>
    <s v="n"/>
    <s v="n"/>
    <s v="n"/>
    <s v="n"/>
    <s v="l"/>
    <s v="n"/>
    <s v="l"/>
    <s v="l"/>
    <s v="l"/>
    <s v="n"/>
    <s v="n"/>
    <s v="n"/>
    <s v="n"/>
    <s v="n"/>
    <s v="l"/>
    <x v="1"/>
    <x v="0"/>
    <m/>
  </r>
  <r>
    <s v="l"/>
    <x v="4"/>
    <s v="Record of Assessment Taxable &amp; Exempt"/>
    <s v="Peachie"/>
    <m/>
    <m/>
    <s v="o"/>
    <s v="n"/>
    <s v="n"/>
    <s v="n"/>
    <s v="n"/>
    <s v="n"/>
    <s v="n"/>
    <m/>
    <s v="n"/>
    <m/>
    <m/>
    <m/>
    <s v="n"/>
    <s v="n"/>
    <s v="n"/>
    <s v="n"/>
    <s v="n"/>
    <m/>
    <x v="1"/>
    <x v="0"/>
    <m/>
  </r>
  <r>
    <s v="l"/>
    <x v="4"/>
    <s v="Record of Assessment All Owner"/>
    <s v="Peachie"/>
    <m/>
    <m/>
    <s v="o"/>
    <s v="n"/>
    <s v="n"/>
    <s v="n"/>
    <s v="n"/>
    <s v="n"/>
    <s v="n"/>
    <m/>
    <s v="n"/>
    <m/>
    <m/>
    <m/>
    <s v="n"/>
    <s v="n"/>
    <s v="n"/>
    <s v="n"/>
    <s v="n"/>
    <m/>
    <x v="1"/>
    <x v="0"/>
    <m/>
  </r>
  <r>
    <s v="l"/>
    <x v="4"/>
    <s v="Record of Assessment for Per Barangay"/>
    <s v="Peachie"/>
    <m/>
    <m/>
    <s v="o"/>
    <s v="l"/>
    <s v="o"/>
    <s v="o"/>
    <s v="l"/>
    <s v="l"/>
    <s v="l"/>
    <s v="l"/>
    <s v="n"/>
    <s v="l"/>
    <m/>
    <m/>
    <s v="l"/>
    <s v="l"/>
    <s v="l"/>
    <s v="l"/>
    <s v="l"/>
    <m/>
    <x v="0"/>
    <x v="0"/>
    <m/>
  </r>
  <r>
    <s v="l"/>
    <x v="4"/>
    <s v="Record of Assessment for Section"/>
    <s v="Peachie"/>
    <m/>
    <m/>
    <s v="o"/>
    <s v="l"/>
    <s v="o"/>
    <s v="o"/>
    <s v="l"/>
    <s v="l"/>
    <s v="l"/>
    <s v="l"/>
    <s v="n"/>
    <s v="l"/>
    <m/>
    <m/>
    <s v="l"/>
    <s v="l"/>
    <s v="l"/>
    <s v="l"/>
    <s v="l"/>
    <m/>
    <x v="0"/>
    <x v="0"/>
    <m/>
  </r>
  <r>
    <s v="l"/>
    <x v="4"/>
    <s v="Record of Assessment for All Section"/>
    <s v="Peachie"/>
    <m/>
    <m/>
    <s v="o"/>
    <s v="l"/>
    <s v="o"/>
    <s v="o"/>
    <s v="l"/>
    <s v="l"/>
    <s v="l"/>
    <s v="l"/>
    <s v="n"/>
    <s v="l"/>
    <m/>
    <m/>
    <s v="l"/>
    <s v="l"/>
    <s v="l"/>
    <s v="l"/>
    <s v="l"/>
    <m/>
    <x v="0"/>
    <x v="0"/>
    <m/>
  </r>
  <r>
    <s v="l"/>
    <x v="4"/>
    <s v="Record of Assessment per Classification"/>
    <s v="Peachie"/>
    <m/>
    <m/>
    <s v="o"/>
    <s v="l"/>
    <s v="o"/>
    <s v="o"/>
    <s v="o"/>
    <s v="n"/>
    <s v="n"/>
    <s v="l"/>
    <s v="n"/>
    <s v="l"/>
    <m/>
    <m/>
    <s v="n"/>
    <s v="n"/>
    <s v="n"/>
    <s v="n"/>
    <s v="n"/>
    <m/>
    <x v="1"/>
    <x v="0"/>
    <m/>
  </r>
  <r>
    <s v="l"/>
    <x v="4"/>
    <s v="Record of Assessment for All Classification"/>
    <s v="Peachie"/>
    <m/>
    <m/>
    <s v="o"/>
    <s v="l"/>
    <s v="o"/>
    <s v="o"/>
    <s v="o"/>
    <s v="n"/>
    <s v="n"/>
    <s v="l"/>
    <s v="n"/>
    <s v="l"/>
    <m/>
    <m/>
    <s v="n"/>
    <s v="n"/>
    <s v="n"/>
    <s v="n"/>
    <s v="n"/>
    <m/>
    <x v="1"/>
    <x v="0"/>
    <m/>
  </r>
  <r>
    <s v="l"/>
    <x v="3"/>
    <s v="Tax Map Control"/>
    <s v="Peachie"/>
    <m/>
    <m/>
    <s v="l"/>
    <s v="l"/>
    <s v="l"/>
    <s v="l"/>
    <s v="l"/>
    <s v="n"/>
    <s v="l"/>
    <s v="l"/>
    <s v="n"/>
    <s v="l"/>
    <s v="l"/>
    <s v="l"/>
    <s v="l"/>
    <s v="l"/>
    <s v="l"/>
    <s v="l"/>
    <s v="l"/>
    <s v="l"/>
    <x v="1"/>
    <x v="0"/>
    <m/>
  </r>
  <r>
    <s v="l"/>
    <x v="4"/>
    <s v="Tax Map Control  Roll for Taxable"/>
    <s v="Peachie"/>
    <m/>
    <m/>
    <s v="o"/>
    <s v="l"/>
    <s v="o"/>
    <s v="o"/>
    <s v="o"/>
    <s v="n"/>
    <s v="l"/>
    <s v="l"/>
    <s v="n"/>
    <s v="l"/>
    <m/>
    <m/>
    <s v="l"/>
    <s v="l"/>
    <s v="l"/>
    <s v="l"/>
    <s v="l"/>
    <m/>
    <x v="1"/>
    <x v="0"/>
    <m/>
  </r>
  <r>
    <s v="l"/>
    <x v="4"/>
    <s v="Tax Map Control  Roll for Exempt"/>
    <s v="Peachie"/>
    <m/>
    <m/>
    <s v="o"/>
    <s v="l"/>
    <s v="o"/>
    <s v="o"/>
    <s v="o"/>
    <s v="n"/>
    <s v="l"/>
    <s v="l"/>
    <s v="n"/>
    <s v="l"/>
    <m/>
    <m/>
    <s v="l"/>
    <s v="l"/>
    <s v="l"/>
    <s v="l"/>
    <s v="l"/>
    <m/>
    <x v="1"/>
    <x v="0"/>
    <m/>
  </r>
  <r>
    <s v="l"/>
    <x v="4"/>
    <s v="Tax Map Control  Roll for All Tax Type"/>
    <s v="Peachie"/>
    <m/>
    <m/>
    <s v="o"/>
    <s v="l"/>
    <s v="o"/>
    <s v="o"/>
    <s v="o"/>
    <s v="n"/>
    <s v="l"/>
    <s v="l"/>
    <s v="n"/>
    <s v="l"/>
    <m/>
    <m/>
    <s v="l"/>
    <s v="l"/>
    <s v="l"/>
    <s v="l"/>
    <s v="l"/>
    <m/>
    <x v="1"/>
    <x v="0"/>
    <m/>
  </r>
  <r>
    <s v="l"/>
    <x v="4"/>
    <s v="Tax Map Control  Roll for All Owner"/>
    <s v="Peachie"/>
    <m/>
    <m/>
    <s v="o"/>
    <s v="l"/>
    <s v="o"/>
    <s v="o"/>
    <s v="o"/>
    <s v="n"/>
    <s v="l"/>
    <s v="l"/>
    <s v="n"/>
    <s v="l"/>
    <m/>
    <m/>
    <s v="l"/>
    <s v="l"/>
    <s v="l"/>
    <s v="l"/>
    <s v="l"/>
    <m/>
    <x v="1"/>
    <x v="0"/>
    <m/>
  </r>
  <r>
    <s v="l"/>
    <x v="4"/>
    <s v="Tax Map Control  Roll for Per Barangay"/>
    <s v="Peachie"/>
    <m/>
    <m/>
    <s v="o"/>
    <s v="l"/>
    <s v="o"/>
    <s v="o"/>
    <s v="o"/>
    <s v="n"/>
    <s v="l"/>
    <s v="l"/>
    <s v="n"/>
    <s v="l"/>
    <m/>
    <m/>
    <s v="l"/>
    <s v="l"/>
    <s v="l"/>
    <s v="l"/>
    <s v="l"/>
    <m/>
    <x v="1"/>
    <x v="0"/>
    <m/>
  </r>
  <r>
    <s v="l"/>
    <x v="4"/>
    <s v="Tax Map Control  Roll for per Section"/>
    <s v="Peachie"/>
    <m/>
    <m/>
    <s v="o"/>
    <s v="l"/>
    <s v="o"/>
    <s v="o"/>
    <s v="o"/>
    <s v="n"/>
    <s v="l"/>
    <s v="l"/>
    <s v="n"/>
    <s v="l"/>
    <m/>
    <m/>
    <s v="l"/>
    <s v="l"/>
    <s v="l"/>
    <s v="l"/>
    <s v="l"/>
    <m/>
    <x v="1"/>
    <x v="0"/>
    <m/>
  </r>
  <r>
    <s v="l"/>
    <x v="4"/>
    <s v="Tax Map Control  Roll for All Section"/>
    <s v="Peachie"/>
    <m/>
    <m/>
    <s v="o"/>
    <s v="l"/>
    <s v="o"/>
    <s v="o"/>
    <s v="o"/>
    <s v="n"/>
    <s v="l"/>
    <s v="l"/>
    <s v="n"/>
    <m/>
    <m/>
    <m/>
    <m/>
    <m/>
    <m/>
    <m/>
    <m/>
    <m/>
    <x v="1"/>
    <x v="0"/>
    <m/>
  </r>
  <r>
    <s v="l"/>
    <x v="3"/>
    <s v="Quarterly Report"/>
    <s v="Peachie"/>
    <m/>
    <m/>
    <s v="l"/>
    <s v="l"/>
    <s v="l"/>
    <s v="l"/>
    <s v="l"/>
    <s v="l"/>
    <s v="n"/>
    <s v="l"/>
    <s v="n"/>
    <s v="l"/>
    <s v="n"/>
    <s v="l"/>
    <s v="l"/>
    <s v="l"/>
    <s v="n"/>
    <s v="n"/>
    <s v="n"/>
    <s v="l"/>
    <x v="1"/>
    <x v="0"/>
    <m/>
  </r>
  <r>
    <s v="l"/>
    <x v="4"/>
    <s v="Quarterly Report - Monthly"/>
    <s v="Peachie"/>
    <m/>
    <m/>
    <s v="o"/>
    <s v="l"/>
    <s v="o"/>
    <s v="o"/>
    <s v="l"/>
    <s v="l"/>
    <s v="n"/>
    <s v="l"/>
    <s v="n"/>
    <s v="l"/>
    <s v="n"/>
    <m/>
    <m/>
    <s v="l"/>
    <s v="n"/>
    <s v="n"/>
    <s v="n"/>
    <m/>
    <x v="1"/>
    <x v="0"/>
    <m/>
  </r>
  <r>
    <s v="l"/>
    <x v="4"/>
    <s v="Quarterly Report - Quarterly"/>
    <s v="Peachie"/>
    <m/>
    <m/>
    <s v="o"/>
    <s v="l"/>
    <s v="o"/>
    <s v="o"/>
    <s v="l"/>
    <s v="l"/>
    <s v="l"/>
    <s v="l"/>
    <s v="n"/>
    <s v="l"/>
    <s v="l"/>
    <m/>
    <m/>
    <s v="l"/>
    <s v="n"/>
    <s v="n"/>
    <s v="n"/>
    <m/>
    <x v="0"/>
    <x v="0"/>
    <m/>
  </r>
  <r>
    <s v="l"/>
    <x v="4"/>
    <s v="Quarterly Report - Per Barangay"/>
    <s v="Peachie"/>
    <m/>
    <m/>
    <s v="o"/>
    <s v="l"/>
    <s v="o"/>
    <s v="o"/>
    <s v="l"/>
    <s v="l"/>
    <s v="l"/>
    <s v="l"/>
    <s v="n"/>
    <s v="l"/>
    <s v="l"/>
    <m/>
    <m/>
    <s v="l"/>
    <s v="n"/>
    <s v="n"/>
    <s v="n"/>
    <m/>
    <x v="0"/>
    <x v="0"/>
    <m/>
  </r>
  <r>
    <s v="l"/>
    <x v="4"/>
    <s v="Quarterly Report - Taxable"/>
    <s v="Peachie"/>
    <m/>
    <m/>
    <s v="o"/>
    <s v="l"/>
    <s v="o"/>
    <s v="o"/>
    <s v="l"/>
    <s v="l"/>
    <s v="l"/>
    <s v="l"/>
    <s v="n"/>
    <s v="l"/>
    <s v="l"/>
    <m/>
    <m/>
    <s v="l"/>
    <s v="n"/>
    <s v="n"/>
    <s v="n"/>
    <m/>
    <x v="0"/>
    <x v="0"/>
    <m/>
  </r>
  <r>
    <s v="l"/>
    <x v="4"/>
    <s v="Quarterly Report - Exempt"/>
    <s v="Peachie"/>
    <m/>
    <m/>
    <s v="o"/>
    <s v="l"/>
    <s v="o"/>
    <s v="o"/>
    <s v="l"/>
    <s v="l"/>
    <s v="l"/>
    <s v="l"/>
    <s v="n"/>
    <s v="l"/>
    <s v="l"/>
    <m/>
    <m/>
    <s v="l"/>
    <s v="n"/>
    <s v="n"/>
    <s v="n"/>
    <m/>
    <x v="0"/>
    <x v="0"/>
    <m/>
  </r>
  <r>
    <s v="l"/>
    <x v="4"/>
    <s v="Quarterly Report for Restriction (CARP)"/>
    <s v="Peachie"/>
    <m/>
    <m/>
    <s v="o"/>
    <s v="l"/>
    <s v="o"/>
    <s v="o"/>
    <s v="l"/>
    <s v="l"/>
    <s v="l"/>
    <s v="l"/>
    <s v="n"/>
    <s v="l"/>
    <s v="l"/>
    <m/>
    <m/>
    <s v="l"/>
    <s v="n"/>
    <s v="n"/>
    <s v="n"/>
    <m/>
    <x v="0"/>
    <x v="0"/>
    <m/>
  </r>
  <r>
    <s v="l"/>
    <x v="4"/>
    <s v="Quarterly Report for Restriction (EPZA)"/>
    <s v="Peachie"/>
    <m/>
    <m/>
    <s v="o"/>
    <s v="l"/>
    <s v="o"/>
    <s v="o"/>
    <s v="l"/>
    <s v="l"/>
    <s v="l"/>
    <s v="l"/>
    <s v="n"/>
    <s v="l"/>
    <s v="l"/>
    <m/>
    <m/>
    <s v="l"/>
    <s v="n"/>
    <s v="n"/>
    <s v="n"/>
    <m/>
    <x v="0"/>
    <x v="0"/>
    <m/>
  </r>
  <r>
    <s v="l"/>
    <x v="4"/>
    <s v="Quarterly Report for Restriction (LITIGATION)"/>
    <s v="Peachie"/>
    <m/>
    <m/>
    <s v="o"/>
    <s v="l"/>
    <s v="o"/>
    <s v="o"/>
    <s v="l"/>
    <s v="l"/>
    <s v="l"/>
    <s v="l"/>
    <s v="n"/>
    <s v="l"/>
    <s v="l"/>
    <m/>
    <m/>
    <s v="l"/>
    <s v="n"/>
    <s v="n"/>
    <s v="n"/>
    <m/>
    <x v="0"/>
    <x v="0"/>
    <m/>
  </r>
  <r>
    <s v="l"/>
    <x v="3"/>
    <s v="Assessment Report"/>
    <s v="Peachie"/>
    <m/>
    <m/>
    <s v="l"/>
    <s v="n"/>
    <s v="n"/>
    <s v="n"/>
    <s v="n"/>
    <s v="n"/>
    <s v="n"/>
    <s v="n"/>
    <s v="n"/>
    <s v="n"/>
    <s v="n"/>
    <s v="l"/>
    <s v="n"/>
    <s v="n"/>
    <s v="n"/>
    <s v="n"/>
    <s v="n"/>
    <s v="l"/>
    <x v="1"/>
    <x v="0"/>
    <m/>
  </r>
  <r>
    <s v="l"/>
    <x v="4"/>
    <s v="Assessment Report Per Month"/>
    <s v="Peachie"/>
    <m/>
    <m/>
    <s v="o"/>
    <s v="l"/>
    <s v="o"/>
    <s v="o"/>
    <s v="l"/>
    <s v="n"/>
    <s v="l"/>
    <s v="l"/>
    <s v="n"/>
    <s v="l"/>
    <s v="l"/>
    <m/>
    <s v="l"/>
    <s v="l"/>
    <s v="l"/>
    <s v="l"/>
    <s v="l"/>
    <m/>
    <x v="1"/>
    <x v="0"/>
    <m/>
  </r>
  <r>
    <s v="l"/>
    <x v="4"/>
    <s v="Assessment Report Per Year"/>
    <s v="Peachie"/>
    <m/>
    <m/>
    <s v="o"/>
    <s v="l"/>
    <s v="o"/>
    <s v="o"/>
    <s v="l"/>
    <s v="n"/>
    <s v="l"/>
    <s v="l"/>
    <s v="n"/>
    <s v="l"/>
    <s v="l"/>
    <m/>
    <s v="l"/>
    <s v="l"/>
    <s v="l"/>
    <s v="l"/>
    <s v="l"/>
    <m/>
    <x v="1"/>
    <x v="0"/>
    <m/>
  </r>
  <r>
    <s v="l"/>
    <x v="4"/>
    <s v="Assessment Report Per As of Date"/>
    <s v="Peachie"/>
    <m/>
    <m/>
    <s v="o"/>
    <s v="n"/>
    <s v="n"/>
    <s v="n"/>
    <s v="n"/>
    <s v="n"/>
    <s v="n"/>
    <s v="n"/>
    <s v="n"/>
    <s v="n"/>
    <s v="n"/>
    <m/>
    <s v="n"/>
    <s v="n"/>
    <s v="n"/>
    <s v="n"/>
    <s v="n"/>
    <m/>
    <x v="1"/>
    <x v="0"/>
    <m/>
  </r>
  <r>
    <s v="l"/>
    <x v="4"/>
    <m/>
    <m/>
    <m/>
    <m/>
    <m/>
    <m/>
    <m/>
    <m/>
    <m/>
    <m/>
    <m/>
    <m/>
    <m/>
    <m/>
    <m/>
    <m/>
    <m/>
    <m/>
    <m/>
    <m/>
    <m/>
    <m/>
    <x v="0"/>
    <x v="1"/>
    <m/>
  </r>
  <r>
    <s v="l"/>
    <x v="0"/>
    <s v="Fig. 1.1.1.3 Discovery/New Declaration for MACHINERY"/>
    <s v="Joe Ann"/>
    <m/>
    <m/>
    <s v="l"/>
    <s v="l"/>
    <s v="p"/>
    <s v="p"/>
    <s v="p"/>
    <s v="p"/>
    <s v="p"/>
    <s v="l"/>
    <s v="l"/>
    <s v="l"/>
    <s v="l"/>
    <s v="p"/>
    <s v="p"/>
    <s v="p"/>
    <s v="p"/>
    <s v="p"/>
    <s v="p"/>
    <m/>
    <x v="0"/>
    <x v="1"/>
    <m/>
  </r>
  <r>
    <s v="l"/>
    <x v="0"/>
    <s v="Fig. 1.1.9.1 FAAS Viewer  for Machinery"/>
    <s v="Joe Ann"/>
    <m/>
    <m/>
    <s v="p"/>
    <s v="l"/>
    <s v="p"/>
    <s v="p"/>
    <s v="p"/>
    <s v="l"/>
    <s v="l"/>
    <s v="l"/>
    <s v="l"/>
    <s v="l"/>
    <s v="l"/>
    <s v="p"/>
    <s v="l"/>
    <s v="l"/>
    <s v="l"/>
    <s v="u"/>
    <s v="u"/>
    <m/>
    <x v="0"/>
    <x v="1"/>
    <m/>
  </r>
  <r>
    <s v="l"/>
    <x v="0"/>
    <s v="Fig. 1.2.1.1 TD Entry - Save and Approved for Machinery"/>
    <s v="Joe Ann"/>
    <m/>
    <m/>
    <s v="p"/>
    <s v="l"/>
    <s v="p"/>
    <s v="p"/>
    <s v="p"/>
    <s v="l"/>
    <s v="l"/>
    <s v="l"/>
    <s v="l"/>
    <s v="l"/>
    <s v="p"/>
    <s v="p"/>
    <s v="l"/>
    <s v="l"/>
    <s v="l"/>
    <s v="u"/>
    <s v="u"/>
    <m/>
    <x v="0"/>
    <x v="1"/>
    <m/>
  </r>
  <r>
    <s v="l"/>
    <x v="0"/>
    <s v="Fig. 1.2.1.4 TD Entry for View Only"/>
    <s v="Joe Ann"/>
    <m/>
    <m/>
    <s v="p"/>
    <s v="l"/>
    <s v="p"/>
    <s v="p"/>
    <s v="p"/>
    <s v="l"/>
    <s v="l"/>
    <s v="l"/>
    <s v="l"/>
    <s v="l"/>
    <s v="p"/>
    <s v="p"/>
    <s v="l"/>
    <s v="l"/>
    <s v="l"/>
    <s v="u"/>
    <s v="u"/>
    <m/>
    <x v="0"/>
    <x v="1"/>
    <m/>
  </r>
  <r>
    <s v="l"/>
    <x v="3"/>
    <s v="Sworn Statement"/>
    <s v="Joe Ann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1"/>
    <m/>
  </r>
  <r>
    <s v="l"/>
    <x v="4"/>
    <s v="Fig. 1.4.2.1 Sworn Statement for Machinery"/>
    <s v="Joe Ann"/>
    <m/>
    <m/>
    <s v="l"/>
    <s v="l"/>
    <s v="p"/>
    <s v="p"/>
    <s v="p"/>
    <s v="l"/>
    <s v="l"/>
    <s v="l"/>
    <s v="l"/>
    <s v="l"/>
    <s v="l"/>
    <s v="p"/>
    <s v="l"/>
    <s v="l"/>
    <s v="l"/>
    <s v="l"/>
    <s v="l"/>
    <m/>
    <x v="0"/>
    <x v="1"/>
    <m/>
  </r>
  <r>
    <s v="l"/>
    <x v="4"/>
    <s v="Fig. 1.4.2.1 Sworn Statement for All"/>
    <s v="Joe Ann"/>
    <m/>
    <m/>
    <s v="l"/>
    <s v="l"/>
    <s v="p"/>
    <s v="p"/>
    <s v="p"/>
    <s v="l"/>
    <s v="l"/>
    <s v="l"/>
    <s v="l"/>
    <s v="l"/>
    <s v="l"/>
    <s v="p"/>
    <s v="l"/>
    <s v="l"/>
    <s v="l"/>
    <s v="l"/>
    <s v="l"/>
    <m/>
    <x v="0"/>
    <x v="1"/>
    <m/>
  </r>
  <r>
    <s v="l"/>
    <x v="4"/>
    <s v="Fig. 1.4.2.1 Sworn Statement for Taxable"/>
    <s v="Joe Ann"/>
    <m/>
    <m/>
    <s v="l"/>
    <s v="l"/>
    <s v="p"/>
    <s v="p"/>
    <s v="p"/>
    <s v="l"/>
    <s v="l"/>
    <s v="l"/>
    <s v="l"/>
    <s v="l"/>
    <s v="l"/>
    <s v="p"/>
    <s v="l"/>
    <s v="l"/>
    <s v="l"/>
    <s v="l"/>
    <s v="l"/>
    <m/>
    <x v="0"/>
    <x v="1"/>
    <m/>
  </r>
  <r>
    <s v="l"/>
    <x v="4"/>
    <s v="Fig. 1.4.2.1 Sworn Statement for Exempt"/>
    <s v="Joe Ann"/>
    <m/>
    <m/>
    <s v="l"/>
    <s v="l"/>
    <s v="p"/>
    <s v="p"/>
    <s v="p"/>
    <s v="l"/>
    <s v="l"/>
    <s v="l"/>
    <s v="l"/>
    <s v="l"/>
    <s v="l"/>
    <s v="p"/>
    <s v="l"/>
    <s v="l"/>
    <s v="l"/>
    <s v="l"/>
    <s v="l"/>
    <m/>
    <x v="0"/>
    <x v="1"/>
    <m/>
  </r>
  <r>
    <s v="l"/>
    <x v="4"/>
    <s v="Fig. 1.4.2.1 Sworn Statement for Per Owner"/>
    <s v="Joe Ann"/>
    <m/>
    <m/>
    <s v="l"/>
    <s v="l"/>
    <s v="p"/>
    <s v="p"/>
    <s v="p"/>
    <s v="l"/>
    <s v="l"/>
    <s v="l"/>
    <s v="l"/>
    <s v="l"/>
    <s v="l"/>
    <s v="p"/>
    <s v="l"/>
    <s v="l"/>
    <s v="l"/>
    <s v="l"/>
    <s v="l"/>
    <m/>
    <x v="0"/>
    <x v="1"/>
    <m/>
  </r>
  <r>
    <m/>
    <x v="3"/>
    <s v="Assessment Roll"/>
    <s v="Joe Ann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1"/>
    <m/>
  </r>
  <r>
    <s v="l"/>
    <x v="4"/>
    <s v="Fig. 1.4.3.1 Assessment Roll for Machiner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3.1 Assessment Roll for Taxable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3.1 Assessment Roll for Exempt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3.1 Assessment Roll for All Owner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3.1 Assessment Roll for Per Baranga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3.1 Assessment Roll for All Kind of Propert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3"/>
    <s v="Classification Record"/>
    <s v="Joe Ann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1"/>
    <m/>
  </r>
  <r>
    <s v="l"/>
    <x v="4"/>
    <s v="Fig. 1.4.4.1 Classification Record for Taxable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4.1 Classification Record for Exempt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4.1 Classification Record for All Tax Type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4.1 Classification Record for All Owner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4.1 Classification Record for per Baranga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4.1 Classification Record for All Baranga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4.1 Classificafion Record for Classifica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4.1 Classificafion Record for All Classifica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3"/>
    <s v="Ownership Record"/>
    <s v="Joe Ann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1"/>
    <m/>
  </r>
  <r>
    <s v="l"/>
    <x v="4"/>
    <s v="Fig. 1.4.5.1 Ownership Record Taxable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5.1 Ownership Record Exempt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5.1 Ownership Record Per Owner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5.1 Ownership Record Owner Type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5.1 Ownership Record for Classifica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5.1 Ownership Record for All Classifica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3"/>
    <s v="Record of Assessment"/>
    <s v="Joe Ann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1"/>
    <m/>
  </r>
  <r>
    <s v="l"/>
    <x v="4"/>
    <s v="Fig. 1.4.6.1 Record of Assessment Taxable &amp; Exempt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6.1 Record of Assessment All Owner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6.1 Record of Assessment for Per Baranga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6.1 Record of Assessment for Sec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6.1 Record of Assessment for All Sec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6.1 Record of Assessment for Classifica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6.1 Record of Assessment for All Classifica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3"/>
    <s v="Tax Map Control  Roll"/>
    <s v="Joe Ann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1"/>
    <m/>
  </r>
  <r>
    <s v="l"/>
    <x v="4"/>
    <s v="Fig. 1.4.7.1 Tax Map Control  Roll for Taxable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7.1 Tax Map Control  Roll for Exempt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7.1 Tax Map Control  Roll for All Tax Type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7.1 Tax Map Control  Roll for All Owner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7.1 Tax Map Control  Roll for Per Baranga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7.1 Tax Map Control  Roll for per Sec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7.1 Tax Map Control  Roll for All Section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3"/>
    <s v="Quarterly Report"/>
    <m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1"/>
    <m/>
  </r>
  <r>
    <s v="l"/>
    <x v="4"/>
    <s v="Fig. 1.4.8.1 Quarterly Report - Monthl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8.1 Quarterly Report - Quarterl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8.1 Quarterly Report - Per Barangay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8.1 Quarterly Report - Taxable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8.1 Quarterly Report - Exempt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8.1 Quarterly Report for Restriction(CARP)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8.1 Quarterly Report for Restriction(EPZA)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8.1 Quarterly Report for Restriction(LITIGATION)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3"/>
    <s v="Assessment Report"/>
    <m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1"/>
    <m/>
  </r>
  <r>
    <s v="l"/>
    <x v="4"/>
    <s v="Fig. 1.4.11.1 Assessment Report Per Month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11.1 Assessment Report Per Year"/>
    <s v="Joe Ann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4"/>
    <s v="Fig. 1.4.11.1 Assessment Report Per As of Date"/>
    <s v="Joe Ann"/>
    <m/>
    <m/>
    <s v="u"/>
    <s v="u"/>
    <s v="u"/>
    <s v="u"/>
    <s v="u"/>
    <s v="u"/>
    <s v="u"/>
    <s v="u"/>
    <s v="u"/>
    <s v="u"/>
    <s v="u"/>
    <s v="u"/>
    <s v="u"/>
    <s v="u"/>
    <s v="u"/>
    <s v="u"/>
    <s v="u"/>
    <m/>
    <x v="0"/>
    <x v="1"/>
    <m/>
  </r>
  <r>
    <s v="l"/>
    <x v="4"/>
    <m/>
    <m/>
    <m/>
    <m/>
    <m/>
    <m/>
    <m/>
    <m/>
    <m/>
    <m/>
    <m/>
    <m/>
    <m/>
    <m/>
    <m/>
    <m/>
    <m/>
    <m/>
    <m/>
    <m/>
    <m/>
    <m/>
    <x v="2"/>
    <x v="2"/>
    <m/>
  </r>
  <r>
    <s v="l"/>
    <x v="0"/>
    <s v="Fig. 1.1.1.1  (Discovery/New Declaration – Land) (Form)"/>
    <s v="Gem"/>
    <m/>
    <m/>
    <s v="l"/>
    <s v="l"/>
    <s v="p"/>
    <s v="p"/>
    <s v="l"/>
    <s v="p"/>
    <s v="l"/>
    <s v="l"/>
    <s v="l"/>
    <s v="l"/>
    <s v="l"/>
    <s v="p"/>
    <s v="p"/>
    <s v="p"/>
    <s v="p"/>
    <s v="p"/>
    <s v="p"/>
    <m/>
    <x v="0"/>
    <x v="1"/>
    <m/>
  </r>
  <r>
    <s v="l"/>
    <x v="0"/>
    <s v="Fig. 1.1.2.1  (Update FAAS – Land) (Form)"/>
    <s v="Gem"/>
    <m/>
    <m/>
    <s v="p"/>
    <s v="l"/>
    <s v="l"/>
    <s v="p"/>
    <s v="l"/>
    <s v="p"/>
    <s v="p"/>
    <s v="l"/>
    <s v="l"/>
    <s v="l"/>
    <s v="l"/>
    <s v="p"/>
    <s v="p"/>
    <s v="p"/>
    <s v="p"/>
    <s v="p"/>
    <s v="p"/>
    <m/>
    <x v="0"/>
    <x v="1"/>
    <m/>
  </r>
  <r>
    <s v="l"/>
    <x v="0"/>
    <s v="Fig. 1.1.3.1  (Subdivision) (Form)"/>
    <s v="Gem"/>
    <m/>
    <m/>
    <s v="l"/>
    <s v="l"/>
    <s v="p"/>
    <s v="p"/>
    <s v="l"/>
    <s v="p"/>
    <s v="p"/>
    <s v="l"/>
    <s v="l"/>
    <s v="l"/>
    <s v="l"/>
    <s v="p"/>
    <s v="p"/>
    <s v="p"/>
    <s v="p"/>
    <s v="p"/>
    <s v="p"/>
    <m/>
    <x v="0"/>
    <x v="1"/>
    <m/>
  </r>
  <r>
    <s v="l"/>
    <x v="0"/>
    <s v="Fig. 1.1.4.1  (Consolidation-Land) (Form)"/>
    <s v="Gem"/>
    <m/>
    <m/>
    <s v="l"/>
    <s v="l"/>
    <s v="p"/>
    <s v="p"/>
    <s v="l"/>
    <s v="p"/>
    <s v="p"/>
    <s v="l"/>
    <s v="l"/>
    <s v="l"/>
    <s v="l"/>
    <s v="p"/>
    <s v="p"/>
    <s v="p"/>
    <s v="p"/>
    <s v="p"/>
    <s v="p"/>
    <m/>
    <x v="0"/>
    <x v="1"/>
    <m/>
  </r>
  <r>
    <s v="l"/>
    <x v="0"/>
    <s v="Fig. 1.1.5.1 (Classification Update - Land) (Form) "/>
    <s v="Gem"/>
    <m/>
    <m/>
    <s v="l"/>
    <s v="l"/>
    <s v="p"/>
    <s v="p"/>
    <s v="l"/>
    <s v="p"/>
    <s v="p"/>
    <s v="l"/>
    <s v="l"/>
    <s v="l"/>
    <s v="l"/>
    <s v="p"/>
    <s v="p"/>
    <s v="p"/>
    <s v="p"/>
    <s v="p"/>
    <s v="p"/>
    <m/>
    <x v="0"/>
    <x v="1"/>
    <m/>
  </r>
  <r>
    <s v="l"/>
    <x v="0"/>
    <s v="Fig. 1.1.6.1 (Physical Changes - Land) (Form)"/>
    <s v="Gem"/>
    <m/>
    <m/>
    <s v="l"/>
    <s v="l"/>
    <s v="p"/>
    <s v="p"/>
    <s v="l"/>
    <s v="p"/>
    <s v="p"/>
    <s v="l"/>
    <s v="l"/>
    <s v="l"/>
    <s v="l"/>
    <s v="p"/>
    <s v="p"/>
    <s v="p"/>
    <s v="p"/>
    <s v="p"/>
    <s v="p"/>
    <m/>
    <x v="0"/>
    <x v="1"/>
    <m/>
  </r>
  <r>
    <s v="l"/>
    <x v="0"/>
    <s v="Fig. 1.1.7.1 (Transfer of Ownership - Land) (Form)"/>
    <s v="Gem"/>
    <m/>
    <m/>
    <s v="l"/>
    <s v="l"/>
    <s v="p"/>
    <s v="p"/>
    <s v="l"/>
    <s v="p"/>
    <s v="p"/>
    <s v="l"/>
    <s v="l"/>
    <s v="l"/>
    <s v="l"/>
    <s v="p"/>
    <s v="p"/>
    <s v="p"/>
    <s v="p"/>
    <s v="p"/>
    <s v="p"/>
    <m/>
    <x v="0"/>
    <x v="1"/>
    <m/>
  </r>
  <r>
    <s v="l"/>
    <x v="0"/>
    <s v="Fig. 1.1.9.3-a (FAAS Report - Land)"/>
    <s v="Gem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0"/>
    <s v="Fig. 1.1.9.3-b (FAAS Report - Land)"/>
    <s v="Gem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1"/>
    <s v="Fig. 1.2.1.1 TD Entry - Save Only for Land"/>
    <s v="Gem"/>
    <m/>
    <m/>
    <s v="l"/>
    <s v="l"/>
    <s v="p"/>
    <s v="p"/>
    <s v="p"/>
    <s v="p"/>
    <s v="p"/>
    <s v="l"/>
    <s v="l"/>
    <s v="l"/>
    <s v="p"/>
    <s v="p"/>
    <s v="l"/>
    <s v="l"/>
    <s v="l"/>
    <s v="l"/>
    <s v="l"/>
    <m/>
    <x v="0"/>
    <x v="1"/>
    <m/>
  </r>
  <r>
    <s v="l"/>
    <x v="1"/>
    <s v="Fig. 1.2.1.1 TD Entry - Approved for Land"/>
    <s v="Gem"/>
    <m/>
    <m/>
    <s v="l"/>
    <s v="l"/>
    <s v="p"/>
    <s v="p"/>
    <s v="p"/>
    <s v="l"/>
    <s v="p"/>
    <s v="l"/>
    <s v="l"/>
    <s v="l"/>
    <s v="p"/>
    <s v="p"/>
    <s v="l"/>
    <s v="l"/>
    <s v="l"/>
    <s v="l"/>
    <s v="l"/>
    <m/>
    <x v="0"/>
    <x v="1"/>
    <m/>
  </r>
  <r>
    <s v="l"/>
    <x v="1"/>
    <s v="Fig. 1.2.1.1 TD Entry - Save and Approved for Land"/>
    <s v="Gem"/>
    <m/>
    <m/>
    <s v="l"/>
    <s v="l"/>
    <s v="p"/>
    <s v="p"/>
    <s v="p"/>
    <s v="p"/>
    <s v="l"/>
    <s v="l"/>
    <s v="l"/>
    <s v="l"/>
    <s v="p"/>
    <s v="p"/>
    <s v="l"/>
    <s v="l"/>
    <s v="l"/>
    <s v="l"/>
    <s v="l"/>
    <m/>
    <x v="0"/>
    <x v="1"/>
    <m/>
  </r>
  <r>
    <s v="l"/>
    <x v="1"/>
    <s v="Fig. 1.2.1.4 TD Entry for View Only"/>
    <s v="Gem"/>
    <m/>
    <m/>
    <s v="p"/>
    <s v="p"/>
    <s v="p"/>
    <s v="p"/>
    <s v="p"/>
    <s v="p"/>
    <s v="p"/>
    <s v="p"/>
    <s v="p"/>
    <s v="p"/>
    <s v="p"/>
    <s v="p"/>
    <s v="p"/>
    <s v="p"/>
    <s v="p"/>
    <s v="p"/>
    <s v="p"/>
    <m/>
    <x v="0"/>
    <x v="1"/>
    <m/>
  </r>
  <r>
    <s v="l"/>
    <x v="1"/>
    <s v=" Fig. 1.2.2.1 TD Update for Update Memoranda"/>
    <s v="Gem"/>
    <m/>
    <m/>
    <s v="p"/>
    <s v="l"/>
    <s v="l"/>
    <s v="p"/>
    <s v="p"/>
    <s v="l"/>
    <s v="p"/>
    <s v="l"/>
    <s v="l"/>
    <s v="l"/>
    <s v="p"/>
    <s v="p"/>
    <s v="l"/>
    <s v="l"/>
    <s v="l"/>
    <s v="l"/>
    <s v="l"/>
    <m/>
    <x v="0"/>
    <x v="1"/>
    <m/>
  </r>
  <r>
    <s v="l"/>
    <x v="1"/>
    <s v=" Fig. 1.2.2.4 TD Update for Update Revision Year"/>
    <s v="Gem"/>
    <m/>
    <m/>
    <s v="p"/>
    <s v="l"/>
    <s v="l"/>
    <s v="p"/>
    <s v="p"/>
    <s v="l"/>
    <s v="p"/>
    <s v="l"/>
    <s v="l"/>
    <s v="l"/>
    <s v="p"/>
    <s v="p"/>
    <s v="l"/>
    <s v="l"/>
    <s v="l"/>
    <s v="l"/>
    <s v="l"/>
    <m/>
    <x v="0"/>
    <x v="1"/>
    <m/>
  </r>
  <r>
    <s v="l"/>
    <x v="1"/>
    <s v=" Fig. 1.2.2.2 TD Update for Update Prev TD"/>
    <s v="Gem"/>
    <m/>
    <m/>
    <s v="p"/>
    <s v="l"/>
    <s v="l"/>
    <s v="p"/>
    <s v="p"/>
    <s v="l"/>
    <s v="p"/>
    <s v="l"/>
    <s v="l"/>
    <s v="l"/>
    <s v="p"/>
    <s v="p"/>
    <s v="l"/>
    <s v="l"/>
    <s v="l"/>
    <s v="l"/>
    <s v="l"/>
    <m/>
    <x v="0"/>
    <x v="1"/>
    <m/>
  </r>
  <r>
    <s v="l"/>
    <x v="1"/>
    <s v=" Fig. 1.2.2.5 TD Update for Update Owner Name"/>
    <s v="Gem"/>
    <m/>
    <m/>
    <s v="p"/>
    <s v="l"/>
    <s v="l"/>
    <s v="p"/>
    <s v="l"/>
    <s v="p"/>
    <s v="p"/>
    <s v="l"/>
    <s v="l"/>
    <s v="l"/>
    <s v="p"/>
    <s v="p"/>
    <s v="p"/>
    <s v="p"/>
    <s v="p"/>
    <s v="p"/>
    <s v="p"/>
    <m/>
    <x v="0"/>
    <x v="1"/>
    <m/>
  </r>
  <r>
    <s v="l"/>
    <x v="1"/>
    <s v=" Fig. 1.2.2.3 TD Update for Update Tax Year"/>
    <s v="Gem"/>
    <m/>
    <m/>
    <s v="p"/>
    <s v="l"/>
    <s v="p"/>
    <s v="p"/>
    <s v="l"/>
    <s v="l"/>
    <s v="p"/>
    <s v="l"/>
    <s v="l"/>
    <s v="l"/>
    <s v="p"/>
    <s v="p"/>
    <s v="l"/>
    <s v="l"/>
    <s v="l"/>
    <s v="l"/>
    <s v="l"/>
    <m/>
    <x v="0"/>
    <x v="1"/>
    <m/>
  </r>
  <r>
    <s v="l"/>
    <x v="1"/>
    <s v=" Fig. 1.2.2.6 TD Update for Update Tax Type"/>
    <s v="Gem"/>
    <m/>
    <m/>
    <s v="p"/>
    <s v="l"/>
    <s v="l"/>
    <s v="p"/>
    <s v="p"/>
    <s v="p"/>
    <s v="p"/>
    <s v="l"/>
    <s v="l"/>
    <s v="l"/>
    <s v="p"/>
    <s v="p"/>
    <s v="p"/>
    <s v="p"/>
    <s v="p"/>
    <s v="p"/>
    <s v="p"/>
    <m/>
    <x v="0"/>
    <x v="1"/>
    <m/>
  </r>
  <r>
    <s v="l"/>
    <x v="1"/>
    <s v=" Fig. 1.2.3.2 Cancellation for Demolished"/>
    <s v="Gem"/>
    <m/>
    <m/>
    <s v="l"/>
    <s v="l"/>
    <s v="p"/>
    <s v="p"/>
    <s v="l"/>
    <s v="l"/>
    <s v="p"/>
    <s v="l"/>
    <s v="l"/>
    <s v="l"/>
    <s v="p"/>
    <s v="p"/>
    <s v="l"/>
    <s v="l"/>
    <s v="l"/>
    <s v="l"/>
    <s v="l"/>
    <m/>
    <x v="0"/>
    <x v="1"/>
    <m/>
  </r>
  <r>
    <s v="l"/>
    <x v="1"/>
    <s v=" Fig. 1.2.3.3 Cancellation for Destruction"/>
    <s v="Gem"/>
    <m/>
    <m/>
    <s v="l"/>
    <s v="l"/>
    <s v="p"/>
    <s v="p"/>
    <s v="l"/>
    <s v="l"/>
    <s v="p"/>
    <s v="l"/>
    <s v="l"/>
    <s v="l"/>
    <s v="p"/>
    <s v="p"/>
    <s v="l"/>
    <s v="l"/>
    <s v="l"/>
    <s v="l"/>
    <s v="l"/>
    <m/>
    <x v="0"/>
    <x v="1"/>
    <m/>
  </r>
  <r>
    <s v="l"/>
    <x v="1"/>
    <s v=" Fig. 1.2.2.6 Cancellation for Razed By Fire"/>
    <s v="Gem"/>
    <m/>
    <m/>
    <s v="l"/>
    <s v="l"/>
    <s v="p"/>
    <s v="p"/>
    <s v="l"/>
    <s v="l"/>
    <s v="p"/>
    <s v="l"/>
    <s v="l"/>
    <s v="l"/>
    <s v="p"/>
    <s v="p"/>
    <s v="l"/>
    <s v="l"/>
    <s v="l"/>
    <s v="l"/>
    <s v="l"/>
    <m/>
    <x v="0"/>
    <x v="1"/>
    <m/>
  </r>
  <r>
    <s v="l"/>
    <x v="1"/>
    <s v=" Fig. 1.2.2.7 Cancellation for Removed"/>
    <s v="Gem"/>
    <m/>
    <m/>
    <s v="l"/>
    <s v="l"/>
    <s v="p"/>
    <s v="p"/>
    <s v="l"/>
    <s v="l"/>
    <s v="p"/>
    <s v="l"/>
    <s v="l"/>
    <s v="l"/>
    <s v="p"/>
    <s v="p"/>
    <s v="l"/>
    <s v="l"/>
    <s v="l"/>
    <s v="l"/>
    <s v="l"/>
    <m/>
    <x v="0"/>
    <x v="1"/>
    <m/>
  </r>
  <r>
    <s v="l"/>
    <x v="1"/>
    <s v=" Fig. 1.2.2.4 Cancellation for Dispute"/>
    <s v="Gem"/>
    <m/>
    <m/>
    <s v="l"/>
    <s v="l"/>
    <s v="p"/>
    <s v="p"/>
    <s v="l"/>
    <s v="l"/>
    <s v="p"/>
    <s v="l"/>
    <s v="l"/>
    <s v="l"/>
    <s v="p"/>
    <s v="p"/>
    <s v="l"/>
    <s v="l"/>
    <s v="l"/>
    <s v="l"/>
    <s v="l"/>
    <m/>
    <x v="0"/>
    <x v="1"/>
    <m/>
  </r>
  <r>
    <s v="l"/>
    <x v="1"/>
    <s v=" Fig. 1.2.2.5 Cancellation for Duplication"/>
    <s v="Gem"/>
    <m/>
    <m/>
    <s v="l"/>
    <s v="l"/>
    <s v="p"/>
    <s v="p"/>
    <s v="l"/>
    <s v="l"/>
    <s v="p"/>
    <s v="l"/>
    <s v="l"/>
    <s v="l"/>
    <s v="p"/>
    <s v="p"/>
    <s v="l"/>
    <s v="l"/>
    <s v="l"/>
    <s v="l"/>
    <s v="l"/>
    <m/>
    <x v="0"/>
    <x v="1"/>
    <m/>
  </r>
  <r>
    <s v="l"/>
    <x v="1"/>
    <s v=" Fig. 1.2.3.1 Cancellation for Deactivation"/>
    <s v="Gem"/>
    <m/>
    <m/>
    <s v="l"/>
    <s v="l"/>
    <s v="p"/>
    <s v="p"/>
    <s v="l"/>
    <s v="l"/>
    <s v="p"/>
    <s v="l"/>
    <s v="l"/>
    <s v="l"/>
    <s v="p"/>
    <s v="p"/>
    <s v="l"/>
    <s v="l"/>
    <s v="l"/>
    <s v="l"/>
    <s v="l"/>
    <m/>
    <x v="0"/>
    <x v="1"/>
    <m/>
  </r>
  <r>
    <s v="l"/>
    <x v="1"/>
    <s v=" Fig. 1.2.7.1 Cancelled TD List"/>
    <s v="Gem"/>
    <m/>
    <m/>
    <s v="l"/>
    <s v="l"/>
    <s v="p"/>
    <s v="p"/>
    <s v="l"/>
    <m/>
    <s v="p"/>
    <s v="l"/>
    <s v="l"/>
    <s v="l"/>
    <s v="p"/>
    <s v="p"/>
    <s v="l"/>
    <s v="l"/>
    <s v="l"/>
    <s v="l"/>
    <s v="l"/>
    <m/>
    <x v="0"/>
    <x v="1"/>
    <m/>
  </r>
  <r>
    <s v="l"/>
    <x v="0"/>
    <s v=" Fig. 1.1.8.1  Exempt Entry for Land - government"/>
    <s v="Gem"/>
    <m/>
    <m/>
    <s v="l"/>
    <s v="l"/>
    <s v="p"/>
    <s v="p"/>
    <s v="l"/>
    <s v="l"/>
    <s v="l"/>
    <s v="l"/>
    <s v="l"/>
    <s v="l"/>
    <s v="p"/>
    <s v="p"/>
    <s v="l"/>
    <s v="l"/>
    <s v="l"/>
    <s v="l"/>
    <s v="l"/>
    <m/>
    <x v="0"/>
    <x v="1"/>
    <m/>
  </r>
  <r>
    <s v="l"/>
    <x v="0"/>
    <s v=" Fig. 1.1.8.1  Exempt Entry for Land - religious"/>
    <s v="Gem"/>
    <m/>
    <m/>
    <s v="l"/>
    <s v="l"/>
    <s v="p"/>
    <s v="p"/>
    <s v="l"/>
    <s v="l"/>
    <s v="l"/>
    <s v="l"/>
    <s v="l"/>
    <s v="l"/>
    <s v="p"/>
    <s v="p"/>
    <s v="l"/>
    <s v="l"/>
    <s v="l"/>
    <s v="l"/>
    <s v="l"/>
    <m/>
    <x v="0"/>
    <x v="1"/>
    <m/>
  </r>
  <r>
    <s v="l"/>
    <x v="0"/>
    <s v=" Fig. 1.1.8.1  Exempt Entry for Land - educational"/>
    <s v="Gem"/>
    <m/>
    <m/>
    <s v="l"/>
    <s v="l"/>
    <s v="p"/>
    <s v="p"/>
    <s v="l"/>
    <s v="l"/>
    <s v="l"/>
    <s v="l"/>
    <s v="l"/>
    <s v="l"/>
    <s v="p"/>
    <s v="p"/>
    <s v="l"/>
    <s v="l"/>
    <s v="l"/>
    <s v="l"/>
    <s v="l"/>
    <m/>
    <x v="0"/>
    <x v="1"/>
    <m/>
  </r>
  <r>
    <s v="l"/>
    <x v="0"/>
    <s v=" Fig. 1.1.8.1  Exempt Entry for Land - pollution control"/>
    <s v="Gem"/>
    <m/>
    <m/>
    <s v="l"/>
    <s v="l"/>
    <s v="p"/>
    <s v="p"/>
    <s v="l"/>
    <s v="l"/>
    <s v="l"/>
    <s v="l"/>
    <s v="l"/>
    <s v="l"/>
    <s v="p"/>
    <s v="p"/>
    <s v="l"/>
    <s v="l"/>
    <s v="l"/>
    <s v="l"/>
    <s v="l"/>
    <m/>
    <x v="0"/>
    <x v="1"/>
    <m/>
  </r>
  <r>
    <s v="l"/>
    <x v="0"/>
    <s v=" Fig. 1.1.8.1  Exempt Entry for Land - charitable"/>
    <s v="Gem"/>
    <m/>
    <m/>
    <s v="l"/>
    <s v="l"/>
    <s v="p"/>
    <s v="p"/>
    <s v="l"/>
    <s v="l"/>
    <s v="l"/>
    <s v="l"/>
    <s v="l"/>
    <s v="l"/>
    <s v="p"/>
    <s v="p"/>
    <s v="l"/>
    <s v="l"/>
    <s v="l"/>
    <s v="l"/>
    <s v="l"/>
    <m/>
    <x v="0"/>
    <x v="1"/>
    <m/>
  </r>
  <r>
    <s v="l"/>
    <x v="0"/>
    <s v=" Fig. 1.1.8.1  Exempt Entry for Land - cooperative"/>
    <s v="Gem"/>
    <m/>
    <m/>
    <s v="l"/>
    <s v="l"/>
    <s v="p"/>
    <s v="p"/>
    <s v="l"/>
    <s v="l"/>
    <s v="l"/>
    <s v="l"/>
    <s v="l"/>
    <s v="l"/>
    <s v="p"/>
    <s v="p"/>
    <s v="l"/>
    <s v="l"/>
    <s v="l"/>
    <s v="l"/>
    <s v="l"/>
    <m/>
    <x v="0"/>
    <x v="1"/>
    <m/>
  </r>
  <r>
    <s v="l"/>
    <x v="0"/>
    <s v=" Fig. 1.1.8.1  Exempt Entry for Land - GOCC"/>
    <s v="Gem"/>
    <m/>
    <m/>
    <s v="l"/>
    <s v="l"/>
    <s v="p"/>
    <s v="p"/>
    <s v="l"/>
    <s v="l"/>
    <s v="l"/>
    <s v="l"/>
    <s v="l"/>
    <s v="l"/>
    <s v="p"/>
    <s v="p"/>
    <s v="l"/>
    <s v="l"/>
    <s v="l"/>
    <s v="l"/>
    <s v="l"/>
    <m/>
    <x v="0"/>
    <x v="1"/>
    <m/>
  </r>
  <r>
    <s v="l"/>
    <x v="0"/>
    <s v=" Fig. 1.1.9.1  FAAS Viewer  for Land"/>
    <s v="Gem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0"/>
    <s v=" Fig. 1.1.8.1  TD Entry - Save and Approved for Land"/>
    <s v="Gem"/>
    <m/>
    <m/>
    <s v="l"/>
    <s v="l"/>
    <s v="p"/>
    <s v="p"/>
    <s v="l"/>
    <s v="p"/>
    <s v="p"/>
    <s v="l"/>
    <s v="l"/>
    <s v="l"/>
    <s v="p"/>
    <s v="p"/>
    <s v="p"/>
    <s v="p"/>
    <s v="p"/>
    <s v="p"/>
    <s v="p"/>
    <m/>
    <x v="0"/>
    <x v="1"/>
    <m/>
  </r>
  <r>
    <s v="l"/>
    <x v="1"/>
    <s v=" Fig. 1.2.1.1  Exempt TD List"/>
    <s v="Gem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1"/>
    <s v=" Fig. 1.2.5.1-b TD Viewer for Owner"/>
    <s v="Gem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1"/>
    <s v=" Fig. 1.2.5.1-a   TD Viewer for Entry"/>
    <s v="Gem"/>
    <m/>
    <m/>
    <s v="p"/>
    <s v="l"/>
    <s v="p"/>
    <s v="p"/>
    <s v="p"/>
    <s v="l"/>
    <s v="l"/>
    <s v="l"/>
    <s v="l"/>
    <s v="l"/>
    <s v="p"/>
    <s v="p"/>
    <s v="l"/>
    <s v="l"/>
    <s v="l"/>
    <s v="l"/>
    <s v="l"/>
    <m/>
    <x v="0"/>
    <x v="1"/>
    <m/>
  </r>
  <r>
    <s v="l"/>
    <x v="2"/>
    <s v=" Fig. 1.3.1.1  No Property for Land"/>
    <s v="Gem"/>
    <m/>
    <m/>
    <s v="l"/>
    <s v="u"/>
    <s v="l"/>
    <s v="l"/>
    <s v="l"/>
    <s v="u"/>
    <s v="p"/>
    <s v="l"/>
    <s v="l"/>
    <s v="l"/>
    <s v="l"/>
    <s v="u"/>
    <s v="l"/>
    <s v="l"/>
    <s v="l"/>
    <s v="l"/>
    <s v="l"/>
    <m/>
    <x v="0"/>
    <x v="1"/>
    <m/>
  </r>
  <r>
    <s v="l"/>
    <x v="2"/>
    <s v=" Fig. 1.3.3.1 Newly Assessed"/>
    <s v="Gem"/>
    <m/>
    <m/>
    <s v="l"/>
    <s v="u"/>
    <s v="l"/>
    <s v="l"/>
    <s v="l"/>
    <s v="u"/>
    <s v="p"/>
    <s v="l"/>
    <s v="l"/>
    <s v="l"/>
    <s v="l"/>
    <s v="u"/>
    <s v="l"/>
    <s v="l"/>
    <s v="l"/>
    <s v="l"/>
    <s v="l"/>
    <m/>
    <x v="0"/>
    <x v="1"/>
    <m/>
  </r>
  <r>
    <s v="l"/>
    <x v="2"/>
    <s v=" Fig. 1.3.4.1 Property Holdings/Total Aggregate Property"/>
    <s v="Gem"/>
    <m/>
    <m/>
    <s v="l"/>
    <s v="u"/>
    <s v="l"/>
    <s v="l"/>
    <s v="l"/>
    <s v="n"/>
    <s v="p"/>
    <s v="l"/>
    <s v="l"/>
    <s v="l"/>
    <s v="l"/>
    <s v="u"/>
    <s v="q"/>
    <s v="q"/>
    <s v="q"/>
    <s v="q"/>
    <s v="q"/>
    <m/>
    <x v="1"/>
    <x v="1"/>
    <m/>
  </r>
  <r>
    <s v="l"/>
    <x v="2"/>
    <s v=" Fig. 1.3.5.1 Zero Assessment"/>
    <s v="Gem"/>
    <m/>
    <m/>
    <s v="l"/>
    <s v="u"/>
    <s v="l"/>
    <s v="l"/>
    <s v="l"/>
    <s v="u"/>
    <s v="p"/>
    <s v="l"/>
    <s v="l"/>
    <s v="l"/>
    <s v="l"/>
    <s v="u"/>
    <s v="q"/>
    <s v="q"/>
    <s v="q"/>
    <s v="q"/>
    <s v="q"/>
    <m/>
    <x v="0"/>
    <x v="1"/>
    <m/>
  </r>
  <r>
    <s v="l"/>
    <x v="2"/>
    <s v=" Fig. 1.3.7.1 No Improvements (per record/per ocular)"/>
    <s v="Gem"/>
    <m/>
    <m/>
    <s v="l"/>
    <s v="l"/>
    <s v="l"/>
    <s v="l"/>
    <s v="l"/>
    <s v="u"/>
    <s v="p"/>
    <s v="l"/>
    <s v="l"/>
    <s v="l"/>
    <s v="l"/>
    <s v="u"/>
    <s v="q"/>
    <s v="q"/>
    <s v="q"/>
    <s v="q"/>
    <s v="q"/>
    <m/>
    <x v="0"/>
    <x v="1"/>
    <m/>
  </r>
  <r>
    <s v="l"/>
    <x v="2"/>
    <s v=" Fig. 1.3.8.1 Exempt Property"/>
    <s v="Gem"/>
    <m/>
    <m/>
    <s v="l"/>
    <s v="l"/>
    <s v="l"/>
    <s v="l"/>
    <s v="l"/>
    <s v="l"/>
    <s v="p"/>
    <s v="l"/>
    <s v="l"/>
    <s v="l"/>
    <s v="l"/>
    <s v="u"/>
    <s v="l"/>
    <s v="l"/>
    <s v="l"/>
    <s v="l"/>
    <s v="l"/>
    <m/>
    <x v="0"/>
    <x v="1"/>
    <m/>
  </r>
  <r>
    <s v="l"/>
    <x v="2"/>
    <s v=" Fig. 1.3.9.1 Land History"/>
    <s v="Gem"/>
    <m/>
    <m/>
    <s v="l"/>
    <s v="l"/>
    <s v="l"/>
    <s v="l"/>
    <s v="l"/>
    <s v="u"/>
    <s v="p"/>
    <s v="l"/>
    <s v="l"/>
    <s v="l"/>
    <s v="l"/>
    <s v="u"/>
    <s v="q"/>
    <s v="q"/>
    <s v="q"/>
    <s v="q"/>
    <s v="q"/>
    <m/>
    <x v="0"/>
    <x v="1"/>
    <m/>
  </r>
  <r>
    <s v="l"/>
    <x v="2"/>
    <s v="Certified True Copy"/>
    <s v="Gem"/>
    <m/>
    <m/>
    <s v="l"/>
    <s v="u"/>
    <s v="l"/>
    <s v="l"/>
    <s v="l"/>
    <s v="n"/>
    <s v="p"/>
    <s v="l"/>
    <s v="l"/>
    <s v="l"/>
    <s v="l"/>
    <s v="l"/>
    <s v="q"/>
    <s v="q"/>
    <s v="q"/>
    <s v="q"/>
    <s v="q"/>
    <m/>
    <x v="1"/>
    <x v="1"/>
    <m/>
  </r>
  <r>
    <s v="l"/>
    <x v="2"/>
    <s v=" Fig. 1.3.2.1 Certificate of No Revision"/>
    <s v="Gem"/>
    <m/>
    <m/>
    <s v="n"/>
    <s v="u"/>
    <s v="q"/>
    <s v="q"/>
    <s v="q"/>
    <s v="q"/>
    <s v="p"/>
    <s v="l"/>
    <s v="l"/>
    <s v="l"/>
    <s v="l"/>
    <s v="l"/>
    <s v="q"/>
    <s v="q"/>
    <s v="q"/>
    <s v="q"/>
    <s v="q"/>
    <m/>
    <x v="1"/>
    <x v="1"/>
    <m/>
  </r>
  <r>
    <s v="l"/>
    <x v="3"/>
    <s v=" Fig. 1.4.10.1 Tax Dec History"/>
    <s v="Gem"/>
    <m/>
    <m/>
    <s v="p"/>
    <s v="l"/>
    <s v="l"/>
    <s v="p"/>
    <s v="p"/>
    <s v="p"/>
    <s v="p"/>
    <s v="l"/>
    <s v="l"/>
    <s v="l"/>
    <s v="l"/>
    <s v="l"/>
    <s v="l"/>
    <s v="l"/>
    <s v="l"/>
    <s v="u"/>
    <s v="u"/>
    <m/>
    <x v="0"/>
    <x v="1"/>
    <m/>
  </r>
  <r>
    <s v="l"/>
    <x v="3"/>
    <s v="Tax Dec Inquiry (Total Assessment Value)"/>
    <s v="Gem"/>
    <m/>
    <m/>
    <s v="p"/>
    <s v="l"/>
    <s v="l"/>
    <s v="p"/>
    <s v="p"/>
    <s v="p"/>
    <s v="p"/>
    <s v="l"/>
    <s v="l"/>
    <s v="l"/>
    <s v="l"/>
    <s v="p"/>
    <s v="p"/>
    <s v="p"/>
    <s v="p"/>
    <s v="p"/>
    <s v="p"/>
    <m/>
    <x v="0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B. Human Resource">
  <location ref="A1:A71" firstHeaderRow="1" firstDataRow="1" firstDataCol="1"/>
  <pivotFields count="7">
    <pivotField axis="axisRow" showAll="0">
      <items count="12">
        <item sd="0" x="0"/>
        <item sd="0" x="1"/>
        <item sd="0" x="2"/>
        <item sd="0" x="3"/>
        <item x="4"/>
        <item sd="0" x="5"/>
        <item sd="0" x="6"/>
        <item m="1" x="10"/>
        <item sd="0" x="7"/>
        <item sd="0" x="8"/>
        <item x="9"/>
        <item t="default"/>
      </items>
    </pivotField>
    <pivotField axis="axisRow" showAll="0">
      <items count="6">
        <item x="3"/>
        <item x="0"/>
        <item x="2"/>
        <item x="1"/>
        <item x="4"/>
        <item t="default"/>
      </items>
    </pivotField>
    <pivotField axis="axisRow" showAll="0">
      <items count="178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77"/>
        <item x="78"/>
        <item x="79"/>
        <item x="80"/>
        <item x="81"/>
        <item x="82"/>
        <item x="83"/>
        <item x="84"/>
        <item x="85"/>
        <item x="68"/>
        <item x="69"/>
        <item x="70"/>
        <item x="71"/>
        <item x="72"/>
        <item x="73"/>
        <item x="74"/>
        <item x="75"/>
        <item x="76"/>
        <item x="102"/>
        <item x="103"/>
        <item x="104"/>
        <item x="105"/>
        <item x="106"/>
        <item x="107"/>
        <item x="108"/>
        <item x="109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10"/>
        <item x="111"/>
        <item x="112"/>
        <item x="113"/>
        <item x="114"/>
        <item x="115"/>
        <item x="11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17"/>
        <item x="118"/>
        <item x="119"/>
        <item x="145"/>
        <item x="146"/>
        <item x="147"/>
        <item x="120"/>
        <item x="121"/>
        <item x="122"/>
        <item x="123"/>
        <item x="124"/>
        <item x="125"/>
        <item x="126"/>
        <item x="66"/>
        <item m="1" x="176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axis="axisRow" showAll="0">
      <items count="93">
        <item x="77"/>
        <item x="3"/>
        <item x="12"/>
        <item x="57"/>
        <item x="55"/>
        <item x="40"/>
        <item x="33"/>
        <item x="29"/>
        <item x="9"/>
        <item x="36"/>
        <item x="68"/>
        <item x="19"/>
        <item x="18"/>
        <item x="54"/>
        <item x="58"/>
        <item x="41"/>
        <item x="38"/>
        <item x="75"/>
        <item x="17"/>
        <item x="80"/>
        <item x="74"/>
        <item x="0"/>
        <item x="73"/>
        <item x="67"/>
        <item x="53"/>
        <item x="78"/>
        <item x="42"/>
        <item x="56"/>
        <item x="23"/>
        <item x="14"/>
        <item x="69"/>
        <item x="25"/>
        <item x="60"/>
        <item x="63"/>
        <item x="62"/>
        <item x="64"/>
        <item x="35"/>
        <item x="65"/>
        <item x="61"/>
        <item x="30"/>
        <item x="70"/>
        <item x="8"/>
        <item x="1"/>
        <item x="76"/>
        <item x="49"/>
        <item x="13"/>
        <item x="45"/>
        <item x="79"/>
        <item x="51"/>
        <item x="44"/>
        <item x="48"/>
        <item x="16"/>
        <item x="7"/>
        <item x="6"/>
        <item x="5"/>
        <item x="11"/>
        <item x="34"/>
        <item x="47"/>
        <item x="21"/>
        <item x="20"/>
        <item x="2"/>
        <item x="15"/>
        <item x="59"/>
        <item x="66"/>
        <item x="28"/>
        <item x="27"/>
        <item x="39"/>
        <item x="72"/>
        <item x="32"/>
        <item x="10"/>
        <item x="71"/>
        <item x="52"/>
        <item x="37"/>
        <item x="24"/>
        <item x="26"/>
        <item x="22"/>
        <item x="43"/>
        <item x="46"/>
        <item x="4"/>
        <item x="31"/>
        <item x="5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showAll="0"/>
    <pivotField showAll="0"/>
  </pivotFields>
  <rowFields count="4">
    <field x="0"/>
    <field x="1"/>
    <field x="3"/>
    <field x="2"/>
  </rowFields>
  <rowItems count="70">
    <i>
      <x/>
    </i>
    <i>
      <x v="1"/>
    </i>
    <i>
      <x v="2"/>
    </i>
    <i>
      <x v="3"/>
    </i>
    <i>
      <x v="4"/>
    </i>
    <i r="1">
      <x v="1"/>
    </i>
    <i r="2">
      <x v="3"/>
    </i>
    <i r="3">
      <x v="147"/>
    </i>
    <i r="2">
      <x v="4"/>
    </i>
    <i r="3">
      <x v="147"/>
    </i>
    <i r="2">
      <x v="13"/>
    </i>
    <i r="3">
      <x v="92"/>
    </i>
    <i r="2">
      <x v="14"/>
    </i>
    <i r="3">
      <x v="147"/>
    </i>
    <i r="2">
      <x v="15"/>
    </i>
    <i r="3">
      <x v="93"/>
    </i>
    <i r="3">
      <x v="94"/>
    </i>
    <i r="3">
      <x v="95"/>
    </i>
    <i r="2">
      <x v="24"/>
    </i>
    <i r="3">
      <x v="91"/>
    </i>
    <i r="2">
      <x v="26"/>
    </i>
    <i r="3">
      <x v="96"/>
    </i>
    <i r="3">
      <x v="97"/>
    </i>
    <i r="2">
      <x v="27"/>
    </i>
    <i r="3">
      <x v="147"/>
    </i>
    <i r="2">
      <x v="46"/>
    </i>
    <i r="3">
      <x v="101"/>
    </i>
    <i r="2">
      <x v="48"/>
    </i>
    <i r="3">
      <x v="85"/>
    </i>
    <i r="3">
      <x v="86"/>
    </i>
    <i r="3">
      <x v="87"/>
    </i>
    <i r="3">
      <x v="88"/>
    </i>
    <i r="3">
      <x v="89"/>
    </i>
    <i r="2">
      <x v="49"/>
    </i>
    <i r="3">
      <x v="99"/>
    </i>
    <i r="3">
      <x v="100"/>
    </i>
    <i r="3">
      <x v="102"/>
    </i>
    <i r="3">
      <x v="103"/>
    </i>
    <i r="2">
      <x v="71"/>
    </i>
    <i r="3">
      <x v="90"/>
    </i>
    <i r="2">
      <x v="76"/>
    </i>
    <i r="3">
      <x v="98"/>
    </i>
    <i r="1">
      <x v="2"/>
    </i>
    <i r="2">
      <x v="44"/>
    </i>
    <i r="3">
      <x v="107"/>
    </i>
    <i r="2">
      <x v="50"/>
    </i>
    <i r="3">
      <x v="106"/>
    </i>
    <i r="2">
      <x v="57"/>
    </i>
    <i r="3">
      <x v="105"/>
    </i>
    <i r="2">
      <x v="77"/>
    </i>
    <i r="3">
      <x v="104"/>
    </i>
    <i r="2">
      <x v="80"/>
    </i>
    <i r="3">
      <x v="108"/>
    </i>
    <i>
      <x v="5"/>
    </i>
    <i>
      <x v="6"/>
    </i>
    <i>
      <x v="8"/>
    </i>
    <i>
      <x v="9"/>
    </i>
    <i>
      <x v="10"/>
    </i>
    <i r="1">
      <x v="4"/>
    </i>
    <i r="2">
      <x v="87"/>
    </i>
    <i r="3">
      <x v="172"/>
    </i>
    <i r="2">
      <x v="88"/>
    </i>
    <i r="3">
      <x v="173"/>
    </i>
    <i r="2">
      <x v="89"/>
    </i>
    <i r="3">
      <x v="174"/>
    </i>
    <i r="2">
      <x v="90"/>
    </i>
    <i r="3">
      <x v="175"/>
    </i>
    <i r="2">
      <x v="91"/>
    </i>
    <i r="3">
      <x v="176"/>
    </i>
    <i t="grand">
      <x/>
    </i>
  </rowItems>
  <colItems count="1">
    <i/>
  </colItems>
  <formats count="10">
    <format dxfId="5911">
      <pivotArea type="all" dataOnly="0" outline="0" fieldPosition="0"/>
    </format>
    <format dxfId="5910">
      <pivotArea field="0" type="button" dataOnly="0" labelOnly="1" outline="0" axis="axisRow" fieldPosition="0"/>
    </format>
    <format dxfId="5909">
      <pivotArea dataOnly="0" labelOnly="1" fieldPosition="0">
        <references count="1">
          <reference field="0" count="0"/>
        </references>
      </pivotArea>
    </format>
    <format dxfId="5908">
      <pivotArea dataOnly="0" labelOnly="1" grandRow="1" outline="0" fieldPosition="0"/>
    </format>
    <format dxfId="5907">
      <pivotArea dataOnly="0" labelOnly="1" fieldPosition="0">
        <references count="2">
          <reference field="0" count="1" selected="0">
            <x v="0"/>
          </reference>
          <reference field="3" count="50">
            <x v="1"/>
            <x v="2"/>
            <x v="3"/>
            <x v="4"/>
            <x v="5"/>
            <x v="6"/>
            <x v="7"/>
            <x v="8"/>
            <x v="9"/>
            <x v="11"/>
            <x v="12"/>
            <x v="13"/>
            <x v="14"/>
            <x v="15"/>
            <x v="16"/>
            <x v="18"/>
            <x v="21"/>
            <x v="24"/>
            <x v="26"/>
            <x v="27"/>
            <x v="28"/>
            <x v="29"/>
            <x v="31"/>
            <x v="36"/>
            <x v="39"/>
            <x v="41"/>
            <x v="42"/>
            <x v="44"/>
            <x v="45"/>
            <x v="51"/>
            <x v="52"/>
            <x v="53"/>
            <x v="54"/>
            <x v="55"/>
            <x v="56"/>
            <x v="58"/>
            <x v="59"/>
            <x v="60"/>
            <x v="61"/>
            <x v="64"/>
            <x v="65"/>
            <x v="66"/>
            <x v="68"/>
            <x v="69"/>
            <x v="72"/>
            <x v="73"/>
            <x v="74"/>
            <x v="75"/>
            <x v="78"/>
            <x v="79"/>
          </reference>
        </references>
      </pivotArea>
    </format>
    <format dxfId="5906">
      <pivotArea dataOnly="0" labelOnly="1" fieldPosition="0">
        <references count="2">
          <reference field="0" count="1" selected="0">
            <x v="4"/>
          </reference>
          <reference field="3" count="43">
            <x v="0"/>
            <x v="10"/>
            <x v="17"/>
            <x v="19"/>
            <x v="20"/>
            <x v="21"/>
            <x v="22"/>
            <x v="23"/>
            <x v="25"/>
            <x v="30"/>
            <x v="32"/>
            <x v="33"/>
            <x v="34"/>
            <x v="35"/>
            <x v="37"/>
            <x v="38"/>
            <x v="40"/>
            <x v="43"/>
            <x v="46"/>
            <x v="47"/>
            <x v="48"/>
            <x v="49"/>
            <x v="50"/>
            <x v="57"/>
            <x v="62"/>
            <x v="63"/>
            <x v="67"/>
            <x v="70"/>
            <x v="71"/>
            <x v="76"/>
            <x v="77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</reference>
        </references>
      </pivotArea>
    </format>
    <format dxfId="5905">
      <pivotArea dataOnly="0" labelOnly="1" fieldPosition="0">
        <references count="3">
          <reference field="0" count="1" selected="0">
            <x v="0"/>
          </reference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55"/>
            <x v="58"/>
            <x v="59"/>
          </reference>
          <reference field="3" count="1" selected="0">
            <x v="1"/>
          </reference>
        </references>
      </pivotArea>
    </format>
    <format dxfId="5904">
      <pivotArea dataOnly="0" labelOnly="1" fieldPosition="0">
        <references count="3">
          <reference field="0" count="1" selected="0">
            <x v="1"/>
          </reference>
          <reference field="2" count="45">
            <x v="47"/>
            <x v="48"/>
            <x v="49"/>
            <x v="50"/>
            <x v="51"/>
            <x v="52"/>
            <x v="53"/>
            <x v="54"/>
            <x v="56"/>
            <x v="57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91"/>
            <x v="92"/>
            <x v="93"/>
            <x v="94"/>
            <x v="95"/>
            <x v="96"/>
            <x v="97"/>
            <x v="101"/>
            <x v="107"/>
            <x v="147"/>
          </reference>
          <reference field="3" count="1" selected="0">
            <x v="18"/>
          </reference>
        </references>
      </pivotArea>
    </format>
    <format dxfId="5903">
      <pivotArea dataOnly="0" labelOnly="1" fieldPosition="0">
        <references count="3">
          <reference field="0" count="1" selected="0">
            <x v="4"/>
          </reference>
          <reference field="2" count="48">
            <x v="85"/>
            <x v="86"/>
            <x v="87"/>
            <x v="88"/>
            <x v="89"/>
            <x v="90"/>
            <x v="98"/>
            <x v="99"/>
            <x v="100"/>
            <x v="102"/>
            <x v="103"/>
            <x v="104"/>
            <x v="105"/>
            <x v="106"/>
            <x v="108"/>
            <x v="109"/>
            <x v="110"/>
            <x v="111"/>
            <x v="112"/>
            <x v="113"/>
            <x v="114"/>
            <x v="115"/>
            <x v="116"/>
            <x v="118"/>
            <x v="120"/>
            <x v="121"/>
            <x v="122"/>
            <x v="123"/>
            <x v="124"/>
            <x v="125"/>
            <x v="126"/>
            <x v="127"/>
            <x v="129"/>
            <x v="130"/>
            <x v="131"/>
            <x v="132"/>
            <x v="133"/>
            <x v="136"/>
            <x v="137"/>
            <x v="139"/>
            <x v="140"/>
            <x v="141"/>
            <x v="142"/>
            <x v="143"/>
            <x v="144"/>
            <x v="145"/>
            <x v="146"/>
            <x v="147"/>
          </reference>
          <reference field="3" count="1" selected="0">
            <x v="48"/>
          </reference>
        </references>
      </pivotArea>
    </format>
    <format dxfId="5902">
      <pivotArea dataOnly="0" labelOnly="1" fieldPosition="0">
        <references count="3">
          <reference field="0" count="1" selected="0">
            <x v="6"/>
          </reference>
          <reference field="2" count="34">
            <x v="117"/>
            <x v="119"/>
            <x v="128"/>
            <x v="134"/>
            <x v="135"/>
            <x v="13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</reference>
          <reference field="3" count="1" selected="0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7" firstHeaderRow="1" firstDataRow="1" firstDataCol="1" rowPageCount="1" colPageCount="1"/>
  <pivotFields count="27">
    <pivotField showAll="0"/>
    <pivotField axis="axisRow" showAll="0" sortType="ascending">
      <items count="21">
        <item m="1" x="19"/>
        <item m="1" x="16"/>
        <item m="1" x="11"/>
        <item m="1" x="17"/>
        <item m="1" x="8"/>
        <item m="1" x="7"/>
        <item m="1" x="10"/>
        <item m="1" x="15"/>
        <item m="1" x="13"/>
        <item x="0"/>
        <item m="1" x="18"/>
        <item m="1" x="9"/>
        <item m="1" x="6"/>
        <item m="1" x="5"/>
        <item m="1" x="14"/>
        <item x="1"/>
        <item x="2"/>
        <item x="3"/>
        <item m="1" x="12"/>
        <item h="1" x="4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Bugs Status" axis="axisPage" dataField="1" multipleItemSelectionAllowed="1" showAll="0">
      <items count="4">
        <item h="1" x="0"/>
        <item x="1"/>
        <item h="1" x="2"/>
        <item t="default"/>
      </items>
    </pivotField>
    <pivotField name="Enhancements Status" multipleItemSelectionAllowed="1" showAll="0"/>
    <pivotField showAll="0"/>
  </pivotFields>
  <rowFields count="1">
    <field x="1"/>
  </rowFields>
  <rowItems count="4">
    <i>
      <x v="15"/>
    </i>
    <i>
      <x v="16"/>
    </i>
    <i>
      <x v="17"/>
    </i>
    <i t="grand">
      <x/>
    </i>
  </rowItems>
  <colItems count="1">
    <i/>
  </colItems>
  <pageFields count="1">
    <pageField fld="24" hier="-1"/>
  </pageFields>
  <dataFields count="1">
    <dataField name="     Bugs" fld="24" subtotal="count" baseField="1" baseItem="0"/>
  </dataFields>
  <formats count="3">
    <format dxfId="5901">
      <pivotArea field="1" type="button" dataOnly="0" labelOnly="1" outline="0" axis="axisRow" fieldPosition="0"/>
    </format>
    <format dxfId="590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99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8" firstHeaderRow="1" firstDataRow="1" firstDataCol="1" rowPageCount="1" colPageCount="1"/>
  <pivotFields count="27">
    <pivotField showAll="0"/>
    <pivotField axis="axisRow" showAll="0">
      <items count="21">
        <item m="1" x="19"/>
        <item m="1" x="16"/>
        <item m="1" x="11"/>
        <item m="1" x="17"/>
        <item m="1" x="8"/>
        <item m="1" x="7"/>
        <item m="1" x="10"/>
        <item m="1" x="15"/>
        <item m="1" x="13"/>
        <item m="1" x="18"/>
        <item m="1" x="9"/>
        <item m="1" x="6"/>
        <item m="1" x="5"/>
        <item m="1" x="14"/>
        <item m="1" x="12"/>
        <item h="1" x="4"/>
        <item x="0"/>
        <item x="1"/>
        <item x="2"/>
        <item x="3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4">
        <item h="1" x="1"/>
        <item x="0"/>
        <item h="1" x="2"/>
        <item t="default"/>
      </items>
    </pivotField>
    <pivotField showAll="0"/>
  </pivotFields>
  <rowFields count="1">
    <field x="1"/>
  </rowFields>
  <rowItems count="5"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5" hier="-1"/>
  </pageFields>
  <dataFields count="1">
    <dataField name="Enhancement" fld="25" subtotal="count" baseField="1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3" displayName="Table133" ref="A2:AA330" totalsRowShown="0" headerRowDxfId="61" dataDxfId="60">
  <tableColumns count="27">
    <tableColumn id="6" xr3:uid="{00000000-0010-0000-0000-000006000000}" name="Ready" dataDxfId="59" totalsRowDxfId="58"/>
    <tableColumn id="4" xr3:uid="{00000000-0010-0000-0000-000004000000}" name="Module" dataDxfId="57" totalsRowDxfId="56"/>
    <tableColumn id="2" xr3:uid="{00000000-0010-0000-0000-000002000000}" name="Forms/Activities" dataDxfId="55" totalsRowDxfId="54"/>
    <tableColumn id="7" xr3:uid="{00000000-0010-0000-0000-000007000000}" name="Owner" dataDxfId="53" totalsRowDxfId="52"/>
    <tableColumn id="10" xr3:uid="{00000000-0010-0000-0000-00000A000000}" name="Start Date" dataDxfId="51" totalsRowDxfId="50"/>
    <tableColumn id="11" xr3:uid="{00000000-0010-0000-0000-00000B000000}" name="End Date" dataDxfId="49" totalsRowDxfId="48"/>
    <tableColumn id="3" xr3:uid="{00000000-0010-0000-0000-000003000000}" name="C" dataDxfId="47" totalsRowDxfId="46"/>
    <tableColumn id="22" xr3:uid="{00000000-0010-0000-0000-000016000000}" name="R" dataDxfId="45" totalsRowDxfId="44"/>
    <tableColumn id="23" xr3:uid="{00000000-0010-0000-0000-000017000000}" name="U" dataDxfId="43" totalsRowDxfId="42"/>
    <tableColumn id="24" xr3:uid="{00000000-0010-0000-0000-000018000000}" name="D" dataDxfId="41" totalsRowDxfId="40"/>
    <tableColumn id="27" xr3:uid="{00000000-0010-0000-0000-00001B000000}" name="T" dataDxfId="39" totalsRowDxfId="38"/>
    <tableColumn id="25" xr3:uid="{00000000-0010-0000-0000-000019000000}" name="P" dataDxfId="37" totalsRowDxfId="36"/>
    <tableColumn id="26" xr3:uid="{00000000-0010-0000-0000-00001A000000}" name="E" dataDxfId="35" totalsRowDxfId="34"/>
    <tableColumn id="30" xr3:uid="{00000000-0010-0000-0000-00001E000000}" name="FD" dataDxfId="33" totalsRowDxfId="32"/>
    <tableColumn id="1" xr3:uid="{00000000-0010-0000-0000-000001000000}" name="F" dataDxfId="31" totalsRowDxfId="30"/>
    <tableColumn id="31" xr3:uid="{00000000-0010-0000-0000-00001F000000}" name="S" dataDxfId="29" totalsRowDxfId="28"/>
    <tableColumn id="32" xr3:uid="{00000000-0010-0000-0000-000020000000}" name="M" dataDxfId="27" totalsRowDxfId="26"/>
    <tableColumn id="35" xr3:uid="{00000000-0010-0000-0000-000023000000}" name="TT" dataDxfId="25" totalsRowDxfId="24"/>
    <tableColumn id="34" xr3:uid="{00000000-0010-0000-0000-000022000000}" name="HD" dataDxfId="23" totalsRowDxfId="22"/>
    <tableColumn id="33" xr3:uid="{00000000-0010-0000-0000-000021000000}" name="IM" dataDxfId="21" totalsRowDxfId="20"/>
    <tableColumn id="38" xr3:uid="{00000000-0010-0000-0000-000026000000}" name="FT" dataDxfId="19" totalsRowDxfId="18"/>
    <tableColumn id="37" xr3:uid="{00000000-0010-0000-0000-000025000000}" name="DT" dataDxfId="17" totalsRowDxfId="16"/>
    <tableColumn id="36" xr3:uid="{00000000-0010-0000-0000-000024000000}" name="CP" dataDxfId="15" totalsRowDxfId="14"/>
    <tableColumn id="39" xr3:uid="{00000000-0010-0000-0000-000027000000}" name="NF" dataDxfId="13" totalsRowDxfId="12"/>
    <tableColumn id="5" xr3:uid="{00000000-0010-0000-0000-000005000000}" name="Bugs" dataDxfId="11" totalsRowDxfId="10">
      <calculatedColumnFormula>IF(COUNTIF((Table133[[#This Row],[C]:[E]]),"n") &gt;0,"n","l")</calculatedColumnFormula>
    </tableColumn>
    <tableColumn id="8" xr3:uid="{00000000-0010-0000-0000-000008000000}" name="Enhancements" dataDxfId="9" totalsRowDxfId="8">
      <calculatedColumnFormula>IF(COUNTIF((Table133[[#This Row],[FD]:[NF]]),"n") &gt;0,"n","l")</calculatedColumnFormula>
    </tableColumn>
    <tableColumn id="28" xr3:uid="{00000000-0010-0000-0000-00001C000000}" name="Comments" dataDxfId="7" totalsRow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185" totalsRowShown="0" headerRowDxfId="5">
  <autoFilter ref="A1:G185" xr:uid="{00000000-0009-0000-0100-000001000000}"/>
  <tableColumns count="7">
    <tableColumn id="1" xr3:uid="{00000000-0010-0000-0100-000001000000}" name="Sub Module"/>
    <tableColumn id="2" xr3:uid="{00000000-0010-0000-0100-000002000000}" name="Type"/>
    <tableColumn id="3" xr3:uid="{00000000-0010-0000-0100-000003000000}" name="Figure No" dataDxfId="4"/>
    <tableColumn id="4" xr3:uid="{00000000-0010-0000-0100-000004000000}" name="Form/Report Name"/>
    <tableColumn id="5" xr3:uid="{00000000-0010-0000-0100-000005000000}" name="Owner " dataDxfId="3"/>
    <tableColumn id="6" xr3:uid="{00000000-0010-0000-0100-000006000000}" name="Assigned Date"/>
    <tableColumn id="7" xr3:uid="{00000000-0010-0000-0100-000007000000}" name="Completion Dat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47" totalsRowShown="0" headerRowDxfId="2">
  <autoFilter ref="A1:G147" xr:uid="{00000000-0009-0000-0100-000002000000}"/>
  <tableColumns count="7">
    <tableColumn id="1" xr3:uid="{00000000-0010-0000-0200-000001000000}" name="Sub Module"/>
    <tableColumn id="2" xr3:uid="{00000000-0010-0000-0200-000002000000}" name="Type"/>
    <tableColumn id="3" xr3:uid="{00000000-0010-0000-0200-000003000000}" name="Figure No" dataDxfId="1"/>
    <tableColumn id="4" xr3:uid="{00000000-0010-0000-0200-000004000000}" name="Form/Report Name"/>
    <tableColumn id="5" xr3:uid="{00000000-0010-0000-0200-000005000000}" name="Owner " dataDxfId="0"/>
    <tableColumn id="6" xr3:uid="{00000000-0010-0000-0200-000006000000}" name="Assigned Date"/>
    <tableColumn id="7" xr3:uid="{00000000-0010-0000-0200-000007000000}" name="Completion Da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Assessor.docx" TargetMode="External"/><Relationship Id="rId18" Type="http://schemas.openxmlformats.org/officeDocument/2006/relationships/hyperlink" Target="ASSESSOR\may%2029\1.%20FAAS%20-%20BLDG.pdf" TargetMode="External"/><Relationship Id="rId26" Type="http://schemas.openxmlformats.org/officeDocument/2006/relationships/hyperlink" Target="ASSESSOR\may%2029\1.%20FAAS%20-%20BLDG.pdf" TargetMode="External"/><Relationship Id="rId39" Type="http://schemas.openxmlformats.org/officeDocument/2006/relationships/hyperlink" Target="Assessor.docx" TargetMode="External"/><Relationship Id="rId21" Type="http://schemas.openxmlformats.org/officeDocument/2006/relationships/hyperlink" Target="Assessor.docx" TargetMode="External"/><Relationship Id="rId34" Type="http://schemas.openxmlformats.org/officeDocument/2006/relationships/hyperlink" Target="ASSESSOR\may%2029\1.%20FAAS%20-%20BLDG.pdf" TargetMode="External"/><Relationship Id="rId42" Type="http://schemas.openxmlformats.org/officeDocument/2006/relationships/hyperlink" Target="ASSESSOR\may%2029\1.%20FAAS%20-%20BLDG.pdf" TargetMode="External"/><Relationship Id="rId47" Type="http://schemas.openxmlformats.org/officeDocument/2006/relationships/hyperlink" Target="Assessor.docx" TargetMode="External"/><Relationship Id="rId50" Type="http://schemas.openxmlformats.org/officeDocument/2006/relationships/hyperlink" Target="ASSESSOR\may%2029\1.%20FAAS%20-%20BLDG.pdf" TargetMode="External"/><Relationship Id="rId55" Type="http://schemas.openxmlformats.org/officeDocument/2006/relationships/hyperlink" Target="Assessor.docx" TargetMode="External"/><Relationship Id="rId63" Type="http://schemas.openxmlformats.org/officeDocument/2006/relationships/hyperlink" Target="Assessor.docx" TargetMode="External"/><Relationship Id="rId68" Type="http://schemas.openxmlformats.org/officeDocument/2006/relationships/hyperlink" Target="ASSESSOR\may%2029\1.%20FAAS%20-%20BLDG.pdf" TargetMode="External"/><Relationship Id="rId76" Type="http://schemas.openxmlformats.org/officeDocument/2006/relationships/printerSettings" Target="../printerSettings/printerSettings4.bin"/><Relationship Id="rId7" Type="http://schemas.openxmlformats.org/officeDocument/2006/relationships/hyperlink" Target="Assessor.docx" TargetMode="External"/><Relationship Id="rId71" Type="http://schemas.openxmlformats.org/officeDocument/2006/relationships/hyperlink" Target="..\..\..\Assessor%20Certificates\A40No%20Property.docx" TargetMode="External"/><Relationship Id="rId2" Type="http://schemas.openxmlformats.org/officeDocument/2006/relationships/hyperlink" Target="ASSESSOR\may%2029\1.%20FAAS%20-%20BLDG.pdf" TargetMode="External"/><Relationship Id="rId16" Type="http://schemas.openxmlformats.org/officeDocument/2006/relationships/hyperlink" Target="ASSESSOR\may%2029\1.%20FAAS%20-%20BLDG.pdf" TargetMode="External"/><Relationship Id="rId29" Type="http://schemas.openxmlformats.org/officeDocument/2006/relationships/hyperlink" Target="Assessor.docx" TargetMode="External"/><Relationship Id="rId11" Type="http://schemas.openxmlformats.org/officeDocument/2006/relationships/hyperlink" Target="Assessor.docx" TargetMode="External"/><Relationship Id="rId24" Type="http://schemas.openxmlformats.org/officeDocument/2006/relationships/hyperlink" Target="ASSESSOR\may%2029\1.%20FAAS%20-%20BLDG.pdf" TargetMode="External"/><Relationship Id="rId32" Type="http://schemas.openxmlformats.org/officeDocument/2006/relationships/hyperlink" Target="ASSESSOR\may%2029\1.%20FAAS%20-%20BLDG.pdf" TargetMode="External"/><Relationship Id="rId37" Type="http://schemas.openxmlformats.org/officeDocument/2006/relationships/hyperlink" Target="Assessor.docx" TargetMode="External"/><Relationship Id="rId40" Type="http://schemas.openxmlformats.org/officeDocument/2006/relationships/hyperlink" Target="ASSESSOR\may%2029\1.%20FAAS%20-%20BLDG.pdf" TargetMode="External"/><Relationship Id="rId45" Type="http://schemas.openxmlformats.org/officeDocument/2006/relationships/hyperlink" Target="Assessor.docx" TargetMode="External"/><Relationship Id="rId53" Type="http://schemas.openxmlformats.org/officeDocument/2006/relationships/hyperlink" Target="Assessor.docx" TargetMode="External"/><Relationship Id="rId58" Type="http://schemas.openxmlformats.org/officeDocument/2006/relationships/hyperlink" Target="ASSESSOR\may%2029\1.%20FAAS%20-%20BLDG.pdf" TargetMode="External"/><Relationship Id="rId66" Type="http://schemas.openxmlformats.org/officeDocument/2006/relationships/hyperlink" Target="ASSESSOR\may%2029\1.%20FAAS%20-%20BLDG.pdf" TargetMode="External"/><Relationship Id="rId74" Type="http://schemas.openxmlformats.org/officeDocument/2006/relationships/hyperlink" Target="ASSESSOR\Assessor%20Certificates\A8Other.docx" TargetMode="External"/><Relationship Id="rId79" Type="http://schemas.openxmlformats.org/officeDocument/2006/relationships/comments" Target="../comments1.xml"/><Relationship Id="rId5" Type="http://schemas.openxmlformats.org/officeDocument/2006/relationships/hyperlink" Target="Assessor.docx" TargetMode="External"/><Relationship Id="rId61" Type="http://schemas.openxmlformats.org/officeDocument/2006/relationships/hyperlink" Target="Assessor.docx" TargetMode="External"/><Relationship Id="rId10" Type="http://schemas.openxmlformats.org/officeDocument/2006/relationships/hyperlink" Target="ASSESSOR\may%2029\1.%20FAAS%20-%20BLDG.pdf" TargetMode="External"/><Relationship Id="rId19" Type="http://schemas.openxmlformats.org/officeDocument/2006/relationships/hyperlink" Target="Assessor.docx" TargetMode="External"/><Relationship Id="rId31" Type="http://schemas.openxmlformats.org/officeDocument/2006/relationships/hyperlink" Target="Assessor.docx" TargetMode="External"/><Relationship Id="rId44" Type="http://schemas.openxmlformats.org/officeDocument/2006/relationships/hyperlink" Target="ASSESSOR\may%2029\1.%20FAAS%20-%20BLDG.pdf" TargetMode="External"/><Relationship Id="rId52" Type="http://schemas.openxmlformats.org/officeDocument/2006/relationships/hyperlink" Target="ASSESSOR\may%2029\1.%20FAAS%20-%20BLDG.pdf" TargetMode="External"/><Relationship Id="rId60" Type="http://schemas.openxmlformats.org/officeDocument/2006/relationships/hyperlink" Target="ASSESSOR\may%2029\1.%20FAAS%20-%20BLDG.pdf" TargetMode="External"/><Relationship Id="rId65" Type="http://schemas.openxmlformats.org/officeDocument/2006/relationships/hyperlink" Target="Assessor.docx" TargetMode="External"/><Relationship Id="rId73" Type="http://schemas.openxmlformats.org/officeDocument/2006/relationships/hyperlink" Target="ASSESSOR\Assessor%20Certificates\A44Zero%20Assessment.docx" TargetMode="External"/><Relationship Id="rId78" Type="http://schemas.openxmlformats.org/officeDocument/2006/relationships/table" Target="../tables/table1.xml"/><Relationship Id="rId4" Type="http://schemas.openxmlformats.org/officeDocument/2006/relationships/hyperlink" Target="ASSESSOR\may%2029\1.%20FAAS%20-%20BLDG.pdf" TargetMode="External"/><Relationship Id="rId9" Type="http://schemas.openxmlformats.org/officeDocument/2006/relationships/hyperlink" Target="Assessor.docx" TargetMode="External"/><Relationship Id="rId14" Type="http://schemas.openxmlformats.org/officeDocument/2006/relationships/hyperlink" Target="ASSESSOR\may%2029\1.%20FAAS%20-%20BLDG.pdf" TargetMode="External"/><Relationship Id="rId22" Type="http://schemas.openxmlformats.org/officeDocument/2006/relationships/hyperlink" Target="ASSESSOR\may%2029\1.%20FAAS%20-%20BLDG.pdf" TargetMode="External"/><Relationship Id="rId27" Type="http://schemas.openxmlformats.org/officeDocument/2006/relationships/hyperlink" Target="Assessor.docx" TargetMode="External"/><Relationship Id="rId30" Type="http://schemas.openxmlformats.org/officeDocument/2006/relationships/hyperlink" Target="ASSESSOR\may%2029\1.%20FAAS%20-%20BLDG.pdf" TargetMode="External"/><Relationship Id="rId35" Type="http://schemas.openxmlformats.org/officeDocument/2006/relationships/hyperlink" Target="Assessor.docx" TargetMode="External"/><Relationship Id="rId43" Type="http://schemas.openxmlformats.org/officeDocument/2006/relationships/hyperlink" Target="Assessor.docx" TargetMode="External"/><Relationship Id="rId48" Type="http://schemas.openxmlformats.org/officeDocument/2006/relationships/hyperlink" Target="ASSESSOR\may%2029\1.%20FAAS%20-%20BLDG.pdf" TargetMode="External"/><Relationship Id="rId56" Type="http://schemas.openxmlformats.org/officeDocument/2006/relationships/hyperlink" Target="ASSESSOR\may%2029\1.%20FAAS%20-%20BLDG.pdf" TargetMode="External"/><Relationship Id="rId64" Type="http://schemas.openxmlformats.org/officeDocument/2006/relationships/hyperlink" Target="ASSESSOR\may%2029\1.%20FAAS%20-%20BLDG.pdf" TargetMode="External"/><Relationship Id="rId69" Type="http://schemas.openxmlformats.org/officeDocument/2006/relationships/hyperlink" Target="Assessor.docx" TargetMode="External"/><Relationship Id="rId77" Type="http://schemas.openxmlformats.org/officeDocument/2006/relationships/vmlDrawing" Target="../drawings/vmlDrawing1.vml"/><Relationship Id="rId8" Type="http://schemas.openxmlformats.org/officeDocument/2006/relationships/hyperlink" Target="ASSESSOR\may%2029\1.%20FAAS%20-%20BLDG.pdf" TargetMode="External"/><Relationship Id="rId51" Type="http://schemas.openxmlformats.org/officeDocument/2006/relationships/hyperlink" Target="Assessor.docx" TargetMode="External"/><Relationship Id="rId72" Type="http://schemas.openxmlformats.org/officeDocument/2006/relationships/hyperlink" Target="..\..\..\Assessor%20Certificates\A5Newly%20Assessed.docx" TargetMode="External"/><Relationship Id="rId3" Type="http://schemas.openxmlformats.org/officeDocument/2006/relationships/hyperlink" Target="Assessor.docx" TargetMode="External"/><Relationship Id="rId12" Type="http://schemas.openxmlformats.org/officeDocument/2006/relationships/hyperlink" Target="ASSESSOR\may%2029\1.%20FAAS%20-%20BLDG.pdf" TargetMode="External"/><Relationship Id="rId17" Type="http://schemas.openxmlformats.org/officeDocument/2006/relationships/hyperlink" Target="Assessor.docx" TargetMode="External"/><Relationship Id="rId25" Type="http://schemas.openxmlformats.org/officeDocument/2006/relationships/hyperlink" Target="Assessor.docx" TargetMode="External"/><Relationship Id="rId33" Type="http://schemas.openxmlformats.org/officeDocument/2006/relationships/hyperlink" Target="Assessor.docx" TargetMode="External"/><Relationship Id="rId38" Type="http://schemas.openxmlformats.org/officeDocument/2006/relationships/hyperlink" Target="ASSESSOR\may%2029\1.%20FAAS%20-%20BLDG.pdf" TargetMode="External"/><Relationship Id="rId46" Type="http://schemas.openxmlformats.org/officeDocument/2006/relationships/hyperlink" Target="ASSESSOR\may%2029\1.%20FAAS%20-%20BLDG.pdf" TargetMode="External"/><Relationship Id="rId59" Type="http://schemas.openxmlformats.org/officeDocument/2006/relationships/hyperlink" Target="Assessor.docx" TargetMode="External"/><Relationship Id="rId67" Type="http://schemas.openxmlformats.org/officeDocument/2006/relationships/hyperlink" Target="Assessor.docx" TargetMode="External"/><Relationship Id="rId20" Type="http://schemas.openxmlformats.org/officeDocument/2006/relationships/hyperlink" Target="ASSESSOR\may%2029\1.%20FAAS%20-%20BLDG.pdf" TargetMode="External"/><Relationship Id="rId41" Type="http://schemas.openxmlformats.org/officeDocument/2006/relationships/hyperlink" Target="Assessor.docx" TargetMode="External"/><Relationship Id="rId54" Type="http://schemas.openxmlformats.org/officeDocument/2006/relationships/hyperlink" Target="ASSESSOR\may%2029\1.%20FAAS%20-%20BLDG.pdf" TargetMode="External"/><Relationship Id="rId62" Type="http://schemas.openxmlformats.org/officeDocument/2006/relationships/hyperlink" Target="ASSESSOR\may%2029\1.%20FAAS%20-%20BLDG.pdf" TargetMode="External"/><Relationship Id="rId70" Type="http://schemas.openxmlformats.org/officeDocument/2006/relationships/hyperlink" Target="ASSESSOR\may%2029\1.%20FAAS%20-%20BLDG.pdf" TargetMode="External"/><Relationship Id="rId75" Type="http://schemas.openxmlformats.org/officeDocument/2006/relationships/hyperlink" Target="ASSESSOR\Assessor%20Certificates\A45Land%20History.docx" TargetMode="External"/><Relationship Id="rId1" Type="http://schemas.openxmlformats.org/officeDocument/2006/relationships/hyperlink" Target="Assessor.docx" TargetMode="External"/><Relationship Id="rId6" Type="http://schemas.openxmlformats.org/officeDocument/2006/relationships/hyperlink" Target="ASSESSOR\may%2029\1.%20FAAS%20-%20BLDG.pdf" TargetMode="External"/><Relationship Id="rId15" Type="http://schemas.openxmlformats.org/officeDocument/2006/relationships/hyperlink" Target="Assessor.docx" TargetMode="External"/><Relationship Id="rId23" Type="http://schemas.openxmlformats.org/officeDocument/2006/relationships/hyperlink" Target="Assessor.docx" TargetMode="External"/><Relationship Id="rId28" Type="http://schemas.openxmlformats.org/officeDocument/2006/relationships/hyperlink" Target="ASSESSOR\may%2029\1.%20FAAS%20-%20BLDG.pdf" TargetMode="External"/><Relationship Id="rId36" Type="http://schemas.openxmlformats.org/officeDocument/2006/relationships/hyperlink" Target="ASSESSOR\may%2029\1.%20FAAS%20-%20BLDG.pdf" TargetMode="External"/><Relationship Id="rId49" Type="http://schemas.openxmlformats.org/officeDocument/2006/relationships/hyperlink" Target="Assessor.docx" TargetMode="External"/><Relationship Id="rId57" Type="http://schemas.openxmlformats.org/officeDocument/2006/relationships/hyperlink" Target="Assessor.doc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9"/>
  <sheetViews>
    <sheetView topLeftCell="A49" workbookViewId="0">
      <selection activeCell="A79" sqref="A79"/>
    </sheetView>
  </sheetViews>
  <sheetFormatPr defaultRowHeight="15"/>
  <cols>
    <col min="1" max="1" width="73.140625" customWidth="1"/>
    <col min="2" max="3" width="10.28515625" style="4" customWidth="1"/>
    <col min="4" max="5" width="10.28515625" customWidth="1"/>
  </cols>
  <sheetData>
    <row r="1" spans="1:5">
      <c r="A1" s="6" t="s">
        <v>291</v>
      </c>
      <c r="B1" s="11" t="s">
        <v>292</v>
      </c>
      <c r="C1" s="11" t="s">
        <v>293</v>
      </c>
      <c r="D1" s="11" t="s">
        <v>294</v>
      </c>
      <c r="E1" s="11" t="s">
        <v>295</v>
      </c>
    </row>
    <row r="2" spans="1:5">
      <c r="A2" s="7" t="s">
        <v>0</v>
      </c>
      <c r="B2" s="12"/>
      <c r="C2" s="12"/>
      <c r="D2" s="8"/>
      <c r="E2" s="8"/>
    </row>
    <row r="3" spans="1:5">
      <c r="A3" s="7" t="s">
        <v>48</v>
      </c>
      <c r="B3" s="12"/>
      <c r="C3" s="12"/>
      <c r="D3" s="8"/>
      <c r="E3" s="8"/>
    </row>
    <row r="4" spans="1:5">
      <c r="A4" s="7" t="s">
        <v>63</v>
      </c>
      <c r="B4" s="12"/>
      <c r="C4" s="12"/>
      <c r="D4" s="8"/>
      <c r="E4" s="8"/>
    </row>
    <row r="5" spans="1:5">
      <c r="A5" s="7" t="s">
        <v>69</v>
      </c>
      <c r="B5" s="12"/>
      <c r="C5" s="12"/>
      <c r="D5" s="8"/>
      <c r="E5" s="8"/>
    </row>
    <row r="6" spans="1:5">
      <c r="A6" s="7" t="s">
        <v>89</v>
      </c>
      <c r="B6" s="12"/>
      <c r="C6" s="12"/>
      <c r="D6" s="8"/>
      <c r="E6" s="8"/>
    </row>
    <row r="7" spans="1:5">
      <c r="A7" s="9" t="s">
        <v>194</v>
      </c>
      <c r="B7" s="13">
        <v>43605</v>
      </c>
      <c r="C7" s="12"/>
      <c r="D7" s="8"/>
      <c r="E7" s="8"/>
    </row>
    <row r="8" spans="1:5">
      <c r="A8" s="10" t="s">
        <v>246</v>
      </c>
      <c r="B8" s="12"/>
      <c r="C8" s="12"/>
      <c r="D8" s="8"/>
      <c r="E8" s="8"/>
    </row>
    <row r="9" spans="1:5">
      <c r="A9" s="14" t="s">
        <v>198</v>
      </c>
      <c r="B9" s="13">
        <v>43605</v>
      </c>
      <c r="C9" s="12"/>
      <c r="D9" s="8"/>
      <c r="E9" s="8"/>
    </row>
    <row r="10" spans="1:5">
      <c r="A10" s="10" t="s">
        <v>236</v>
      </c>
      <c r="B10" s="12"/>
      <c r="C10" s="12"/>
      <c r="D10" s="8"/>
      <c r="E10" s="8"/>
    </row>
    <row r="11" spans="1:5">
      <c r="A11" s="14" t="s">
        <v>198</v>
      </c>
      <c r="B11" s="13">
        <v>43606</v>
      </c>
      <c r="C11" s="12"/>
      <c r="D11" s="8"/>
      <c r="E11" s="8"/>
    </row>
    <row r="12" spans="1:5">
      <c r="A12" s="10" t="s">
        <v>244</v>
      </c>
      <c r="B12" s="12"/>
      <c r="C12" s="12"/>
      <c r="D12" s="8"/>
      <c r="E12" s="8"/>
    </row>
    <row r="13" spans="1:5">
      <c r="A13" s="14" t="s">
        <v>113</v>
      </c>
      <c r="B13" s="13">
        <v>43606</v>
      </c>
      <c r="C13" s="12"/>
      <c r="D13" s="8"/>
      <c r="E13" s="8"/>
    </row>
    <row r="14" spans="1:5">
      <c r="A14" s="10" t="s">
        <v>247</v>
      </c>
      <c r="B14" s="12"/>
      <c r="C14" s="12"/>
      <c r="D14" s="8"/>
      <c r="E14" s="8"/>
    </row>
    <row r="15" spans="1:5">
      <c r="A15" s="14" t="s">
        <v>198</v>
      </c>
      <c r="B15" s="13">
        <v>43607</v>
      </c>
      <c r="C15" s="12"/>
      <c r="D15" s="8"/>
      <c r="E15" s="8"/>
    </row>
    <row r="16" spans="1:5">
      <c r="A16" s="10" t="s">
        <v>237</v>
      </c>
      <c r="B16" s="12"/>
      <c r="C16" s="12"/>
      <c r="D16" s="8"/>
      <c r="E16" s="8"/>
    </row>
    <row r="17" spans="1:5">
      <c r="A17" s="14" t="s">
        <v>90</v>
      </c>
      <c r="B17" s="12"/>
      <c r="C17" s="12"/>
      <c r="D17" s="8"/>
      <c r="E17" s="8"/>
    </row>
    <row r="18" spans="1:5">
      <c r="A18" s="14" t="s">
        <v>91</v>
      </c>
      <c r="B18" s="12"/>
      <c r="C18" s="12"/>
      <c r="D18" s="8"/>
      <c r="E18" s="8"/>
    </row>
    <row r="19" spans="1:5">
      <c r="A19" s="14" t="s">
        <v>92</v>
      </c>
      <c r="B19" s="13">
        <v>43607</v>
      </c>
      <c r="C19" s="12"/>
      <c r="D19" s="8"/>
      <c r="E19" s="8"/>
    </row>
    <row r="20" spans="1:5">
      <c r="A20" s="10" t="s">
        <v>250</v>
      </c>
      <c r="B20" s="12"/>
      <c r="C20" s="12"/>
      <c r="D20" s="8"/>
      <c r="E20" s="8"/>
    </row>
    <row r="21" spans="1:5">
      <c r="A21" s="14" t="s">
        <v>112</v>
      </c>
      <c r="B21" s="13">
        <v>43608</v>
      </c>
      <c r="C21" s="12"/>
      <c r="D21" s="8"/>
      <c r="E21" s="8"/>
    </row>
    <row r="22" spans="1:5">
      <c r="A22" s="10" t="s">
        <v>243</v>
      </c>
      <c r="B22" s="12"/>
      <c r="C22" s="12"/>
      <c r="D22" s="8"/>
      <c r="E22" s="8"/>
    </row>
    <row r="23" spans="1:5">
      <c r="A23" s="14" t="s">
        <v>93</v>
      </c>
      <c r="B23" s="12"/>
      <c r="C23" s="12"/>
      <c r="D23" s="8"/>
      <c r="E23" s="8"/>
    </row>
    <row r="24" spans="1:5">
      <c r="A24" s="14" t="s">
        <v>94</v>
      </c>
      <c r="B24" s="13">
        <v>43608</v>
      </c>
      <c r="C24" s="12"/>
      <c r="D24" s="8"/>
      <c r="E24" s="8"/>
    </row>
    <row r="25" spans="1:5">
      <c r="A25" s="10" t="s">
        <v>245</v>
      </c>
      <c r="B25" s="12"/>
      <c r="C25" s="12"/>
      <c r="D25" s="8"/>
      <c r="E25" s="8"/>
    </row>
    <row r="26" spans="1:5">
      <c r="A26" s="14" t="s">
        <v>198</v>
      </c>
      <c r="C26" s="12"/>
      <c r="D26" s="8"/>
      <c r="E26" s="8"/>
    </row>
    <row r="27" spans="1:5">
      <c r="A27" s="10" t="s">
        <v>240</v>
      </c>
      <c r="B27" s="12"/>
      <c r="C27" s="12"/>
      <c r="D27" s="8"/>
      <c r="E27" s="8"/>
    </row>
    <row r="28" spans="1:5">
      <c r="A28" s="14" t="s">
        <v>98</v>
      </c>
      <c r="B28" s="13">
        <v>43609</v>
      </c>
      <c r="C28" s="12"/>
      <c r="D28" s="8"/>
      <c r="E28" s="8"/>
    </row>
    <row r="29" spans="1:5">
      <c r="A29" s="10" t="s">
        <v>239</v>
      </c>
      <c r="B29" s="12"/>
      <c r="C29" s="12"/>
      <c r="D29" s="8"/>
      <c r="E29" s="8"/>
    </row>
    <row r="30" spans="1:5">
      <c r="A30" s="14" t="s">
        <v>106</v>
      </c>
      <c r="B30" s="13">
        <v>43609</v>
      </c>
      <c r="C30" s="12"/>
      <c r="D30" s="8"/>
      <c r="E30" s="8"/>
    </row>
    <row r="31" spans="1:5">
      <c r="A31" s="14" t="s">
        <v>107</v>
      </c>
      <c r="B31" s="12"/>
      <c r="C31" s="12"/>
      <c r="D31" s="8"/>
      <c r="E31" s="8"/>
    </row>
    <row r="32" spans="1:5">
      <c r="A32" s="14" t="s">
        <v>108</v>
      </c>
      <c r="B32" s="12"/>
      <c r="C32" s="12"/>
      <c r="D32" s="8"/>
      <c r="E32" s="8"/>
    </row>
    <row r="33" spans="1:5">
      <c r="A33" s="14" t="s">
        <v>109</v>
      </c>
      <c r="B33" s="12"/>
      <c r="C33" s="12"/>
      <c r="D33" s="8"/>
      <c r="E33" s="8"/>
    </row>
    <row r="34" spans="1:5">
      <c r="A34" s="14" t="s">
        <v>110</v>
      </c>
      <c r="B34" s="12"/>
      <c r="C34" s="12"/>
      <c r="D34" s="8"/>
      <c r="E34" s="8"/>
    </row>
    <row r="35" spans="1:5">
      <c r="A35" s="10" t="s">
        <v>238</v>
      </c>
      <c r="B35" s="12"/>
      <c r="C35" s="12"/>
      <c r="D35" s="8"/>
      <c r="E35" s="8"/>
    </row>
    <row r="36" spans="1:5">
      <c r="A36" s="14" t="s">
        <v>96</v>
      </c>
      <c r="B36" s="13">
        <v>43610</v>
      </c>
      <c r="C36" s="12"/>
      <c r="D36" s="8"/>
      <c r="E36" s="8"/>
    </row>
    <row r="37" spans="1:5">
      <c r="A37" s="14" t="s">
        <v>97</v>
      </c>
      <c r="B37" s="12"/>
      <c r="C37" s="12"/>
      <c r="D37" s="8"/>
      <c r="E37" s="8"/>
    </row>
    <row r="38" spans="1:5">
      <c r="A38" s="14" t="s">
        <v>99</v>
      </c>
      <c r="B38" s="12"/>
      <c r="C38" s="12"/>
      <c r="D38" s="8"/>
      <c r="E38" s="8"/>
    </row>
    <row r="39" spans="1:5">
      <c r="A39" s="14" t="s">
        <v>100</v>
      </c>
      <c r="B39" s="12"/>
      <c r="C39" s="12"/>
      <c r="D39" s="8"/>
      <c r="E39" s="8"/>
    </row>
    <row r="40" spans="1:5">
      <c r="A40" s="10" t="s">
        <v>252</v>
      </c>
      <c r="B40" s="12"/>
      <c r="C40" s="12"/>
      <c r="D40" s="8"/>
      <c r="E40" s="8"/>
    </row>
    <row r="41" spans="1:5">
      <c r="A41" s="14" t="s">
        <v>111</v>
      </c>
      <c r="B41" s="13">
        <v>43610</v>
      </c>
      <c r="C41" s="12"/>
      <c r="D41" s="8"/>
      <c r="E41" s="8"/>
    </row>
    <row r="42" spans="1:5">
      <c r="A42" s="10" t="s">
        <v>241</v>
      </c>
      <c r="B42" s="12"/>
      <c r="C42" s="12"/>
      <c r="D42" s="8"/>
      <c r="E42" s="8"/>
    </row>
    <row r="43" spans="1:5">
      <c r="A43" s="14" t="s">
        <v>95</v>
      </c>
      <c r="B43" s="12"/>
      <c r="C43" s="12"/>
      <c r="D43" s="8"/>
      <c r="E43" s="8"/>
    </row>
    <row r="44" spans="1:5">
      <c r="A44" s="9" t="s">
        <v>227</v>
      </c>
      <c r="B44" s="12"/>
      <c r="C44" s="12"/>
      <c r="D44" s="8"/>
      <c r="E44" s="8"/>
    </row>
    <row r="45" spans="1:5">
      <c r="A45" s="10" t="s">
        <v>251</v>
      </c>
      <c r="B45" s="12"/>
      <c r="C45" s="12"/>
      <c r="D45" s="8"/>
      <c r="E45" s="8"/>
    </row>
    <row r="46" spans="1:5">
      <c r="A46" s="14" t="s">
        <v>104</v>
      </c>
      <c r="B46" s="12"/>
      <c r="C46" s="12"/>
      <c r="D46" s="8"/>
      <c r="E46" s="8"/>
    </row>
    <row r="47" spans="1:5">
      <c r="A47" s="10" t="s">
        <v>242</v>
      </c>
      <c r="B47" s="12"/>
      <c r="C47" s="12"/>
      <c r="D47" s="8"/>
      <c r="E47" s="8"/>
    </row>
    <row r="48" spans="1:5">
      <c r="A48" s="14" t="s">
        <v>103</v>
      </c>
      <c r="B48" s="12"/>
      <c r="C48" s="12"/>
      <c r="D48" s="8"/>
      <c r="E48" s="8"/>
    </row>
    <row r="49" spans="1:5">
      <c r="A49" s="10" t="s">
        <v>249</v>
      </c>
      <c r="B49" s="12"/>
      <c r="C49" s="12"/>
      <c r="D49" s="8"/>
      <c r="E49" s="8"/>
    </row>
    <row r="50" spans="1:5">
      <c r="A50" s="14" t="s">
        <v>102</v>
      </c>
      <c r="B50" s="12"/>
      <c r="C50" s="12"/>
      <c r="D50" s="8"/>
      <c r="E50" s="8"/>
    </row>
    <row r="51" spans="1:5">
      <c r="A51" s="10" t="s">
        <v>248</v>
      </c>
      <c r="B51" s="12"/>
      <c r="C51" s="12"/>
      <c r="D51" s="8"/>
      <c r="E51" s="8"/>
    </row>
    <row r="52" spans="1:5">
      <c r="A52" s="14" t="s">
        <v>101</v>
      </c>
      <c r="B52" s="12"/>
      <c r="C52" s="12"/>
      <c r="D52" s="8"/>
      <c r="E52" s="8"/>
    </row>
    <row r="53" spans="1:5">
      <c r="A53" s="10" t="s">
        <v>262</v>
      </c>
      <c r="B53" s="12"/>
      <c r="C53" s="12"/>
      <c r="D53" s="8"/>
      <c r="E53" s="8"/>
    </row>
    <row r="54" spans="1:5">
      <c r="A54" s="14" t="s">
        <v>105</v>
      </c>
      <c r="B54" s="12"/>
      <c r="C54" s="12"/>
      <c r="D54" s="8"/>
      <c r="E54" s="8"/>
    </row>
    <row r="55" spans="1:5">
      <c r="A55" s="7" t="s">
        <v>114</v>
      </c>
      <c r="B55" s="12"/>
      <c r="C55" s="12"/>
      <c r="D55" s="8"/>
      <c r="E55" s="8"/>
    </row>
    <row r="56" spans="1:5">
      <c r="A56" s="7" t="s">
        <v>122</v>
      </c>
      <c r="B56" s="12"/>
      <c r="C56" s="12"/>
      <c r="D56" s="8"/>
      <c r="E56" s="8"/>
    </row>
    <row r="57" spans="1:5">
      <c r="A57" s="7" t="s">
        <v>155</v>
      </c>
      <c r="B57" s="12"/>
      <c r="C57" s="12"/>
      <c r="D57" s="8"/>
      <c r="E57" s="8"/>
    </row>
    <row r="58" spans="1:5">
      <c r="A58" s="7" t="s">
        <v>166</v>
      </c>
      <c r="B58" s="13">
        <v>43605</v>
      </c>
      <c r="C58" s="13">
        <v>43605</v>
      </c>
      <c r="D58" s="8"/>
      <c r="E58" s="8"/>
    </row>
    <row r="59" spans="1:5">
      <c r="A59" s="7" t="s">
        <v>285</v>
      </c>
      <c r="B59" s="12"/>
      <c r="C59" s="12"/>
      <c r="D59" s="8"/>
      <c r="E59" s="8"/>
    </row>
    <row r="60" spans="1:5">
      <c r="A60" s="9" t="s">
        <v>262</v>
      </c>
      <c r="B60" s="13">
        <v>43605</v>
      </c>
      <c r="C60" s="13">
        <v>43605</v>
      </c>
      <c r="D60" s="8"/>
      <c r="E60" s="8"/>
    </row>
    <row r="61" spans="1:5">
      <c r="A61" s="10" t="s">
        <v>286</v>
      </c>
      <c r="B61" s="12"/>
      <c r="C61" s="12"/>
      <c r="D61" s="8"/>
      <c r="E61" s="8"/>
    </row>
    <row r="62" spans="1:5">
      <c r="A62" s="14" t="s">
        <v>286</v>
      </c>
      <c r="B62" s="13">
        <v>43605</v>
      </c>
      <c r="C62" s="13">
        <v>43605</v>
      </c>
      <c r="D62" s="8"/>
      <c r="E62" s="8"/>
    </row>
    <row r="63" spans="1:5">
      <c r="A63" s="10" t="s">
        <v>287</v>
      </c>
      <c r="B63" s="12"/>
      <c r="C63" s="12"/>
      <c r="D63" s="8"/>
      <c r="E63" s="8"/>
    </row>
    <row r="64" spans="1:5">
      <c r="A64" s="14" t="s">
        <v>287</v>
      </c>
      <c r="B64" s="13">
        <v>43605</v>
      </c>
      <c r="C64" s="13">
        <v>43605</v>
      </c>
      <c r="D64" s="8"/>
      <c r="E64" s="8"/>
    </row>
    <row r="65" spans="1:5">
      <c r="A65" s="10" t="s">
        <v>288</v>
      </c>
      <c r="B65" s="12"/>
      <c r="C65" s="12"/>
      <c r="D65" s="8"/>
      <c r="E65" s="8"/>
    </row>
    <row r="66" spans="1:5">
      <c r="A66" s="14" t="s">
        <v>288</v>
      </c>
      <c r="B66" s="13">
        <v>43605</v>
      </c>
      <c r="C66" s="13">
        <v>43605</v>
      </c>
      <c r="D66" s="8"/>
      <c r="E66" s="8"/>
    </row>
    <row r="67" spans="1:5">
      <c r="A67" s="10" t="s">
        <v>289</v>
      </c>
      <c r="B67" s="12"/>
      <c r="C67" s="12"/>
      <c r="D67" s="8"/>
      <c r="E67" s="8"/>
    </row>
    <row r="68" spans="1:5">
      <c r="A68" s="14" t="s">
        <v>289</v>
      </c>
      <c r="B68" s="12"/>
      <c r="C68" s="12"/>
      <c r="D68" s="8"/>
      <c r="E68" s="8"/>
    </row>
    <row r="69" spans="1:5">
      <c r="A69" s="10" t="s">
        <v>290</v>
      </c>
      <c r="B69" s="12"/>
      <c r="C69" s="12"/>
      <c r="D69" s="8"/>
      <c r="E69" s="8"/>
    </row>
    <row r="70" spans="1:5">
      <c r="A70" s="14" t="s">
        <v>290</v>
      </c>
      <c r="B70" s="12"/>
      <c r="C70" s="12"/>
      <c r="D70" s="8"/>
      <c r="E70" s="8"/>
    </row>
    <row r="71" spans="1:5">
      <c r="A71" s="7" t="s">
        <v>263</v>
      </c>
      <c r="B71" s="12"/>
      <c r="C71" s="12"/>
      <c r="D71" s="8"/>
      <c r="E71" s="8"/>
    </row>
    <row r="72" spans="1:5">
      <c r="B72" s="12"/>
      <c r="C72" s="12"/>
      <c r="D72" s="8"/>
      <c r="E72" s="8"/>
    </row>
    <row r="73" spans="1:5">
      <c r="B73" s="12"/>
      <c r="C73" s="12"/>
      <c r="D73" s="8"/>
      <c r="E73" s="8"/>
    </row>
    <row r="74" spans="1:5">
      <c r="B74" s="12"/>
      <c r="C74" s="12"/>
      <c r="D74" s="8"/>
      <c r="E74" s="8"/>
    </row>
    <row r="75" spans="1:5">
      <c r="B75" s="12"/>
      <c r="C75" s="12"/>
      <c r="D75" s="8"/>
      <c r="E75" s="8"/>
    </row>
    <row r="76" spans="1:5">
      <c r="B76" s="12"/>
      <c r="C76" s="12"/>
      <c r="D76" s="8"/>
      <c r="E76" s="8"/>
    </row>
    <row r="77" spans="1:5">
      <c r="B77" s="12"/>
      <c r="C77" s="12"/>
      <c r="D77" s="8"/>
      <c r="E77" s="8"/>
    </row>
    <row r="78" spans="1:5">
      <c r="B78" s="12"/>
      <c r="C78" s="12"/>
      <c r="D78" s="8"/>
      <c r="E78" s="8"/>
    </row>
    <row r="79" spans="1:5">
      <c r="B79" s="12"/>
      <c r="C79" s="12"/>
      <c r="D79" s="8"/>
      <c r="E79" s="8"/>
    </row>
    <row r="80" spans="1:5">
      <c r="B80" s="12"/>
      <c r="C80" s="12"/>
      <c r="D80" s="8"/>
      <c r="E80" s="8"/>
    </row>
    <row r="81" spans="2:5">
      <c r="B81" s="12"/>
      <c r="C81" s="12"/>
      <c r="D81" s="8"/>
      <c r="E81" s="8"/>
    </row>
    <row r="82" spans="2:5">
      <c r="B82" s="12"/>
      <c r="C82" s="12"/>
      <c r="D82" s="8"/>
      <c r="E82" s="8"/>
    </row>
    <row r="83" spans="2:5">
      <c r="B83" s="12"/>
      <c r="C83" s="12"/>
      <c r="D83" s="8"/>
      <c r="E83" s="8"/>
    </row>
    <row r="84" spans="2:5">
      <c r="B84" s="12"/>
      <c r="C84" s="12"/>
      <c r="D84" s="8"/>
      <c r="E84" s="8"/>
    </row>
    <row r="85" spans="2:5">
      <c r="B85" s="12"/>
      <c r="C85" s="12"/>
      <c r="D85" s="8"/>
      <c r="E85" s="8"/>
    </row>
    <row r="86" spans="2:5">
      <c r="B86" s="12"/>
      <c r="C86" s="12"/>
      <c r="D86" s="8"/>
      <c r="E86" s="8"/>
    </row>
    <row r="87" spans="2:5">
      <c r="B87" s="12"/>
      <c r="C87" s="12"/>
      <c r="D87" s="8"/>
      <c r="E87" s="8"/>
    </row>
    <row r="88" spans="2:5">
      <c r="B88" s="12"/>
      <c r="C88" s="12"/>
      <c r="D88" s="8"/>
      <c r="E88" s="8"/>
    </row>
    <row r="89" spans="2:5">
      <c r="B89" s="12"/>
      <c r="C89" s="12"/>
      <c r="D89" s="8"/>
      <c r="E89" s="8"/>
    </row>
    <row r="90" spans="2:5">
      <c r="B90" s="12"/>
      <c r="C90" s="12"/>
      <c r="D90" s="8"/>
      <c r="E90" s="8"/>
    </row>
    <row r="91" spans="2:5">
      <c r="B91" s="12"/>
      <c r="C91" s="12"/>
      <c r="D91" s="8"/>
      <c r="E91" s="8"/>
    </row>
    <row r="92" spans="2:5">
      <c r="B92" s="12"/>
      <c r="C92" s="12"/>
      <c r="D92" s="8"/>
      <c r="E92" s="8"/>
    </row>
    <row r="93" spans="2:5">
      <c r="B93" s="12"/>
      <c r="C93" s="12"/>
      <c r="D93" s="8"/>
      <c r="E93" s="8"/>
    </row>
    <row r="94" spans="2:5">
      <c r="B94" s="12"/>
      <c r="C94" s="12"/>
      <c r="D94" s="8"/>
      <c r="E94" s="8"/>
    </row>
    <row r="95" spans="2:5">
      <c r="B95" s="12"/>
      <c r="C95" s="12"/>
      <c r="D95" s="8"/>
      <c r="E95" s="8"/>
    </row>
    <row r="96" spans="2:5">
      <c r="B96" s="12"/>
      <c r="C96" s="12"/>
      <c r="D96" s="8"/>
      <c r="E96" s="8"/>
    </row>
    <row r="97" spans="2:5">
      <c r="B97" s="12"/>
      <c r="C97" s="12"/>
      <c r="D97" s="8"/>
      <c r="E97" s="8"/>
    </row>
    <row r="98" spans="2:5">
      <c r="B98" s="12"/>
      <c r="C98" s="12"/>
      <c r="D98" s="8"/>
      <c r="E98" s="8"/>
    </row>
    <row r="99" spans="2:5">
      <c r="B99" s="12"/>
      <c r="C99" s="12"/>
      <c r="D99" s="8"/>
      <c r="E99" s="8"/>
    </row>
    <row r="100" spans="2:5">
      <c r="B100" s="12"/>
      <c r="C100" s="12"/>
      <c r="D100" s="8"/>
      <c r="E100" s="8"/>
    </row>
    <row r="101" spans="2:5">
      <c r="B101" s="12"/>
      <c r="C101" s="12"/>
      <c r="D101" s="8"/>
      <c r="E101" s="8"/>
    </row>
    <row r="102" spans="2:5">
      <c r="B102" s="12"/>
      <c r="C102" s="12"/>
      <c r="D102" s="8"/>
      <c r="E102" s="8"/>
    </row>
    <row r="103" spans="2:5">
      <c r="B103" s="12"/>
      <c r="C103" s="12"/>
      <c r="D103" s="8"/>
      <c r="E103" s="8"/>
    </row>
    <row r="104" spans="2:5">
      <c r="B104" s="12"/>
      <c r="C104" s="12"/>
      <c r="D104" s="8"/>
      <c r="E104" s="8"/>
    </row>
    <row r="105" spans="2:5">
      <c r="B105" s="12"/>
      <c r="C105" s="12"/>
      <c r="D105" s="8"/>
      <c r="E105" s="8"/>
    </row>
    <row r="106" spans="2:5">
      <c r="B106" s="12"/>
      <c r="C106" s="12"/>
      <c r="D106" s="8"/>
      <c r="E106" s="8"/>
    </row>
    <row r="107" spans="2:5">
      <c r="B107" s="12"/>
      <c r="C107" s="12"/>
      <c r="D107" s="8"/>
      <c r="E107" s="8"/>
    </row>
    <row r="108" spans="2:5">
      <c r="B108" s="12"/>
      <c r="C108" s="12"/>
      <c r="D108" s="8"/>
      <c r="E108" s="8"/>
    </row>
    <row r="109" spans="2:5">
      <c r="B109" s="12"/>
      <c r="C109" s="12"/>
      <c r="D109" s="8"/>
      <c r="E109" s="8"/>
    </row>
    <row r="110" spans="2:5">
      <c r="B110" s="12"/>
      <c r="C110" s="12"/>
      <c r="D110" s="8"/>
      <c r="E110" s="8"/>
    </row>
    <row r="111" spans="2:5">
      <c r="B111" s="12"/>
      <c r="C111" s="12"/>
      <c r="D111" s="8"/>
      <c r="E111" s="8"/>
    </row>
    <row r="112" spans="2:5">
      <c r="B112" s="12"/>
      <c r="C112" s="12"/>
      <c r="D112" s="8"/>
      <c r="E112" s="8"/>
    </row>
    <row r="113" spans="2:5">
      <c r="B113" s="12"/>
      <c r="C113" s="12"/>
      <c r="D113" s="8"/>
      <c r="E113" s="8"/>
    </row>
    <row r="114" spans="2:5">
      <c r="B114" s="12"/>
      <c r="C114" s="12"/>
      <c r="D114" s="8"/>
      <c r="E114" s="8"/>
    </row>
    <row r="115" spans="2:5">
      <c r="B115" s="12"/>
      <c r="C115" s="12"/>
      <c r="D115" s="8"/>
      <c r="E115" s="8"/>
    </row>
    <row r="116" spans="2:5">
      <c r="B116" s="12"/>
      <c r="C116" s="12"/>
      <c r="D116" s="8"/>
      <c r="E116" s="8"/>
    </row>
    <row r="117" spans="2:5">
      <c r="B117" s="12"/>
      <c r="C117" s="12"/>
      <c r="D117" s="8"/>
      <c r="E117" s="8"/>
    </row>
    <row r="118" spans="2:5">
      <c r="B118" s="12"/>
      <c r="C118" s="12"/>
      <c r="D118" s="8"/>
      <c r="E118" s="8"/>
    </row>
    <row r="119" spans="2:5">
      <c r="B119" s="12"/>
      <c r="C119" s="12"/>
      <c r="D119" s="8"/>
      <c r="E119" s="8"/>
    </row>
    <row r="120" spans="2:5">
      <c r="B120" s="12"/>
      <c r="C120" s="12"/>
      <c r="D120" s="8"/>
      <c r="E120" s="8"/>
    </row>
    <row r="121" spans="2:5">
      <c r="B121" s="12"/>
      <c r="C121" s="12"/>
      <c r="D121" s="8"/>
      <c r="E121" s="8"/>
    </row>
    <row r="122" spans="2:5">
      <c r="B122" s="12"/>
      <c r="C122" s="12"/>
      <c r="D122" s="8"/>
      <c r="E122" s="8"/>
    </row>
    <row r="123" spans="2:5">
      <c r="B123" s="12"/>
      <c r="C123" s="12"/>
      <c r="D123" s="8"/>
      <c r="E123" s="8"/>
    </row>
    <row r="124" spans="2:5">
      <c r="B124" s="12"/>
      <c r="C124" s="12"/>
      <c r="D124" s="8"/>
      <c r="E124" s="8"/>
    </row>
    <row r="125" spans="2:5">
      <c r="B125" s="12"/>
      <c r="C125" s="12"/>
      <c r="D125" s="8"/>
      <c r="E125" s="8"/>
    </row>
    <row r="126" spans="2:5">
      <c r="B126" s="12"/>
      <c r="C126" s="12"/>
      <c r="D126" s="8"/>
      <c r="E126" s="8"/>
    </row>
    <row r="127" spans="2:5">
      <c r="B127" s="12"/>
      <c r="C127" s="12"/>
      <c r="D127" s="8"/>
      <c r="E127" s="8"/>
    </row>
    <row r="128" spans="2:5">
      <c r="B128" s="12"/>
      <c r="C128" s="12"/>
      <c r="D128" s="8"/>
      <c r="E128" s="8"/>
    </row>
    <row r="129" spans="2:5">
      <c r="B129" s="12"/>
      <c r="C129" s="12"/>
      <c r="D129" s="8"/>
      <c r="E129" s="8"/>
    </row>
    <row r="130" spans="2:5">
      <c r="B130" s="12"/>
      <c r="C130" s="12"/>
      <c r="D130" s="8"/>
      <c r="E130" s="8"/>
    </row>
    <row r="131" spans="2:5">
      <c r="B131" s="12"/>
      <c r="C131" s="12"/>
      <c r="D131" s="8"/>
      <c r="E131" s="8"/>
    </row>
    <row r="132" spans="2:5">
      <c r="B132" s="12"/>
      <c r="C132" s="12"/>
      <c r="D132" s="8"/>
      <c r="E132" s="8"/>
    </row>
    <row r="133" spans="2:5">
      <c r="B133" s="12"/>
      <c r="C133" s="12"/>
      <c r="D133" s="8"/>
      <c r="E133" s="8"/>
    </row>
    <row r="134" spans="2:5">
      <c r="B134" s="12"/>
      <c r="C134" s="12"/>
      <c r="D134" s="8"/>
      <c r="E134" s="8"/>
    </row>
    <row r="135" spans="2:5">
      <c r="B135" s="12"/>
      <c r="C135" s="12"/>
      <c r="D135" s="8"/>
      <c r="E135" s="8"/>
    </row>
    <row r="136" spans="2:5">
      <c r="B136" s="12"/>
      <c r="C136" s="12"/>
      <c r="D136" s="8"/>
      <c r="E136" s="8"/>
    </row>
    <row r="137" spans="2:5">
      <c r="B137" s="12"/>
      <c r="C137" s="12"/>
      <c r="D137" s="8"/>
      <c r="E137" s="8"/>
    </row>
    <row r="138" spans="2:5">
      <c r="B138" s="12"/>
      <c r="C138" s="12"/>
      <c r="D138" s="8"/>
      <c r="E138" s="8"/>
    </row>
    <row r="139" spans="2:5">
      <c r="B139" s="12"/>
      <c r="C139" s="12"/>
      <c r="D139" s="8"/>
      <c r="E139" s="8"/>
    </row>
    <row r="140" spans="2:5">
      <c r="B140" s="12"/>
      <c r="C140" s="12"/>
      <c r="D140" s="8"/>
      <c r="E140" s="8"/>
    </row>
    <row r="141" spans="2:5">
      <c r="B141" s="12"/>
      <c r="C141" s="12"/>
      <c r="D141" s="8"/>
      <c r="E141" s="8"/>
    </row>
    <row r="142" spans="2:5">
      <c r="B142" s="12"/>
      <c r="C142" s="12"/>
      <c r="D142" s="8"/>
      <c r="E142" s="8"/>
    </row>
    <row r="143" spans="2:5">
      <c r="B143" s="12"/>
      <c r="C143" s="12"/>
      <c r="D143" s="8"/>
      <c r="E143" s="8"/>
    </row>
    <row r="144" spans="2:5">
      <c r="B144" s="12"/>
      <c r="C144" s="12"/>
      <c r="D144" s="8"/>
      <c r="E144" s="8"/>
    </row>
    <row r="145" spans="2:5">
      <c r="B145" s="12"/>
      <c r="C145" s="12"/>
      <c r="D145" s="8"/>
      <c r="E145" s="8"/>
    </row>
    <row r="146" spans="2:5">
      <c r="B146" s="12"/>
      <c r="C146" s="12"/>
      <c r="D146" s="8"/>
      <c r="E146" s="8"/>
    </row>
    <row r="147" spans="2:5">
      <c r="B147" s="12"/>
      <c r="C147" s="12"/>
      <c r="D147" s="8"/>
      <c r="E147" s="8"/>
    </row>
    <row r="148" spans="2:5">
      <c r="B148" s="12"/>
      <c r="C148" s="12"/>
      <c r="D148" s="8"/>
      <c r="E148" s="8"/>
    </row>
    <row r="149" spans="2:5">
      <c r="B149" s="12"/>
      <c r="C149" s="12"/>
      <c r="D149" s="8"/>
      <c r="E149" s="8"/>
    </row>
    <row r="150" spans="2:5">
      <c r="B150" s="12"/>
      <c r="C150" s="12"/>
      <c r="D150" s="8"/>
      <c r="E150" s="8"/>
    </row>
    <row r="151" spans="2:5">
      <c r="B151" s="12"/>
      <c r="C151" s="12"/>
      <c r="D151" s="8"/>
      <c r="E151" s="8"/>
    </row>
    <row r="152" spans="2:5">
      <c r="B152" s="12"/>
      <c r="C152" s="12"/>
      <c r="D152" s="8"/>
      <c r="E152" s="8"/>
    </row>
    <row r="153" spans="2:5">
      <c r="B153" s="12"/>
      <c r="C153" s="12"/>
      <c r="D153" s="8"/>
      <c r="E153" s="8"/>
    </row>
    <row r="154" spans="2:5">
      <c r="B154" s="12"/>
      <c r="C154" s="12"/>
      <c r="D154" s="8"/>
      <c r="E154" s="8"/>
    </row>
    <row r="155" spans="2:5">
      <c r="B155" s="12"/>
      <c r="C155" s="12"/>
      <c r="D155" s="8"/>
      <c r="E155" s="8"/>
    </row>
    <row r="156" spans="2:5">
      <c r="B156" s="12"/>
      <c r="C156" s="12"/>
      <c r="D156" s="8"/>
      <c r="E156" s="8"/>
    </row>
    <row r="157" spans="2:5">
      <c r="B157" s="12"/>
      <c r="C157" s="12"/>
      <c r="D157" s="8"/>
      <c r="E157" s="8"/>
    </row>
    <row r="158" spans="2:5">
      <c r="B158" s="12"/>
      <c r="C158" s="12"/>
      <c r="D158" s="8"/>
      <c r="E158" s="8"/>
    </row>
    <row r="159" spans="2:5">
      <c r="B159" s="12"/>
      <c r="C159" s="12"/>
      <c r="D159" s="8"/>
      <c r="E159" s="8"/>
    </row>
    <row r="160" spans="2:5">
      <c r="B160" s="12"/>
      <c r="C160" s="12"/>
      <c r="D160" s="8"/>
      <c r="E160" s="8"/>
    </row>
    <row r="161" spans="2:5">
      <c r="B161" s="12"/>
      <c r="C161" s="12"/>
      <c r="D161" s="8"/>
      <c r="E161" s="8"/>
    </row>
    <row r="162" spans="2:5">
      <c r="B162" s="12"/>
      <c r="C162" s="12"/>
      <c r="D162" s="8"/>
      <c r="E162" s="8"/>
    </row>
    <row r="163" spans="2:5">
      <c r="B163" s="12"/>
      <c r="C163" s="12"/>
      <c r="D163" s="8"/>
      <c r="E163" s="8"/>
    </row>
    <row r="164" spans="2:5">
      <c r="B164" s="12"/>
      <c r="C164" s="12"/>
      <c r="D164" s="8"/>
      <c r="E164" s="8"/>
    </row>
    <row r="165" spans="2:5">
      <c r="B165" s="12"/>
      <c r="C165" s="12"/>
      <c r="D165" s="8"/>
      <c r="E165" s="8"/>
    </row>
    <row r="166" spans="2:5">
      <c r="B166" s="12"/>
      <c r="C166" s="12"/>
      <c r="D166" s="8"/>
      <c r="E166" s="8"/>
    </row>
    <row r="167" spans="2:5">
      <c r="B167" s="12"/>
      <c r="C167" s="12"/>
      <c r="D167" s="8"/>
      <c r="E167" s="8"/>
    </row>
    <row r="168" spans="2:5">
      <c r="B168" s="12"/>
      <c r="C168" s="12"/>
      <c r="D168" s="8"/>
      <c r="E168" s="8"/>
    </row>
    <row r="169" spans="2:5">
      <c r="B169" s="12"/>
      <c r="C169" s="12"/>
      <c r="D169" s="8"/>
      <c r="E169" s="8"/>
    </row>
    <row r="170" spans="2:5">
      <c r="B170" s="12"/>
      <c r="C170" s="12"/>
      <c r="D170" s="8"/>
      <c r="E170" s="8"/>
    </row>
    <row r="171" spans="2:5">
      <c r="B171" s="12"/>
      <c r="C171" s="12"/>
      <c r="D171" s="8"/>
      <c r="E171" s="8"/>
    </row>
    <row r="172" spans="2:5">
      <c r="B172" s="12"/>
      <c r="C172" s="12"/>
      <c r="D172" s="8"/>
      <c r="E172" s="8"/>
    </row>
    <row r="173" spans="2:5">
      <c r="B173" s="12"/>
      <c r="C173" s="12"/>
      <c r="D173" s="8"/>
      <c r="E173" s="8"/>
    </row>
    <row r="174" spans="2:5">
      <c r="B174" s="12"/>
      <c r="C174" s="12"/>
      <c r="D174" s="8"/>
      <c r="E174" s="8"/>
    </row>
    <row r="175" spans="2:5">
      <c r="B175" s="12"/>
      <c r="C175" s="12"/>
      <c r="D175" s="8"/>
      <c r="E175" s="8"/>
    </row>
    <row r="176" spans="2:5">
      <c r="B176" s="12"/>
      <c r="C176" s="12"/>
      <c r="D176" s="8"/>
      <c r="E176" s="8"/>
    </row>
    <row r="177" spans="2:5">
      <c r="B177" s="12"/>
      <c r="C177" s="12"/>
      <c r="D177" s="8"/>
      <c r="E177" s="8"/>
    </row>
    <row r="178" spans="2:5">
      <c r="B178" s="12"/>
      <c r="C178" s="12"/>
      <c r="D178" s="8"/>
      <c r="E178" s="8"/>
    </row>
    <row r="179" spans="2:5">
      <c r="B179" s="12"/>
      <c r="C179" s="12"/>
      <c r="D179" s="8"/>
      <c r="E179" s="8"/>
    </row>
    <row r="180" spans="2:5">
      <c r="B180" s="12"/>
      <c r="C180" s="12"/>
      <c r="D180" s="8"/>
      <c r="E180" s="8"/>
    </row>
    <row r="181" spans="2:5">
      <c r="B181" s="12"/>
      <c r="C181" s="12"/>
      <c r="D181" s="8"/>
      <c r="E181" s="8"/>
    </row>
    <row r="182" spans="2:5">
      <c r="B182" s="12"/>
      <c r="C182" s="12"/>
      <c r="D182" s="8"/>
      <c r="E182" s="8"/>
    </row>
    <row r="183" spans="2:5">
      <c r="B183" s="12"/>
      <c r="C183" s="12"/>
      <c r="D183" s="8"/>
      <c r="E183" s="8"/>
    </row>
    <row r="184" spans="2:5">
      <c r="B184" s="12"/>
      <c r="C184" s="12"/>
      <c r="D184" s="8"/>
      <c r="E184" s="8"/>
    </row>
    <row r="185" spans="2:5">
      <c r="B185" s="12"/>
      <c r="C185" s="12"/>
      <c r="D185" s="8"/>
      <c r="E185" s="8"/>
    </row>
    <row r="186" spans="2:5">
      <c r="B186" s="12"/>
      <c r="C186" s="12"/>
      <c r="D186" s="8"/>
      <c r="E186" s="8"/>
    </row>
    <row r="187" spans="2:5">
      <c r="B187" s="12"/>
      <c r="C187" s="12"/>
      <c r="D187" s="8"/>
      <c r="E187" s="8"/>
    </row>
    <row r="188" spans="2:5">
      <c r="B188" s="12"/>
      <c r="C188" s="12"/>
      <c r="D188" s="8"/>
      <c r="E188" s="8"/>
    </row>
    <row r="189" spans="2:5">
      <c r="B189" s="12"/>
      <c r="C189" s="12"/>
      <c r="D189" s="8"/>
      <c r="E189" s="8"/>
    </row>
    <row r="190" spans="2:5">
      <c r="B190" s="12"/>
      <c r="C190" s="12"/>
      <c r="D190" s="8"/>
      <c r="E190" s="8"/>
    </row>
    <row r="191" spans="2:5">
      <c r="B191" s="12"/>
      <c r="C191" s="12"/>
      <c r="D191" s="8"/>
      <c r="E191" s="8"/>
    </row>
    <row r="192" spans="2:5">
      <c r="B192" s="12"/>
      <c r="C192" s="12"/>
      <c r="D192" s="8"/>
      <c r="E192" s="8"/>
    </row>
    <row r="193" spans="2:5">
      <c r="B193" s="12"/>
      <c r="C193" s="12"/>
      <c r="D193" s="8"/>
      <c r="E193" s="8"/>
    </row>
    <row r="194" spans="2:5">
      <c r="B194" s="12"/>
      <c r="C194" s="12"/>
      <c r="D194" s="8"/>
      <c r="E194" s="8"/>
    </row>
    <row r="195" spans="2:5">
      <c r="B195" s="12"/>
      <c r="C195" s="12"/>
      <c r="D195" s="8"/>
      <c r="E195" s="8"/>
    </row>
    <row r="196" spans="2:5">
      <c r="B196" s="12"/>
      <c r="C196" s="12"/>
      <c r="D196" s="8"/>
      <c r="E196" s="8"/>
    </row>
    <row r="197" spans="2:5">
      <c r="B197" s="12"/>
      <c r="C197" s="12"/>
      <c r="D197" s="8"/>
      <c r="E197" s="8"/>
    </row>
    <row r="198" spans="2:5">
      <c r="B198" s="12"/>
      <c r="C198" s="12"/>
      <c r="D198" s="8"/>
      <c r="E198" s="8"/>
    </row>
    <row r="199" spans="2:5">
      <c r="B199" s="12"/>
      <c r="C199" s="12"/>
      <c r="D199" s="8"/>
      <c r="E199" s="8"/>
    </row>
    <row r="200" spans="2:5">
      <c r="B200" s="12"/>
      <c r="C200" s="12"/>
      <c r="D200" s="8"/>
      <c r="E200" s="8"/>
    </row>
    <row r="201" spans="2:5">
      <c r="B201" s="12"/>
      <c r="C201" s="12"/>
      <c r="D201" s="8"/>
      <c r="E201" s="8"/>
    </row>
    <row r="202" spans="2:5">
      <c r="B202" s="12"/>
      <c r="C202" s="12"/>
      <c r="D202" s="8"/>
      <c r="E202" s="8"/>
    </row>
    <row r="203" spans="2:5">
      <c r="B203" s="12"/>
      <c r="C203" s="12"/>
      <c r="D203" s="8"/>
      <c r="E203" s="8"/>
    </row>
    <row r="204" spans="2:5">
      <c r="B204" s="12"/>
      <c r="C204" s="12"/>
      <c r="D204" s="8"/>
      <c r="E204" s="8"/>
    </row>
    <row r="205" spans="2:5">
      <c r="B205" s="12"/>
      <c r="C205" s="12"/>
      <c r="D205" s="8"/>
      <c r="E205" s="8"/>
    </row>
    <row r="206" spans="2:5">
      <c r="B206" s="12"/>
      <c r="C206" s="12"/>
      <c r="D206" s="8"/>
      <c r="E206" s="8"/>
    </row>
    <row r="207" spans="2:5">
      <c r="B207" s="12"/>
      <c r="C207" s="12"/>
      <c r="D207" s="8"/>
      <c r="E207" s="8"/>
    </row>
    <row r="208" spans="2:5">
      <c r="B208" s="12"/>
      <c r="C208" s="12"/>
      <c r="D208" s="8"/>
      <c r="E208" s="8"/>
    </row>
    <row r="209" spans="2:5">
      <c r="B209" s="12"/>
      <c r="C209" s="12"/>
      <c r="D209" s="8"/>
      <c r="E209" s="8"/>
    </row>
    <row r="210" spans="2:5">
      <c r="B210" s="12"/>
      <c r="C210" s="12"/>
      <c r="D210" s="8"/>
      <c r="E210" s="8"/>
    </row>
    <row r="211" spans="2:5">
      <c r="B211" s="12"/>
      <c r="C211" s="12"/>
      <c r="D211" s="8"/>
      <c r="E211" s="8"/>
    </row>
    <row r="212" spans="2:5">
      <c r="B212" s="12"/>
      <c r="C212" s="12"/>
      <c r="D212" s="8"/>
      <c r="E212" s="8"/>
    </row>
    <row r="213" spans="2:5">
      <c r="B213" s="12"/>
      <c r="C213" s="12"/>
      <c r="D213" s="8"/>
      <c r="E213" s="8"/>
    </row>
    <row r="214" spans="2:5">
      <c r="B214" s="12"/>
      <c r="C214" s="12"/>
      <c r="D214" s="8"/>
      <c r="E214" s="8"/>
    </row>
    <row r="215" spans="2:5">
      <c r="B215" s="12"/>
      <c r="C215" s="12"/>
      <c r="D215" s="8"/>
      <c r="E215" s="8"/>
    </row>
    <row r="216" spans="2:5">
      <c r="B216" s="12"/>
      <c r="C216" s="12"/>
      <c r="D216" s="8"/>
      <c r="E216" s="8"/>
    </row>
    <row r="217" spans="2:5">
      <c r="B217" s="12"/>
      <c r="C217" s="12"/>
      <c r="D217" s="8"/>
      <c r="E217" s="8"/>
    </row>
    <row r="218" spans="2:5">
      <c r="B218" s="12"/>
      <c r="C218" s="12"/>
      <c r="D218" s="8"/>
      <c r="E218" s="8"/>
    </row>
    <row r="219" spans="2:5">
      <c r="B219" s="12"/>
      <c r="C219" s="12"/>
      <c r="D219" s="8"/>
      <c r="E219" s="8"/>
    </row>
    <row r="220" spans="2:5">
      <c r="B220" s="12"/>
      <c r="C220" s="12"/>
      <c r="D220" s="8"/>
      <c r="E220" s="8"/>
    </row>
    <row r="221" spans="2:5">
      <c r="B221" s="12"/>
      <c r="C221" s="12"/>
      <c r="D221" s="8"/>
      <c r="E221" s="8"/>
    </row>
    <row r="222" spans="2:5">
      <c r="B222" s="12"/>
      <c r="C222" s="12"/>
      <c r="D222" s="8"/>
      <c r="E222" s="8"/>
    </row>
    <row r="223" spans="2:5">
      <c r="B223" s="12"/>
      <c r="C223" s="12"/>
      <c r="D223" s="8"/>
      <c r="E223" s="8"/>
    </row>
    <row r="224" spans="2:5">
      <c r="B224" s="12"/>
      <c r="C224" s="12"/>
      <c r="D224" s="8"/>
      <c r="E224" s="8"/>
    </row>
    <row r="225" spans="2:5">
      <c r="B225" s="12"/>
      <c r="C225" s="12"/>
      <c r="D225" s="8"/>
      <c r="E225" s="8"/>
    </row>
    <row r="226" spans="2:5">
      <c r="B226" s="12"/>
      <c r="C226" s="12"/>
      <c r="D226" s="8"/>
      <c r="E226" s="8"/>
    </row>
    <row r="227" spans="2:5">
      <c r="B227" s="12"/>
      <c r="C227" s="12"/>
      <c r="D227" s="8"/>
      <c r="E227" s="8"/>
    </row>
    <row r="228" spans="2:5">
      <c r="B228" s="12"/>
      <c r="C228" s="12"/>
      <c r="D228" s="8"/>
      <c r="E228" s="8"/>
    </row>
    <row r="229" spans="2:5">
      <c r="B229" s="12"/>
      <c r="C229" s="12"/>
      <c r="D229" s="8"/>
      <c r="E229" s="8"/>
    </row>
    <row r="230" spans="2:5">
      <c r="B230" s="12"/>
      <c r="C230" s="12"/>
      <c r="D230" s="8"/>
      <c r="E230" s="8"/>
    </row>
    <row r="231" spans="2:5">
      <c r="B231" s="12"/>
      <c r="C231" s="12"/>
      <c r="D231" s="8"/>
      <c r="E231" s="8"/>
    </row>
    <row r="232" spans="2:5">
      <c r="B232" s="12"/>
      <c r="C232" s="12"/>
      <c r="D232" s="8"/>
      <c r="E232" s="8"/>
    </row>
    <row r="233" spans="2:5">
      <c r="B233" s="12"/>
      <c r="C233" s="12"/>
      <c r="D233" s="8"/>
      <c r="E233" s="8"/>
    </row>
    <row r="234" spans="2:5">
      <c r="B234" s="12"/>
      <c r="C234" s="12"/>
      <c r="D234" s="8"/>
      <c r="E234" s="8"/>
    </row>
    <row r="235" spans="2:5">
      <c r="B235" s="12"/>
      <c r="C235" s="12"/>
      <c r="D235" s="8"/>
      <c r="E235" s="8"/>
    </row>
    <row r="236" spans="2:5">
      <c r="B236" s="12"/>
      <c r="C236" s="12"/>
      <c r="D236" s="8"/>
      <c r="E236" s="8"/>
    </row>
    <row r="237" spans="2:5">
      <c r="B237" s="12"/>
      <c r="C237" s="12"/>
      <c r="D237" s="8"/>
      <c r="E237" s="8"/>
    </row>
    <row r="238" spans="2:5">
      <c r="B238" s="12"/>
      <c r="C238" s="12"/>
      <c r="D238" s="8"/>
      <c r="E238" s="8"/>
    </row>
    <row r="239" spans="2:5">
      <c r="B239" s="12"/>
      <c r="C239" s="12"/>
      <c r="D239" s="8"/>
      <c r="E239" s="8"/>
    </row>
    <row r="240" spans="2:5">
      <c r="B240" s="12"/>
      <c r="C240" s="12"/>
      <c r="D240" s="8"/>
      <c r="E240" s="8"/>
    </row>
    <row r="241" spans="2:5">
      <c r="B241" s="12"/>
      <c r="C241" s="12"/>
      <c r="D241" s="8"/>
      <c r="E241" s="8"/>
    </row>
    <row r="242" spans="2:5">
      <c r="B242" s="12"/>
      <c r="C242" s="12"/>
      <c r="D242" s="8"/>
      <c r="E242" s="8"/>
    </row>
    <row r="243" spans="2:5">
      <c r="B243" s="12"/>
      <c r="C243" s="12"/>
      <c r="D243" s="8"/>
      <c r="E243" s="8"/>
    </row>
    <row r="244" spans="2:5">
      <c r="B244" s="12"/>
      <c r="C244" s="12"/>
      <c r="D244" s="8"/>
      <c r="E244" s="8"/>
    </row>
    <row r="245" spans="2:5">
      <c r="B245" s="12"/>
      <c r="C245" s="12"/>
      <c r="D245" s="8"/>
      <c r="E245" s="8"/>
    </row>
    <row r="246" spans="2:5">
      <c r="B246" s="12"/>
      <c r="C246" s="12"/>
      <c r="D246" s="8"/>
      <c r="E246" s="8"/>
    </row>
    <row r="247" spans="2:5">
      <c r="B247" s="12"/>
      <c r="C247" s="12"/>
      <c r="D247" s="8"/>
      <c r="E247" s="8"/>
    </row>
    <row r="248" spans="2:5">
      <c r="B248" s="12"/>
      <c r="C248" s="12"/>
      <c r="D248" s="8"/>
      <c r="E248" s="8"/>
    </row>
    <row r="249" spans="2:5">
      <c r="B249" s="12"/>
      <c r="C249" s="12"/>
      <c r="D249" s="8"/>
      <c r="E249" s="8"/>
    </row>
    <row r="250" spans="2:5">
      <c r="B250" s="12"/>
      <c r="C250" s="12"/>
      <c r="D250" s="8"/>
      <c r="E250" s="8"/>
    </row>
    <row r="251" spans="2:5">
      <c r="B251" s="12"/>
      <c r="C251" s="12"/>
      <c r="D251" s="8"/>
      <c r="E251" s="8"/>
    </row>
    <row r="252" spans="2:5">
      <c r="B252" s="12"/>
      <c r="C252" s="12"/>
      <c r="D252" s="8"/>
      <c r="E252" s="8"/>
    </row>
    <row r="253" spans="2:5">
      <c r="B253" s="12"/>
      <c r="C253" s="12"/>
      <c r="D253" s="8"/>
      <c r="E253" s="8"/>
    </row>
    <row r="254" spans="2:5">
      <c r="B254" s="12"/>
      <c r="C254" s="12"/>
      <c r="D254" s="8"/>
      <c r="E254" s="8"/>
    </row>
    <row r="255" spans="2:5">
      <c r="B255" s="12"/>
      <c r="C255" s="12"/>
      <c r="D255" s="8"/>
      <c r="E255" s="8"/>
    </row>
    <row r="256" spans="2:5">
      <c r="B256" s="12"/>
      <c r="C256" s="12"/>
      <c r="D256" s="8"/>
      <c r="E256" s="8"/>
    </row>
    <row r="257" spans="2:5">
      <c r="B257" s="12"/>
      <c r="C257" s="12"/>
      <c r="D257" s="8"/>
      <c r="E257" s="8"/>
    </row>
    <row r="258" spans="2:5">
      <c r="B258" s="12"/>
      <c r="C258" s="12"/>
      <c r="D258" s="8"/>
      <c r="E258" s="8"/>
    </row>
    <row r="259" spans="2:5">
      <c r="B259" s="12"/>
      <c r="C259" s="12"/>
      <c r="D259" s="8"/>
      <c r="E259" s="8"/>
    </row>
    <row r="260" spans="2:5">
      <c r="B260" s="12"/>
      <c r="C260" s="12"/>
      <c r="D260" s="8"/>
      <c r="E260" s="8"/>
    </row>
    <row r="261" spans="2:5">
      <c r="B261" s="12"/>
      <c r="C261" s="12"/>
      <c r="D261" s="8"/>
      <c r="E261" s="8"/>
    </row>
    <row r="262" spans="2:5">
      <c r="B262" s="12"/>
      <c r="C262" s="12"/>
      <c r="D262" s="8"/>
      <c r="E262" s="8"/>
    </row>
    <row r="263" spans="2:5">
      <c r="B263" s="12"/>
      <c r="C263" s="12"/>
      <c r="D263" s="8"/>
      <c r="E263" s="8"/>
    </row>
    <row r="264" spans="2:5">
      <c r="B264" s="12"/>
      <c r="C264" s="12"/>
      <c r="D264" s="8"/>
      <c r="E264" s="8"/>
    </row>
    <row r="265" spans="2:5">
      <c r="B265" s="12"/>
      <c r="C265" s="12"/>
      <c r="D265" s="8"/>
      <c r="E265" s="8"/>
    </row>
    <row r="266" spans="2:5">
      <c r="B266" s="12"/>
      <c r="C266" s="12"/>
      <c r="D266" s="8"/>
      <c r="E266" s="8"/>
    </row>
    <row r="267" spans="2:5">
      <c r="B267" s="12"/>
      <c r="C267" s="12"/>
      <c r="D267" s="8"/>
      <c r="E267" s="8"/>
    </row>
    <row r="268" spans="2:5">
      <c r="B268" s="12"/>
      <c r="C268" s="12"/>
      <c r="D268" s="8"/>
      <c r="E268" s="8"/>
    </row>
    <row r="269" spans="2:5">
      <c r="B269" s="12"/>
      <c r="C269" s="12"/>
      <c r="D269" s="8"/>
      <c r="E269" s="8"/>
    </row>
    <row r="270" spans="2:5">
      <c r="B270" s="12"/>
      <c r="C270" s="12"/>
      <c r="D270" s="8"/>
      <c r="E270" s="8"/>
    </row>
    <row r="271" spans="2:5">
      <c r="B271" s="12"/>
      <c r="C271" s="12"/>
      <c r="D271" s="8"/>
      <c r="E271" s="8"/>
    </row>
    <row r="272" spans="2:5">
      <c r="B272" s="12"/>
      <c r="C272" s="12"/>
      <c r="D272" s="8"/>
      <c r="E272" s="8"/>
    </row>
    <row r="273" spans="2:5">
      <c r="B273" s="12"/>
      <c r="C273" s="12"/>
      <c r="D273" s="8"/>
      <c r="E273" s="8"/>
    </row>
    <row r="274" spans="2:5">
      <c r="B274" s="12"/>
      <c r="C274" s="12"/>
      <c r="D274" s="8"/>
      <c r="E274" s="8"/>
    </row>
    <row r="275" spans="2:5">
      <c r="B275" s="12"/>
      <c r="C275" s="12"/>
      <c r="D275" s="8"/>
      <c r="E275" s="8"/>
    </row>
    <row r="276" spans="2:5">
      <c r="B276" s="12"/>
      <c r="C276" s="12"/>
      <c r="D276" s="8"/>
      <c r="E276" s="8"/>
    </row>
    <row r="277" spans="2:5">
      <c r="B277" s="12"/>
      <c r="C277" s="12"/>
      <c r="D277" s="8"/>
      <c r="E277" s="8"/>
    </row>
    <row r="278" spans="2:5">
      <c r="B278" s="12"/>
      <c r="C278" s="12"/>
      <c r="D278" s="8"/>
      <c r="E278" s="8"/>
    </row>
    <row r="279" spans="2:5">
      <c r="B279" s="12"/>
      <c r="C279" s="12"/>
      <c r="D279" s="8"/>
      <c r="E279" s="8"/>
    </row>
    <row r="280" spans="2:5">
      <c r="B280" s="12"/>
      <c r="C280" s="12"/>
      <c r="D280" s="8"/>
      <c r="E280" s="8"/>
    </row>
    <row r="281" spans="2:5">
      <c r="B281" s="12"/>
      <c r="C281" s="12"/>
      <c r="D281" s="8"/>
      <c r="E281" s="8"/>
    </row>
    <row r="282" spans="2:5">
      <c r="B282" s="12"/>
      <c r="C282" s="12"/>
      <c r="D282" s="8"/>
      <c r="E282" s="8"/>
    </row>
    <row r="283" spans="2:5">
      <c r="B283" s="12"/>
      <c r="C283" s="12"/>
      <c r="D283" s="8"/>
      <c r="E283" s="8"/>
    </row>
    <row r="284" spans="2:5">
      <c r="B284" s="12"/>
      <c r="C284" s="12"/>
      <c r="D284" s="8"/>
      <c r="E284" s="8"/>
    </row>
    <row r="285" spans="2:5">
      <c r="B285" s="12"/>
      <c r="C285" s="12"/>
      <c r="D285" s="8"/>
      <c r="E285" s="8"/>
    </row>
    <row r="286" spans="2:5">
      <c r="B286" s="12"/>
      <c r="C286" s="12"/>
      <c r="D286" s="8"/>
      <c r="E286" s="8"/>
    </row>
    <row r="287" spans="2:5">
      <c r="B287" s="12"/>
      <c r="C287" s="12"/>
      <c r="D287" s="8"/>
      <c r="E287" s="8"/>
    </row>
    <row r="288" spans="2:5">
      <c r="B288" s="12"/>
      <c r="C288" s="12"/>
      <c r="D288" s="8"/>
      <c r="E288" s="8"/>
    </row>
    <row r="289" spans="2:5">
      <c r="B289" s="12"/>
      <c r="C289" s="12"/>
      <c r="D289" s="8"/>
      <c r="E289" s="8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7"/>
  <sheetViews>
    <sheetView workbookViewId="0">
      <selection activeCell="B12" sqref="B12"/>
    </sheetView>
  </sheetViews>
  <sheetFormatPr defaultRowHeight="15"/>
  <cols>
    <col min="2" max="2" width="46.42578125" bestFit="1" customWidth="1"/>
    <col min="3" max="3" width="9.140625" customWidth="1"/>
    <col min="11" max="11" width="8.85546875" style="4"/>
    <col min="12" max="12" width="12.140625" bestFit="1" customWidth="1"/>
    <col min="13" max="13" width="0" hidden="1" customWidth="1"/>
  </cols>
  <sheetData>
    <row r="3" spans="2:13">
      <c r="B3" s="76"/>
      <c r="C3" s="181" t="s">
        <v>361</v>
      </c>
      <c r="D3" s="180" t="s">
        <v>360</v>
      </c>
      <c r="E3" s="180"/>
      <c r="F3" s="180"/>
      <c r="G3" s="180"/>
      <c r="H3" s="180" t="s">
        <v>303</v>
      </c>
      <c r="I3" s="180"/>
      <c r="J3" s="180"/>
      <c r="K3" s="180"/>
      <c r="L3" s="180"/>
    </row>
    <row r="4" spans="2:13">
      <c r="B4" s="76"/>
      <c r="C4" s="182"/>
      <c r="D4" s="76" t="s">
        <v>327</v>
      </c>
      <c r="E4" s="76" t="s">
        <v>307</v>
      </c>
      <c r="F4" s="76" t="s">
        <v>297</v>
      </c>
      <c r="G4" s="76" t="s">
        <v>359</v>
      </c>
      <c r="H4" s="76" t="s">
        <v>327</v>
      </c>
      <c r="I4" s="76" t="s">
        <v>307</v>
      </c>
      <c r="J4" s="76" t="s">
        <v>297</v>
      </c>
      <c r="K4" s="77" t="s">
        <v>308</v>
      </c>
      <c r="L4" s="76" t="s">
        <v>305</v>
      </c>
    </row>
    <row r="5" spans="2:13">
      <c r="B5" s="8" t="s">
        <v>0</v>
      </c>
      <c r="C5" s="57">
        <f>SUM(D5:G5)</f>
        <v>13</v>
      </c>
      <c r="D5" s="78"/>
      <c r="E5" s="79"/>
      <c r="F5" s="80">
        <v>13</v>
      </c>
      <c r="G5" s="80"/>
      <c r="H5" s="81"/>
      <c r="I5" s="81"/>
      <c r="J5" s="81">
        <v>1</v>
      </c>
      <c r="K5" s="81"/>
      <c r="L5" s="81">
        <v>13</v>
      </c>
      <c r="M5" t="s">
        <v>202</v>
      </c>
    </row>
    <row r="6" spans="2:13">
      <c r="B6" s="8" t="s">
        <v>48</v>
      </c>
      <c r="C6" s="57">
        <f>SUM(D6:G6)</f>
        <v>8</v>
      </c>
      <c r="D6" s="80"/>
      <c r="E6" s="80">
        <v>5</v>
      </c>
      <c r="F6" s="80">
        <v>3</v>
      </c>
      <c r="G6" s="80"/>
      <c r="H6" s="81">
        <v>5</v>
      </c>
      <c r="I6" s="81">
        <v>1</v>
      </c>
      <c r="J6" s="81"/>
      <c r="K6" s="81"/>
      <c r="L6" s="81">
        <v>2</v>
      </c>
      <c r="M6" t="s">
        <v>365</v>
      </c>
    </row>
    <row r="7" spans="2:13">
      <c r="B7" s="8" t="s">
        <v>63</v>
      </c>
      <c r="C7" s="57">
        <f t="shared" ref="C7:C13" si="0">SUM(D7:G7)</f>
        <v>13</v>
      </c>
      <c r="D7" s="80"/>
      <c r="E7" s="80"/>
      <c r="F7" s="80">
        <v>13</v>
      </c>
      <c r="G7" s="80"/>
      <c r="H7" s="81"/>
      <c r="I7" s="81"/>
      <c r="J7" s="81"/>
      <c r="K7" s="81"/>
      <c r="L7" s="81">
        <v>13</v>
      </c>
      <c r="M7" t="s">
        <v>365</v>
      </c>
    </row>
    <row r="8" spans="2:13">
      <c r="B8" s="8" t="s">
        <v>69</v>
      </c>
      <c r="C8" s="57">
        <f>SUM(D8:G8)</f>
        <v>13</v>
      </c>
      <c r="D8" s="80"/>
      <c r="E8" s="80">
        <v>1</v>
      </c>
      <c r="F8" s="80">
        <v>12</v>
      </c>
      <c r="G8" s="80"/>
      <c r="H8" s="81">
        <v>1</v>
      </c>
      <c r="I8" s="81">
        <v>5</v>
      </c>
      <c r="J8" s="81"/>
      <c r="K8" s="81"/>
      <c r="L8" s="81">
        <v>7</v>
      </c>
      <c r="M8" t="s">
        <v>365</v>
      </c>
    </row>
    <row r="9" spans="2:13">
      <c r="B9" s="8" t="s">
        <v>89</v>
      </c>
      <c r="C9" s="57">
        <f t="shared" si="0"/>
        <v>23</v>
      </c>
      <c r="D9" s="80"/>
      <c r="E9" s="80">
        <v>1</v>
      </c>
      <c r="F9" s="80">
        <v>22</v>
      </c>
      <c r="G9" s="80"/>
      <c r="H9" s="81"/>
      <c r="I9" s="81">
        <v>1</v>
      </c>
      <c r="J9" s="81"/>
      <c r="K9" s="81"/>
      <c r="L9" s="81">
        <v>22</v>
      </c>
      <c r="M9" t="s">
        <v>364</v>
      </c>
    </row>
    <row r="10" spans="2:13">
      <c r="B10" s="8" t="s">
        <v>114</v>
      </c>
      <c r="C10" s="57">
        <f t="shared" si="0"/>
        <v>13</v>
      </c>
      <c r="D10" s="80"/>
      <c r="E10" s="80"/>
      <c r="F10" s="80">
        <v>13</v>
      </c>
      <c r="G10" s="80"/>
      <c r="H10" s="81"/>
      <c r="I10" s="81"/>
      <c r="J10" s="81"/>
      <c r="K10" s="81"/>
      <c r="L10" s="81">
        <v>13</v>
      </c>
      <c r="M10" t="s">
        <v>364</v>
      </c>
    </row>
    <row r="11" spans="2:13">
      <c r="B11" s="8" t="s">
        <v>122</v>
      </c>
      <c r="C11" s="57">
        <f t="shared" si="0"/>
        <v>24</v>
      </c>
      <c r="D11" s="80"/>
      <c r="E11" s="80"/>
      <c r="F11" s="80">
        <v>24</v>
      </c>
      <c r="G11" s="80"/>
      <c r="H11" s="81"/>
      <c r="I11" s="81"/>
      <c r="J11" s="81"/>
      <c r="K11" s="81"/>
      <c r="L11" s="81">
        <v>24</v>
      </c>
      <c r="M11" t="s">
        <v>202</v>
      </c>
    </row>
    <row r="12" spans="2:13">
      <c r="B12" s="8" t="s">
        <v>155</v>
      </c>
      <c r="C12" s="57">
        <f t="shared" si="0"/>
        <v>9</v>
      </c>
      <c r="D12" s="80"/>
      <c r="E12" s="80"/>
      <c r="F12" s="80">
        <v>9</v>
      </c>
      <c r="G12" s="80"/>
      <c r="H12" s="81"/>
      <c r="I12" s="81">
        <v>1</v>
      </c>
      <c r="J12" s="81"/>
      <c r="K12" s="81"/>
      <c r="L12" s="81">
        <v>8</v>
      </c>
      <c r="M12" t="s">
        <v>365</v>
      </c>
    </row>
    <row r="13" spans="2:13">
      <c r="B13" s="8" t="s">
        <v>357</v>
      </c>
      <c r="C13" s="57">
        <f t="shared" si="0"/>
        <v>13</v>
      </c>
      <c r="D13" s="80"/>
      <c r="E13" s="80"/>
      <c r="F13" s="80">
        <v>13</v>
      </c>
      <c r="G13" s="80"/>
      <c r="H13" s="81"/>
      <c r="I13" s="81"/>
      <c r="J13" s="81">
        <v>13</v>
      </c>
      <c r="K13" s="81"/>
      <c r="L13" s="81"/>
      <c r="M13" t="s">
        <v>202</v>
      </c>
    </row>
    <row r="14" spans="2:13">
      <c r="B14" s="8" t="s">
        <v>285</v>
      </c>
      <c r="C14" s="57">
        <f>SUM(D14:G14)</f>
        <v>7</v>
      </c>
      <c r="D14" s="80"/>
      <c r="E14" s="80"/>
      <c r="F14" s="80">
        <v>7</v>
      </c>
      <c r="G14" s="80"/>
      <c r="H14" s="81"/>
      <c r="I14" s="81"/>
      <c r="J14" s="81">
        <v>2</v>
      </c>
      <c r="K14" s="81"/>
      <c r="L14" s="81">
        <v>5</v>
      </c>
    </row>
    <row r="15" spans="2:13" ht="15.75" thickBot="1">
      <c r="B15" s="82" t="s">
        <v>382</v>
      </c>
      <c r="C15" s="57">
        <f>SUM(D15:G15)</f>
        <v>15</v>
      </c>
      <c r="D15" s="83"/>
      <c r="E15" s="83"/>
      <c r="F15" s="83">
        <v>15</v>
      </c>
      <c r="G15" s="83"/>
      <c r="H15" s="84"/>
      <c r="I15" s="84"/>
      <c r="J15" s="84">
        <v>7</v>
      </c>
      <c r="K15" s="84"/>
      <c r="L15" s="84">
        <v>11</v>
      </c>
      <c r="M15" t="s">
        <v>366</v>
      </c>
    </row>
    <row r="16" spans="2:13" ht="15.75" thickBot="1">
      <c r="B16" s="178"/>
      <c r="C16" s="85">
        <f>SUM(C5:C15)</f>
        <v>151</v>
      </c>
      <c r="D16" s="86">
        <f t="shared" ref="D16:L16" si="1">SUM(D5:D15)</f>
        <v>0</v>
      </c>
      <c r="E16" s="86">
        <f t="shared" si="1"/>
        <v>7</v>
      </c>
      <c r="F16" s="86">
        <f t="shared" si="1"/>
        <v>144</v>
      </c>
      <c r="G16" s="86">
        <f t="shared" si="1"/>
        <v>0</v>
      </c>
      <c r="H16" s="87">
        <f t="shared" si="1"/>
        <v>6</v>
      </c>
      <c r="I16" s="87">
        <f t="shared" si="1"/>
        <v>8</v>
      </c>
      <c r="J16" s="87">
        <f t="shared" si="1"/>
        <v>23</v>
      </c>
      <c r="K16" s="87"/>
      <c r="L16" s="88">
        <f t="shared" si="1"/>
        <v>118</v>
      </c>
    </row>
    <row r="17" spans="2:12" ht="15.75" thickBot="1">
      <c r="B17" s="179"/>
      <c r="C17" s="89"/>
      <c r="D17" s="90"/>
      <c r="E17" s="91" t="s">
        <v>363</v>
      </c>
      <c r="F17" s="183">
        <f>F16+G16</f>
        <v>144</v>
      </c>
      <c r="G17" s="183"/>
      <c r="H17" s="92"/>
      <c r="I17" s="91" t="s">
        <v>362</v>
      </c>
      <c r="J17" s="183">
        <f>J16+L16+K16</f>
        <v>141</v>
      </c>
      <c r="K17" s="183"/>
      <c r="L17" s="184"/>
    </row>
  </sheetData>
  <mergeCells count="6">
    <mergeCell ref="B16:B17"/>
    <mergeCell ref="D3:G3"/>
    <mergeCell ref="H3:L3"/>
    <mergeCell ref="C3:C4"/>
    <mergeCell ref="J17:L17"/>
    <mergeCell ref="F17:G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J261"/>
  <sheetViews>
    <sheetView zoomScaleNormal="100" workbookViewId="0">
      <pane ySplit="2" topLeftCell="A3" activePane="bottomLeft" state="frozen"/>
      <selection pane="bottomLeft" activeCell="B106" sqref="B106"/>
    </sheetView>
  </sheetViews>
  <sheetFormatPr defaultRowHeight="15" outlineLevelRow="1"/>
  <cols>
    <col min="1" max="1" width="2.85546875" customWidth="1"/>
    <col min="2" max="2" width="58.85546875" customWidth="1"/>
    <col min="3" max="3" width="10" style="15" hidden="1" customWidth="1"/>
    <col min="4" max="4" width="9.28515625" style="15" hidden="1" customWidth="1"/>
    <col min="5" max="5" width="16.7109375" style="15" customWidth="1"/>
    <col min="6" max="6" width="16.7109375" style="17" customWidth="1"/>
    <col min="7" max="7" width="23.28515625" style="4" customWidth="1"/>
    <col min="8" max="8" width="17.7109375" style="4" customWidth="1"/>
    <col min="9" max="9" width="12.140625" style="4" bestFit="1" customWidth="1"/>
    <col min="10" max="10" width="23.28515625" customWidth="1"/>
  </cols>
  <sheetData>
    <row r="1" spans="2:10" ht="21">
      <c r="B1" s="186" t="s">
        <v>291</v>
      </c>
      <c r="C1" s="187"/>
      <c r="D1" s="187"/>
      <c r="E1" s="188" t="s">
        <v>302</v>
      </c>
      <c r="F1" s="188"/>
      <c r="G1" s="188"/>
      <c r="H1" s="185" t="s">
        <v>303</v>
      </c>
      <c r="I1" s="185"/>
      <c r="J1" s="185"/>
    </row>
    <row r="2" spans="2:10">
      <c r="B2" s="18"/>
      <c r="C2" s="19" t="s">
        <v>292</v>
      </c>
      <c r="D2" s="19" t="s">
        <v>293</v>
      </c>
      <c r="E2" s="19" t="s">
        <v>304</v>
      </c>
      <c r="F2" s="20" t="s">
        <v>294</v>
      </c>
      <c r="G2" s="20" t="s">
        <v>295</v>
      </c>
      <c r="H2" s="19" t="s">
        <v>304</v>
      </c>
      <c r="I2" s="20" t="s">
        <v>294</v>
      </c>
      <c r="J2" s="20" t="s">
        <v>295</v>
      </c>
    </row>
    <row r="3" spans="2:10" ht="15.75">
      <c r="B3" s="21" t="s">
        <v>0</v>
      </c>
      <c r="C3" s="22"/>
      <c r="D3" s="22"/>
      <c r="E3" s="39" t="s">
        <v>202</v>
      </c>
      <c r="F3" s="71"/>
      <c r="G3" s="24"/>
      <c r="H3" s="39" t="s">
        <v>306</v>
      </c>
      <c r="I3" s="25"/>
      <c r="J3" s="24"/>
    </row>
    <row r="4" spans="2:10" ht="15.75" collapsed="1">
      <c r="B4" s="26" t="s">
        <v>180</v>
      </c>
      <c r="C4" s="27"/>
      <c r="D4" s="27"/>
      <c r="E4" s="28"/>
      <c r="F4" s="72" t="s">
        <v>297</v>
      </c>
      <c r="G4" s="8"/>
      <c r="H4" s="12"/>
      <c r="I4" s="12" t="s">
        <v>305</v>
      </c>
      <c r="J4" s="8"/>
    </row>
    <row r="5" spans="2:10" ht="15.75" hidden="1" outlineLevel="1">
      <c r="B5" s="29" t="s">
        <v>41</v>
      </c>
      <c r="C5" s="27">
        <v>43606</v>
      </c>
      <c r="D5" s="27">
        <v>43606</v>
      </c>
      <c r="E5" s="30"/>
      <c r="F5" s="72" t="s">
        <v>297</v>
      </c>
      <c r="G5" s="8"/>
      <c r="H5" s="12"/>
      <c r="I5" s="12"/>
      <c r="J5" s="8"/>
    </row>
    <row r="6" spans="2:10" ht="15.75" hidden="1" outlineLevel="1">
      <c r="B6" s="29" t="s">
        <v>42</v>
      </c>
      <c r="C6" s="27">
        <v>43606</v>
      </c>
      <c r="D6" s="27">
        <v>43606</v>
      </c>
      <c r="E6" s="30"/>
      <c r="F6" s="72" t="s">
        <v>297</v>
      </c>
      <c r="G6" s="8"/>
      <c r="H6" s="12"/>
      <c r="I6" s="12"/>
      <c r="J6" s="8"/>
    </row>
    <row r="7" spans="2:10" ht="15.75" hidden="1" outlineLevel="1">
      <c r="B7" s="29" t="s">
        <v>43</v>
      </c>
      <c r="C7" s="27">
        <v>43606</v>
      </c>
      <c r="D7" s="27">
        <v>43606</v>
      </c>
      <c r="E7" s="30"/>
      <c r="F7" s="72" t="s">
        <v>297</v>
      </c>
      <c r="G7" s="8"/>
      <c r="H7" s="12"/>
      <c r="I7" s="12"/>
      <c r="J7" s="8"/>
    </row>
    <row r="8" spans="2:10" ht="15.75" hidden="1" outlineLevel="1">
      <c r="B8" s="29" t="s">
        <v>24</v>
      </c>
      <c r="C8" s="27">
        <v>43606</v>
      </c>
      <c r="D8" s="27">
        <v>43606</v>
      </c>
      <c r="E8" s="30"/>
      <c r="F8" s="72" t="s">
        <v>297</v>
      </c>
      <c r="G8" s="8"/>
      <c r="H8" s="12"/>
      <c r="I8" s="12"/>
      <c r="J8" s="8"/>
    </row>
    <row r="9" spans="2:10" ht="15.75" hidden="1" outlineLevel="1">
      <c r="B9" s="29" t="s">
        <v>25</v>
      </c>
      <c r="C9" s="27">
        <v>43606</v>
      </c>
      <c r="D9" s="27">
        <v>43606</v>
      </c>
      <c r="E9" s="30"/>
      <c r="F9" s="72" t="s">
        <v>297</v>
      </c>
      <c r="G9" s="8"/>
      <c r="H9" s="12"/>
      <c r="I9" s="12"/>
      <c r="J9" s="8"/>
    </row>
    <row r="10" spans="2:10" ht="15.75" hidden="1" outlineLevel="1">
      <c r="B10" s="29" t="s">
        <v>29</v>
      </c>
      <c r="C10" s="27">
        <v>43606</v>
      </c>
      <c r="D10" s="27">
        <v>43606</v>
      </c>
      <c r="E10" s="28"/>
      <c r="F10" s="72" t="s">
        <v>297</v>
      </c>
      <c r="G10" s="8"/>
      <c r="H10" s="12"/>
      <c r="I10" s="12"/>
      <c r="J10" s="8"/>
    </row>
    <row r="11" spans="2:10" ht="15.75" collapsed="1">
      <c r="B11" s="26" t="s">
        <v>197</v>
      </c>
      <c r="C11" s="27"/>
      <c r="D11" s="27"/>
      <c r="E11" s="28"/>
      <c r="F11" s="72" t="s">
        <v>297</v>
      </c>
      <c r="G11" s="8"/>
      <c r="H11" s="12"/>
      <c r="I11" s="12" t="s">
        <v>305</v>
      </c>
      <c r="J11" s="8"/>
    </row>
    <row r="12" spans="2:10" ht="15.75" hidden="1" outlineLevel="1">
      <c r="B12" s="29" t="s">
        <v>47</v>
      </c>
      <c r="C12" s="27">
        <v>43606</v>
      </c>
      <c r="D12" s="27">
        <v>43606</v>
      </c>
      <c r="E12" s="30"/>
      <c r="F12" s="72"/>
      <c r="G12" s="8"/>
      <c r="H12" s="12"/>
      <c r="I12" s="12"/>
      <c r="J12" s="8"/>
    </row>
    <row r="13" spans="2:10" ht="15.75" collapsed="1">
      <c r="B13" s="26" t="s">
        <v>191</v>
      </c>
      <c r="C13" s="27"/>
      <c r="D13" s="27"/>
      <c r="E13" s="28"/>
      <c r="F13" s="72" t="s">
        <v>297</v>
      </c>
      <c r="G13" s="8"/>
      <c r="H13" s="12"/>
      <c r="I13" s="12" t="s">
        <v>305</v>
      </c>
      <c r="J13" s="8"/>
    </row>
    <row r="14" spans="2:10" ht="15.75" hidden="1" outlineLevel="1">
      <c r="B14" s="29" t="s">
        <v>40</v>
      </c>
      <c r="C14" s="27">
        <v>43607</v>
      </c>
      <c r="D14" s="27">
        <v>43607</v>
      </c>
      <c r="E14" s="30"/>
      <c r="F14" s="31"/>
      <c r="G14" s="8"/>
      <c r="H14" s="12"/>
      <c r="I14" s="12"/>
      <c r="J14" s="8"/>
    </row>
    <row r="15" spans="2:10" ht="15.75" collapsed="1">
      <c r="B15" s="26" t="s">
        <v>188</v>
      </c>
      <c r="C15" s="27"/>
      <c r="D15" s="27"/>
      <c r="E15" s="28"/>
      <c r="F15" s="72" t="s">
        <v>297</v>
      </c>
      <c r="G15" s="8"/>
      <c r="H15" s="12"/>
      <c r="I15" s="12" t="s">
        <v>305</v>
      </c>
      <c r="J15" s="8"/>
    </row>
    <row r="16" spans="2:10" ht="15.75" hidden="1" outlineLevel="1">
      <c r="B16" s="29" t="s">
        <v>1</v>
      </c>
      <c r="C16" s="27">
        <v>43608</v>
      </c>
      <c r="D16" s="27">
        <v>43608</v>
      </c>
      <c r="E16" s="30"/>
      <c r="F16" s="72" t="s">
        <v>297</v>
      </c>
      <c r="G16" s="8"/>
      <c r="H16" s="12"/>
      <c r="I16" s="12"/>
      <c r="J16" s="8"/>
    </row>
    <row r="17" spans="2:10" ht="15.75" hidden="1" outlineLevel="1">
      <c r="B17" s="29" t="s">
        <v>10</v>
      </c>
      <c r="C17" s="27">
        <v>43608</v>
      </c>
      <c r="D17" s="27">
        <v>43608</v>
      </c>
      <c r="E17" s="32"/>
      <c r="F17" s="72" t="s">
        <v>297</v>
      </c>
      <c r="G17" s="8"/>
      <c r="H17" s="12"/>
      <c r="I17" s="12"/>
      <c r="J17" s="8"/>
    </row>
    <row r="18" spans="2:10" ht="15.75" hidden="1" outlineLevel="1">
      <c r="B18" s="29" t="s">
        <v>11</v>
      </c>
      <c r="C18" s="27">
        <v>43608</v>
      </c>
      <c r="D18" s="27">
        <v>43608</v>
      </c>
      <c r="E18" s="30"/>
      <c r="F18" s="72" t="s">
        <v>297</v>
      </c>
      <c r="G18" s="8"/>
      <c r="H18" s="12"/>
      <c r="I18" s="12"/>
      <c r="J18" s="8"/>
    </row>
    <row r="19" spans="2:10" ht="15.75" hidden="1" outlineLevel="1">
      <c r="B19" s="29" t="s">
        <v>12</v>
      </c>
      <c r="C19" s="27">
        <v>43608</v>
      </c>
      <c r="D19" s="27">
        <v>43608</v>
      </c>
      <c r="E19" s="30"/>
      <c r="F19" s="72" t="s">
        <v>297</v>
      </c>
      <c r="G19" s="8"/>
      <c r="H19" s="12"/>
      <c r="I19" s="12"/>
      <c r="J19" s="8"/>
    </row>
    <row r="20" spans="2:10" ht="15.75" hidden="1" outlineLevel="1">
      <c r="B20" s="29" t="s">
        <v>2</v>
      </c>
      <c r="C20" s="27">
        <v>43608</v>
      </c>
      <c r="D20" s="27">
        <v>43608</v>
      </c>
      <c r="E20" s="33"/>
      <c r="F20" s="72" t="s">
        <v>297</v>
      </c>
      <c r="G20" s="8"/>
      <c r="H20" s="12"/>
      <c r="I20" s="12"/>
      <c r="J20" s="8"/>
    </row>
    <row r="21" spans="2:10" ht="15.75" hidden="1" outlineLevel="1">
      <c r="B21" s="29" t="s">
        <v>3</v>
      </c>
      <c r="C21" s="27">
        <v>43608</v>
      </c>
      <c r="D21" s="27">
        <v>43608</v>
      </c>
      <c r="E21" s="30"/>
      <c r="F21" s="72" t="s">
        <v>297</v>
      </c>
      <c r="G21" s="8"/>
      <c r="H21" s="12"/>
      <c r="I21" s="12"/>
      <c r="J21" s="8"/>
    </row>
    <row r="22" spans="2:10" ht="15.75" hidden="1" outlineLevel="1">
      <c r="B22" s="29" t="s">
        <v>4</v>
      </c>
      <c r="C22" s="27">
        <v>43608</v>
      </c>
      <c r="D22" s="27">
        <v>43608</v>
      </c>
      <c r="E22" s="30"/>
      <c r="F22" s="72" t="s">
        <v>297</v>
      </c>
      <c r="G22" s="8"/>
      <c r="H22" s="12"/>
      <c r="I22" s="12"/>
      <c r="J22" s="8"/>
    </row>
    <row r="23" spans="2:10" ht="15.75" hidden="1" outlineLevel="1">
      <c r="B23" s="29" t="s">
        <v>5</v>
      </c>
      <c r="C23" s="27">
        <v>43608</v>
      </c>
      <c r="D23" s="27">
        <v>43608</v>
      </c>
      <c r="E23" s="30"/>
      <c r="F23" s="72" t="s">
        <v>297</v>
      </c>
      <c r="G23" s="8"/>
      <c r="H23" s="12"/>
      <c r="I23" s="12"/>
      <c r="J23" s="8"/>
    </row>
    <row r="24" spans="2:10" ht="15.75" hidden="1" outlineLevel="1">
      <c r="B24" s="29" t="s">
        <v>6</v>
      </c>
      <c r="C24" s="27">
        <v>43608</v>
      </c>
      <c r="D24" s="27">
        <v>43608</v>
      </c>
      <c r="E24" s="30"/>
      <c r="F24" s="72" t="s">
        <v>297</v>
      </c>
      <c r="G24" s="8"/>
      <c r="H24" s="12"/>
      <c r="I24" s="12"/>
      <c r="J24" s="8"/>
    </row>
    <row r="25" spans="2:10" ht="15.75" hidden="1" outlineLevel="1">
      <c r="B25" s="29" t="s">
        <v>7</v>
      </c>
      <c r="C25" s="27">
        <v>43608</v>
      </c>
      <c r="D25" s="27">
        <v>43608</v>
      </c>
      <c r="E25" s="30"/>
      <c r="F25" s="72" t="s">
        <v>297</v>
      </c>
      <c r="G25" s="8"/>
      <c r="H25" s="12"/>
      <c r="I25" s="12"/>
      <c r="J25" s="8"/>
    </row>
    <row r="26" spans="2:10" ht="15.75" hidden="1" outlineLevel="1">
      <c r="B26" s="29" t="s">
        <v>8</v>
      </c>
      <c r="C26" s="27">
        <v>43608</v>
      </c>
      <c r="D26" s="27">
        <v>43608</v>
      </c>
      <c r="E26" s="32"/>
      <c r="F26" s="72" t="s">
        <v>297</v>
      </c>
      <c r="G26" s="8"/>
      <c r="H26" s="12"/>
      <c r="I26" s="12"/>
      <c r="J26" s="8"/>
    </row>
    <row r="27" spans="2:10" ht="15.75" hidden="1" outlineLevel="1">
      <c r="B27" s="29" t="s">
        <v>9</v>
      </c>
      <c r="C27" s="27">
        <v>43608</v>
      </c>
      <c r="D27" s="27">
        <v>43608</v>
      </c>
      <c r="E27" s="30"/>
      <c r="F27" s="72" t="s">
        <v>297</v>
      </c>
      <c r="G27" s="8"/>
      <c r="H27" s="12"/>
      <c r="I27" s="12"/>
      <c r="J27" s="8"/>
    </row>
    <row r="28" spans="2:10" ht="15.75" hidden="1" outlineLevel="1">
      <c r="B28" s="29" t="s">
        <v>13</v>
      </c>
      <c r="C28" s="27">
        <v>43608</v>
      </c>
      <c r="D28" s="27">
        <v>43608</v>
      </c>
      <c r="E28" s="30"/>
      <c r="F28" s="72" t="s">
        <v>297</v>
      </c>
      <c r="G28" s="8"/>
      <c r="H28" s="12"/>
      <c r="I28" s="12"/>
      <c r="J28" s="8"/>
    </row>
    <row r="29" spans="2:10" ht="15.75" hidden="1" outlineLevel="1">
      <c r="B29" s="29" t="s">
        <v>14</v>
      </c>
      <c r="C29" s="27">
        <v>43608</v>
      </c>
      <c r="D29" s="27">
        <v>43608</v>
      </c>
      <c r="E29" s="30"/>
      <c r="F29" s="72" t="s">
        <v>297</v>
      </c>
      <c r="G29" s="8"/>
      <c r="H29" s="12"/>
      <c r="I29" s="12"/>
      <c r="J29" s="8"/>
    </row>
    <row r="30" spans="2:10" ht="15.75" hidden="1" outlineLevel="1">
      <c r="B30" s="29" t="s">
        <v>15</v>
      </c>
      <c r="C30" s="27">
        <v>43608</v>
      </c>
      <c r="D30" s="27">
        <v>43608</v>
      </c>
      <c r="E30" s="30"/>
      <c r="F30" s="72" t="s">
        <v>297</v>
      </c>
      <c r="G30" s="8"/>
      <c r="H30" s="12"/>
      <c r="I30" s="12"/>
      <c r="J30" s="8"/>
    </row>
    <row r="31" spans="2:10" ht="15.75" hidden="1" outlineLevel="1">
      <c r="B31" s="29" t="s">
        <v>16</v>
      </c>
      <c r="C31" s="27">
        <v>43608</v>
      </c>
      <c r="D31" s="27">
        <v>43608</v>
      </c>
      <c r="E31" s="30"/>
      <c r="F31" s="72" t="s">
        <v>297</v>
      </c>
      <c r="G31" s="8"/>
      <c r="H31" s="12"/>
      <c r="I31" s="12"/>
      <c r="J31" s="8"/>
    </row>
    <row r="32" spans="2:10" ht="15.75" hidden="1" outlineLevel="1">
      <c r="B32" s="29" t="s">
        <v>17</v>
      </c>
      <c r="C32" s="27">
        <v>43608</v>
      </c>
      <c r="D32" s="27">
        <v>43608</v>
      </c>
      <c r="E32" s="30"/>
      <c r="F32" s="72" t="s">
        <v>297</v>
      </c>
      <c r="G32" s="8"/>
      <c r="H32" s="12"/>
      <c r="I32" s="12"/>
      <c r="J32" s="8"/>
    </row>
    <row r="33" spans="2:10" ht="15.75" hidden="1" outlineLevel="1">
      <c r="B33" s="29" t="s">
        <v>18</v>
      </c>
      <c r="C33" s="27">
        <v>43608</v>
      </c>
      <c r="D33" s="27">
        <v>43608</v>
      </c>
      <c r="E33" s="30"/>
      <c r="F33" s="72" t="s">
        <v>297</v>
      </c>
      <c r="G33" s="8"/>
      <c r="H33" s="12"/>
      <c r="I33" s="12"/>
      <c r="J33" s="8"/>
    </row>
    <row r="34" spans="2:10" ht="15.75" collapsed="1">
      <c r="B34" s="26" t="s">
        <v>184</v>
      </c>
      <c r="C34" s="27"/>
      <c r="D34" s="27"/>
      <c r="E34" s="28"/>
      <c r="F34" s="72" t="s">
        <v>297</v>
      </c>
      <c r="G34" s="8"/>
      <c r="H34" s="12"/>
      <c r="I34" s="12" t="s">
        <v>305</v>
      </c>
      <c r="J34" s="8"/>
    </row>
    <row r="35" spans="2:10" ht="15.75" hidden="1" outlineLevel="1">
      <c r="B35" s="29" t="s">
        <v>35</v>
      </c>
      <c r="C35" s="27">
        <v>43240</v>
      </c>
      <c r="D35" s="27">
        <v>43240</v>
      </c>
      <c r="E35" s="32"/>
      <c r="F35" s="31"/>
      <c r="G35" s="8"/>
      <c r="H35" s="12"/>
      <c r="I35" s="12"/>
      <c r="J35" s="8"/>
    </row>
    <row r="36" spans="2:10" ht="15.75" collapsed="1">
      <c r="B36" s="26" t="s">
        <v>183</v>
      </c>
      <c r="C36" s="27"/>
      <c r="D36" s="27"/>
      <c r="E36" s="28"/>
      <c r="F36" s="72" t="s">
        <v>297</v>
      </c>
      <c r="G36" s="8"/>
      <c r="H36" s="12"/>
      <c r="I36" s="12" t="s">
        <v>305</v>
      </c>
      <c r="J36" s="8"/>
    </row>
    <row r="37" spans="2:10" ht="15.75" hidden="1" outlineLevel="1">
      <c r="B37" s="29" t="s">
        <v>19</v>
      </c>
      <c r="C37" s="27">
        <v>43240</v>
      </c>
      <c r="D37" s="27">
        <v>43240</v>
      </c>
      <c r="E37" s="32"/>
      <c r="F37" s="73"/>
      <c r="G37" s="8"/>
      <c r="H37" s="12"/>
      <c r="I37" s="12"/>
      <c r="J37" s="8"/>
    </row>
    <row r="38" spans="2:10" ht="15.75" collapsed="1">
      <c r="B38" s="34" t="s">
        <v>187</v>
      </c>
      <c r="C38" s="35"/>
      <c r="D38" s="35"/>
      <c r="E38" s="28"/>
      <c r="F38" s="28" t="s">
        <v>297</v>
      </c>
      <c r="G38" s="8"/>
      <c r="H38" s="12"/>
      <c r="I38" s="12" t="s">
        <v>305</v>
      </c>
      <c r="J38" s="8"/>
    </row>
    <row r="39" spans="2:10" ht="15.75" hidden="1" outlineLevel="1">
      <c r="B39" s="36" t="s">
        <v>33</v>
      </c>
      <c r="C39" s="35">
        <v>43244</v>
      </c>
      <c r="D39" s="35">
        <v>43244</v>
      </c>
      <c r="E39" s="28"/>
      <c r="F39" s="28"/>
      <c r="G39" s="8"/>
      <c r="H39" s="12"/>
      <c r="I39" s="12"/>
      <c r="J39" s="8"/>
    </row>
    <row r="40" spans="2:10" ht="15.75" hidden="1" outlineLevel="1">
      <c r="B40" s="36" t="s">
        <v>34</v>
      </c>
      <c r="C40" s="35">
        <v>43244</v>
      </c>
      <c r="D40" s="35">
        <v>43244</v>
      </c>
      <c r="E40" s="28"/>
      <c r="F40" s="28"/>
      <c r="G40" s="8"/>
      <c r="H40" s="12"/>
      <c r="I40" s="12"/>
      <c r="J40" s="8"/>
    </row>
    <row r="41" spans="2:10" ht="15.75" hidden="1" outlineLevel="1">
      <c r="B41" s="36" t="s">
        <v>36</v>
      </c>
      <c r="C41" s="35">
        <v>43244</v>
      </c>
      <c r="D41" s="35">
        <v>43244</v>
      </c>
      <c r="E41" s="28"/>
      <c r="F41" s="28"/>
      <c r="G41" s="8"/>
      <c r="H41" s="12"/>
      <c r="I41" s="12"/>
      <c r="J41" s="8"/>
    </row>
    <row r="42" spans="2:10" ht="15.75" hidden="1" outlineLevel="1">
      <c r="B42" s="36" t="s">
        <v>37</v>
      </c>
      <c r="C42" s="35">
        <v>43244</v>
      </c>
      <c r="D42" s="35">
        <v>43244</v>
      </c>
      <c r="E42" s="28"/>
      <c r="F42" s="28"/>
      <c r="G42" s="8"/>
      <c r="H42" s="12"/>
      <c r="I42" s="12"/>
      <c r="J42" s="8"/>
    </row>
    <row r="43" spans="2:10" ht="15.75" hidden="1" outlineLevel="1">
      <c r="B43" s="36" t="s">
        <v>38</v>
      </c>
      <c r="C43" s="35">
        <v>43244</v>
      </c>
      <c r="D43" s="35">
        <v>43244</v>
      </c>
      <c r="E43" s="28"/>
      <c r="F43" s="28"/>
      <c r="G43" s="8"/>
      <c r="H43" s="12"/>
      <c r="I43" s="12"/>
      <c r="J43" s="8"/>
    </row>
    <row r="44" spans="2:10" ht="15.75" hidden="1" outlineLevel="1">
      <c r="B44" s="36" t="s">
        <v>39</v>
      </c>
      <c r="C44" s="35">
        <v>43244</v>
      </c>
      <c r="D44" s="35">
        <v>43244</v>
      </c>
      <c r="E44" s="28"/>
      <c r="F44" s="28"/>
      <c r="G44" s="8"/>
      <c r="H44" s="12"/>
      <c r="I44" s="12"/>
      <c r="J44" s="8"/>
    </row>
    <row r="45" spans="2:10" ht="15.75" collapsed="1">
      <c r="B45" s="34" t="s">
        <v>190</v>
      </c>
      <c r="C45" s="35"/>
      <c r="D45" s="35"/>
      <c r="E45" s="28"/>
      <c r="F45" s="72" t="s">
        <v>297</v>
      </c>
      <c r="G45" s="8"/>
      <c r="H45" s="12"/>
      <c r="I45" s="12" t="s">
        <v>305</v>
      </c>
      <c r="J45" s="8"/>
    </row>
    <row r="46" spans="2:10" ht="15.75" hidden="1" outlineLevel="1">
      <c r="B46" s="36" t="s">
        <v>32</v>
      </c>
      <c r="C46" s="35">
        <v>43244</v>
      </c>
      <c r="D46" s="35">
        <v>43244</v>
      </c>
      <c r="E46" s="30"/>
      <c r="F46" s="73"/>
      <c r="G46" s="8"/>
      <c r="H46" s="12"/>
      <c r="I46" s="12"/>
      <c r="J46" s="8"/>
    </row>
    <row r="47" spans="2:10" ht="15.75" collapsed="1">
      <c r="B47" s="34" t="s">
        <v>189</v>
      </c>
      <c r="C47" s="35"/>
      <c r="D47" s="35"/>
      <c r="E47" s="28"/>
      <c r="F47" s="72" t="s">
        <v>297</v>
      </c>
      <c r="G47" s="8"/>
      <c r="H47" s="12"/>
      <c r="I47" s="12" t="s">
        <v>305</v>
      </c>
      <c r="J47" s="8"/>
    </row>
    <row r="48" spans="2:10" ht="15.75" hidden="1" outlineLevel="1">
      <c r="B48" s="36" t="s">
        <v>30</v>
      </c>
      <c r="C48" s="35">
        <v>43244</v>
      </c>
      <c r="D48" s="35">
        <v>43244</v>
      </c>
      <c r="E48" s="30"/>
      <c r="F48" s="73"/>
      <c r="G48" s="8"/>
      <c r="H48" s="12"/>
      <c r="I48" s="12"/>
      <c r="J48" s="8"/>
    </row>
    <row r="49" spans="2:10" ht="15.75" hidden="1" outlineLevel="1">
      <c r="B49" s="36" t="s">
        <v>31</v>
      </c>
      <c r="C49" s="35">
        <v>43244</v>
      </c>
      <c r="D49" s="35">
        <v>43244</v>
      </c>
      <c r="E49" s="30"/>
      <c r="F49" s="72"/>
      <c r="G49" s="8"/>
      <c r="H49" s="12"/>
      <c r="I49" s="12"/>
      <c r="J49" s="8"/>
    </row>
    <row r="50" spans="2:10" ht="15.75" collapsed="1">
      <c r="B50" s="26" t="s">
        <v>182</v>
      </c>
      <c r="C50" s="27"/>
      <c r="D50" s="27"/>
      <c r="E50" s="28"/>
      <c r="F50" s="72" t="s">
        <v>297</v>
      </c>
      <c r="G50" s="8"/>
      <c r="H50" s="12"/>
      <c r="I50" s="12" t="s">
        <v>297</v>
      </c>
      <c r="J50" s="8"/>
    </row>
    <row r="51" spans="2:10" ht="15.75" hidden="1" outlineLevel="1">
      <c r="B51" s="29" t="s">
        <v>46</v>
      </c>
      <c r="C51" s="27">
        <v>43607</v>
      </c>
      <c r="D51" s="27">
        <v>43607</v>
      </c>
      <c r="E51" s="30"/>
      <c r="F51" s="31"/>
      <c r="G51" s="8"/>
      <c r="H51" s="12"/>
      <c r="I51" s="12"/>
      <c r="J51" s="8"/>
    </row>
    <row r="52" spans="2:10" ht="15.75" collapsed="1">
      <c r="B52" s="26" t="s">
        <v>200</v>
      </c>
      <c r="C52" s="27"/>
      <c r="D52" s="27"/>
      <c r="E52" s="28"/>
      <c r="F52" s="72" t="s">
        <v>297</v>
      </c>
      <c r="G52" s="8"/>
      <c r="H52" s="12"/>
      <c r="I52" s="12" t="s">
        <v>305</v>
      </c>
      <c r="J52" s="8"/>
    </row>
    <row r="53" spans="2:10" ht="15.75" hidden="1" outlineLevel="1">
      <c r="B53" s="29" t="s">
        <v>20</v>
      </c>
      <c r="C53" s="27">
        <v>43607</v>
      </c>
      <c r="D53" s="27">
        <v>43607</v>
      </c>
      <c r="E53" s="30"/>
      <c r="F53" s="31"/>
      <c r="G53" s="8"/>
      <c r="H53" s="12"/>
      <c r="I53" s="12"/>
      <c r="J53" s="8"/>
    </row>
    <row r="54" spans="2:10" ht="15.75" hidden="1" outlineLevel="1">
      <c r="B54" s="29" t="s">
        <v>21</v>
      </c>
      <c r="C54" s="27">
        <v>43607</v>
      </c>
      <c r="D54" s="27">
        <v>43607</v>
      </c>
      <c r="E54" s="30"/>
      <c r="F54" s="72"/>
      <c r="G54" s="8"/>
      <c r="H54" s="12"/>
      <c r="I54" s="12"/>
      <c r="J54" s="8"/>
    </row>
    <row r="55" spans="2:10" ht="15.75" hidden="1" outlineLevel="1">
      <c r="B55" s="29" t="s">
        <v>22</v>
      </c>
      <c r="C55" s="27">
        <v>43607</v>
      </c>
      <c r="D55" s="27">
        <v>43607</v>
      </c>
      <c r="E55" s="30"/>
      <c r="F55" s="72"/>
      <c r="G55" s="8"/>
      <c r="H55" s="12"/>
      <c r="I55" s="12"/>
      <c r="J55" s="8"/>
    </row>
    <row r="56" spans="2:10" ht="15.75" hidden="1" outlineLevel="1">
      <c r="B56" s="29" t="s">
        <v>23</v>
      </c>
      <c r="C56" s="27">
        <v>43607</v>
      </c>
      <c r="D56" s="27">
        <v>43607</v>
      </c>
      <c r="E56" s="30"/>
      <c r="F56" s="72"/>
      <c r="G56" s="8"/>
      <c r="H56" s="12"/>
      <c r="I56" s="12"/>
      <c r="J56" s="8"/>
    </row>
    <row r="57" spans="2:10" ht="15.75" collapsed="1">
      <c r="B57" s="26" t="s">
        <v>185</v>
      </c>
      <c r="C57" s="27"/>
      <c r="D57" s="27"/>
      <c r="E57" s="28"/>
      <c r="F57" s="72" t="s">
        <v>297</v>
      </c>
      <c r="G57" s="8"/>
      <c r="H57" s="12"/>
      <c r="I57" s="12" t="s">
        <v>305</v>
      </c>
      <c r="J57" s="8"/>
    </row>
    <row r="58" spans="2:10" ht="15.75" hidden="1" outlineLevel="1">
      <c r="B58" s="29" t="s">
        <v>44</v>
      </c>
      <c r="C58" s="27">
        <v>43608</v>
      </c>
      <c r="D58" s="27">
        <v>43608</v>
      </c>
      <c r="E58" s="30"/>
      <c r="F58" s="31"/>
      <c r="G58" s="8"/>
      <c r="H58" s="12"/>
      <c r="I58" s="12"/>
      <c r="J58" s="8"/>
    </row>
    <row r="59" spans="2:10" ht="15.75" collapsed="1">
      <c r="B59" s="26" t="s">
        <v>181</v>
      </c>
      <c r="C59" s="27"/>
      <c r="D59" s="27"/>
      <c r="E59" s="28"/>
      <c r="F59" s="72" t="s">
        <v>297</v>
      </c>
      <c r="G59" s="8"/>
      <c r="H59" s="12"/>
      <c r="I59" s="12" t="s">
        <v>305</v>
      </c>
      <c r="J59" s="8"/>
    </row>
    <row r="60" spans="2:10" ht="15.75" hidden="1" outlineLevel="1">
      <c r="B60" s="29" t="s">
        <v>45</v>
      </c>
      <c r="C60" s="27">
        <v>43606</v>
      </c>
      <c r="D60" s="27">
        <v>43606</v>
      </c>
      <c r="E60" s="30"/>
      <c r="F60" s="31"/>
      <c r="G60" s="8"/>
      <c r="H60" s="12"/>
      <c r="I60" s="12"/>
      <c r="J60" s="8"/>
    </row>
    <row r="61" spans="2:10" ht="15.75" hidden="1" outlineLevel="1">
      <c r="B61" s="29" t="s">
        <v>26</v>
      </c>
      <c r="C61" s="27">
        <v>43606</v>
      </c>
      <c r="D61" s="27">
        <v>43606</v>
      </c>
      <c r="E61" s="30"/>
      <c r="F61" s="72"/>
      <c r="G61" s="8"/>
      <c r="H61" s="12"/>
      <c r="I61" s="12"/>
      <c r="J61" s="8"/>
    </row>
    <row r="62" spans="2:10" ht="15.75" hidden="1" outlineLevel="1">
      <c r="B62" s="29" t="s">
        <v>27</v>
      </c>
      <c r="C62" s="27">
        <v>43606</v>
      </c>
      <c r="D62" s="27">
        <v>43606</v>
      </c>
      <c r="E62" s="30"/>
      <c r="F62" s="72"/>
      <c r="G62" s="8"/>
      <c r="H62" s="12"/>
      <c r="I62" s="12"/>
      <c r="J62" s="8"/>
    </row>
    <row r="63" spans="2:10" ht="15.75" hidden="1" outlineLevel="1">
      <c r="B63" s="29" t="s">
        <v>28</v>
      </c>
      <c r="C63" s="27">
        <v>43606</v>
      </c>
      <c r="D63" s="27">
        <v>43606</v>
      </c>
      <c r="E63" s="30"/>
      <c r="F63" s="72"/>
      <c r="G63" s="8"/>
      <c r="H63" s="12"/>
      <c r="I63" s="12"/>
      <c r="J63" s="8"/>
    </row>
    <row r="64" spans="2:10" ht="15.75">
      <c r="B64" s="21" t="s">
        <v>48</v>
      </c>
      <c r="C64" s="37"/>
      <c r="D64" s="37"/>
      <c r="E64" s="39" t="s">
        <v>211</v>
      </c>
      <c r="F64" s="39"/>
      <c r="G64" s="38"/>
      <c r="H64" s="39" t="s">
        <v>306</v>
      </c>
      <c r="I64" s="38"/>
      <c r="J64" s="38"/>
    </row>
    <row r="65" spans="2:10" collapsed="1">
      <c r="B65" s="43" t="s">
        <v>210</v>
      </c>
      <c r="C65" s="40"/>
      <c r="D65" s="40"/>
      <c r="E65" s="8"/>
      <c r="F65" s="72" t="s">
        <v>307</v>
      </c>
      <c r="G65" s="8"/>
      <c r="H65" s="12"/>
      <c r="I65" s="12" t="s">
        <v>327</v>
      </c>
      <c r="J65" s="8"/>
    </row>
    <row r="66" spans="2:10" hidden="1" outlineLevel="1">
      <c r="B66" s="10" t="s">
        <v>61</v>
      </c>
      <c r="C66" s="40">
        <v>43607</v>
      </c>
      <c r="D66" s="40">
        <v>43607</v>
      </c>
      <c r="E66" s="8"/>
      <c r="F66" s="31"/>
      <c r="G66" s="8"/>
      <c r="H66" s="12"/>
      <c r="I66" s="8"/>
      <c r="J66" s="8"/>
    </row>
    <row r="67" spans="2:10" collapsed="1">
      <c r="B67" s="43" t="s">
        <v>209</v>
      </c>
      <c r="C67" s="40"/>
      <c r="D67" s="40"/>
      <c r="E67" s="8"/>
      <c r="F67" s="72" t="s">
        <v>307</v>
      </c>
      <c r="G67" s="8"/>
      <c r="H67" s="12"/>
      <c r="I67" s="12" t="s">
        <v>327</v>
      </c>
      <c r="J67" s="8"/>
    </row>
    <row r="68" spans="2:10" hidden="1" outlineLevel="1">
      <c r="B68" s="10" t="s">
        <v>60</v>
      </c>
      <c r="C68" s="40">
        <v>43607</v>
      </c>
      <c r="D68" s="40">
        <v>43607</v>
      </c>
      <c r="E68" s="8"/>
      <c r="F68" s="31"/>
      <c r="G68" s="8"/>
      <c r="H68" s="12"/>
      <c r="I68" s="8"/>
      <c r="J68" s="8"/>
    </row>
    <row r="69" spans="2:10" collapsed="1">
      <c r="B69" s="43" t="s">
        <v>208</v>
      </c>
      <c r="C69" s="40"/>
      <c r="D69" s="40"/>
      <c r="E69" s="8"/>
      <c r="F69" s="72" t="s">
        <v>307</v>
      </c>
      <c r="G69" s="8"/>
      <c r="H69" s="12"/>
      <c r="I69" s="12" t="s">
        <v>327</v>
      </c>
      <c r="J69" s="8"/>
    </row>
    <row r="70" spans="2:10" hidden="1" outlineLevel="1">
      <c r="B70" s="10" t="s">
        <v>57</v>
      </c>
      <c r="C70" s="40">
        <v>43607</v>
      </c>
      <c r="D70" s="40">
        <v>43607</v>
      </c>
      <c r="E70" s="8"/>
      <c r="F70" s="31"/>
      <c r="G70" s="8"/>
      <c r="H70" s="12"/>
      <c r="I70" s="8"/>
      <c r="J70" s="8"/>
    </row>
    <row r="71" spans="2:10" hidden="1" outlineLevel="1">
      <c r="B71" s="10" t="s">
        <v>58</v>
      </c>
      <c r="C71" s="40">
        <v>43607</v>
      </c>
      <c r="D71" s="40">
        <v>43607</v>
      </c>
      <c r="E71" s="8"/>
      <c r="F71" s="31"/>
      <c r="G71" s="8"/>
      <c r="H71" s="12"/>
      <c r="I71" s="8"/>
      <c r="J71" s="8"/>
    </row>
    <row r="72" spans="2:10" hidden="1" outlineLevel="1">
      <c r="B72" s="10" t="s">
        <v>59</v>
      </c>
      <c r="C72" s="40">
        <v>43607</v>
      </c>
      <c r="D72" s="40">
        <v>43607</v>
      </c>
      <c r="E72" s="8"/>
      <c r="F72" s="31"/>
      <c r="G72" s="8"/>
      <c r="H72" s="12"/>
      <c r="I72" s="8"/>
      <c r="J72" s="8"/>
    </row>
    <row r="73" spans="2:10" collapsed="1">
      <c r="B73" s="43" t="s">
        <v>206</v>
      </c>
      <c r="C73" s="40"/>
      <c r="D73" s="40"/>
      <c r="E73" s="8"/>
      <c r="F73" s="31" t="s">
        <v>297</v>
      </c>
      <c r="G73" s="8"/>
      <c r="H73" s="12"/>
      <c r="I73" s="12" t="s">
        <v>305</v>
      </c>
      <c r="J73" s="8"/>
    </row>
    <row r="74" spans="2:10" hidden="1" outlineLevel="1">
      <c r="B74" s="10" t="s">
        <v>309</v>
      </c>
      <c r="C74" s="40">
        <v>43605</v>
      </c>
      <c r="D74" s="40">
        <v>43605</v>
      </c>
      <c r="E74" s="8"/>
      <c r="F74" s="31"/>
      <c r="G74" s="8"/>
      <c r="H74" s="12"/>
      <c r="I74" s="8"/>
      <c r="J74" s="8"/>
    </row>
    <row r="75" spans="2:10" hidden="1" outlineLevel="1">
      <c r="B75" s="10" t="s">
        <v>310</v>
      </c>
      <c r="C75" s="40">
        <v>43605</v>
      </c>
      <c r="D75" s="40">
        <v>43605</v>
      </c>
      <c r="E75" s="8"/>
      <c r="F75" s="31"/>
      <c r="G75" s="8"/>
      <c r="H75" s="12"/>
      <c r="I75" s="8"/>
      <c r="J75" s="8"/>
    </row>
    <row r="76" spans="2:10" hidden="1" outlineLevel="1">
      <c r="B76" s="10" t="s">
        <v>311</v>
      </c>
      <c r="C76" s="40">
        <v>43605</v>
      </c>
      <c r="D76" s="40">
        <v>43605</v>
      </c>
      <c r="E76" s="8"/>
      <c r="F76" s="31"/>
      <c r="G76" s="8"/>
      <c r="H76" s="12"/>
      <c r="I76" s="8"/>
      <c r="J76" s="8"/>
    </row>
    <row r="77" spans="2:10" hidden="1" outlineLevel="1">
      <c r="B77" s="10" t="s">
        <v>312</v>
      </c>
      <c r="C77" s="40">
        <v>43605</v>
      </c>
      <c r="D77" s="40">
        <v>43605</v>
      </c>
      <c r="E77" s="8"/>
      <c r="F77" s="31"/>
      <c r="G77" s="8"/>
      <c r="H77" s="12"/>
      <c r="I77" s="8"/>
      <c r="J77" s="8"/>
    </row>
    <row r="78" spans="2:10" hidden="1" outlineLevel="1">
      <c r="B78" s="10" t="s">
        <v>313</v>
      </c>
      <c r="C78" s="40">
        <v>43605</v>
      </c>
      <c r="D78" s="40">
        <v>43605</v>
      </c>
      <c r="E78" s="8"/>
      <c r="F78" s="31"/>
      <c r="G78" s="8"/>
      <c r="H78" s="12"/>
      <c r="I78" s="8"/>
      <c r="J78" s="8"/>
    </row>
    <row r="79" spans="2:10" hidden="1" outlineLevel="1">
      <c r="B79" s="10" t="s">
        <v>314</v>
      </c>
      <c r="C79" s="40">
        <v>43605</v>
      </c>
      <c r="D79" s="40">
        <v>43605</v>
      </c>
      <c r="E79" s="8"/>
      <c r="F79" s="31"/>
      <c r="G79" s="8"/>
      <c r="H79" s="12"/>
      <c r="I79" s="8"/>
      <c r="J79" s="8"/>
    </row>
    <row r="80" spans="2:10" hidden="1" outlineLevel="1">
      <c r="B80" s="10" t="s">
        <v>315</v>
      </c>
      <c r="C80" s="40">
        <v>43605</v>
      </c>
      <c r="D80" s="40">
        <v>43605</v>
      </c>
      <c r="E80" s="8"/>
      <c r="F80" s="31"/>
      <c r="G80" s="8"/>
      <c r="H80" s="12"/>
      <c r="I80" s="8"/>
      <c r="J80" s="8"/>
    </row>
    <row r="81" spans="2:10" collapsed="1">
      <c r="B81" s="43" t="s">
        <v>205</v>
      </c>
      <c r="C81" s="40"/>
      <c r="D81" s="40"/>
      <c r="E81" s="8"/>
      <c r="F81" s="31" t="s">
        <v>297</v>
      </c>
      <c r="G81" s="8"/>
      <c r="H81" s="12"/>
      <c r="I81" s="12" t="s">
        <v>307</v>
      </c>
      <c r="J81" s="8"/>
    </row>
    <row r="82" spans="2:10" hidden="1" outlineLevel="1">
      <c r="B82" s="10" t="s">
        <v>316</v>
      </c>
      <c r="C82" s="40">
        <v>43606</v>
      </c>
      <c r="D82" s="40">
        <v>43606</v>
      </c>
      <c r="E82" s="8"/>
      <c r="F82" s="31"/>
      <c r="G82" s="8"/>
      <c r="H82" s="12"/>
      <c r="I82" s="12" t="s">
        <v>305</v>
      </c>
      <c r="J82" s="8"/>
    </row>
    <row r="83" spans="2:10" hidden="1" outlineLevel="1">
      <c r="B83" s="10" t="s">
        <v>317</v>
      </c>
      <c r="C83" s="40">
        <v>43606</v>
      </c>
      <c r="D83" s="40">
        <v>43606</v>
      </c>
      <c r="E83" s="8"/>
      <c r="F83" s="31"/>
      <c r="G83" s="8"/>
      <c r="H83" s="12"/>
      <c r="I83" s="12" t="s">
        <v>305</v>
      </c>
      <c r="J83" s="8"/>
    </row>
    <row r="84" spans="2:10" hidden="1" outlineLevel="1">
      <c r="B84" s="10" t="s">
        <v>318</v>
      </c>
      <c r="C84" s="40">
        <v>43606</v>
      </c>
      <c r="D84" s="40">
        <v>43606</v>
      </c>
      <c r="E84" s="8"/>
      <c r="F84" s="31"/>
      <c r="G84" s="8"/>
      <c r="H84" s="12"/>
      <c r="I84" s="12" t="s">
        <v>305</v>
      </c>
      <c r="J84" s="8"/>
    </row>
    <row r="85" spans="2:10" hidden="1" outlineLevel="1">
      <c r="B85" s="10" t="s">
        <v>319</v>
      </c>
      <c r="C85" s="40">
        <v>43606</v>
      </c>
      <c r="D85" s="40">
        <v>43606</v>
      </c>
      <c r="E85" s="8"/>
      <c r="F85" s="31"/>
      <c r="G85" s="8"/>
      <c r="H85" s="12"/>
      <c r="I85" s="12" t="s">
        <v>305</v>
      </c>
      <c r="J85" s="8"/>
    </row>
    <row r="86" spans="2:10" hidden="1" outlineLevel="1">
      <c r="B86" s="10" t="s">
        <v>320</v>
      </c>
      <c r="C86" s="40">
        <v>43606</v>
      </c>
      <c r="D86" s="40">
        <v>43606</v>
      </c>
      <c r="E86" s="8"/>
      <c r="F86" s="31"/>
      <c r="G86" s="8"/>
      <c r="H86" s="12"/>
      <c r="I86" s="12" t="s">
        <v>305</v>
      </c>
      <c r="J86" s="8"/>
    </row>
    <row r="87" spans="2:10" hidden="1" outlineLevel="1">
      <c r="B87" s="10" t="s">
        <v>321</v>
      </c>
      <c r="C87" s="40">
        <v>43606</v>
      </c>
      <c r="D87" s="40">
        <v>43606</v>
      </c>
      <c r="E87" s="8"/>
      <c r="F87" s="31"/>
      <c r="G87" s="8"/>
      <c r="H87" s="12"/>
      <c r="I87" s="12" t="s">
        <v>305</v>
      </c>
      <c r="J87" s="8"/>
    </row>
    <row r="88" spans="2:10" hidden="1" outlineLevel="1">
      <c r="B88" s="10" t="s">
        <v>322</v>
      </c>
      <c r="C88" s="40">
        <v>43606</v>
      </c>
      <c r="D88" s="40">
        <v>43606</v>
      </c>
      <c r="E88" s="8"/>
      <c r="F88" s="31"/>
      <c r="G88" s="8"/>
      <c r="H88" s="12"/>
      <c r="I88" s="12" t="s">
        <v>305</v>
      </c>
      <c r="J88" s="8"/>
    </row>
    <row r="89" spans="2:10" collapsed="1">
      <c r="B89" s="43" t="s">
        <v>207</v>
      </c>
      <c r="C89" s="40"/>
      <c r="D89" s="40"/>
      <c r="E89" s="8"/>
      <c r="F89" s="31" t="s">
        <v>297</v>
      </c>
      <c r="G89" s="8"/>
      <c r="H89" s="12"/>
      <c r="I89" s="12" t="s">
        <v>305</v>
      </c>
      <c r="J89" s="8"/>
    </row>
    <row r="90" spans="2:10" hidden="1" outlineLevel="1">
      <c r="B90" s="10" t="s">
        <v>54</v>
      </c>
      <c r="C90" s="40">
        <v>43608</v>
      </c>
      <c r="D90" s="40">
        <v>43608</v>
      </c>
      <c r="E90" s="8"/>
      <c r="F90" s="31"/>
      <c r="G90" s="8"/>
      <c r="H90" s="12"/>
      <c r="I90" s="8"/>
      <c r="J90" s="8"/>
    </row>
    <row r="91" spans="2:10" hidden="1" outlineLevel="1">
      <c r="B91" s="10" t="s">
        <v>55</v>
      </c>
      <c r="C91" s="40">
        <v>43608</v>
      </c>
      <c r="D91" s="40">
        <v>43608</v>
      </c>
      <c r="E91" s="8"/>
      <c r="F91" s="31"/>
      <c r="G91" s="8"/>
      <c r="H91" s="12"/>
      <c r="I91" s="8"/>
      <c r="J91" s="8"/>
    </row>
    <row r="92" spans="2:10" hidden="1" outlineLevel="1">
      <c r="B92" s="10" t="s">
        <v>56</v>
      </c>
      <c r="C92" s="40">
        <v>43608</v>
      </c>
      <c r="D92" s="40">
        <v>43608</v>
      </c>
      <c r="E92" s="8"/>
      <c r="F92" s="31"/>
      <c r="G92" s="8"/>
      <c r="H92" s="12"/>
      <c r="I92" s="8"/>
      <c r="J92" s="8"/>
    </row>
    <row r="93" spans="2:10" collapsed="1">
      <c r="B93" s="43" t="s">
        <v>212</v>
      </c>
      <c r="C93" s="40"/>
      <c r="D93" s="40"/>
      <c r="E93" s="8"/>
      <c r="F93" s="72" t="s">
        <v>307</v>
      </c>
      <c r="G93" s="8"/>
      <c r="H93" s="12"/>
      <c r="I93" s="12" t="s">
        <v>327</v>
      </c>
      <c r="J93" s="8"/>
    </row>
    <row r="94" spans="2:10" hidden="1" outlineLevel="1">
      <c r="B94" s="10" t="s">
        <v>323</v>
      </c>
      <c r="C94" s="40">
        <v>43608</v>
      </c>
      <c r="D94" s="40">
        <v>43608</v>
      </c>
      <c r="E94" s="8"/>
      <c r="F94" s="31"/>
      <c r="G94" s="8"/>
      <c r="H94" s="12"/>
      <c r="I94" s="8"/>
      <c r="J94" s="8"/>
    </row>
    <row r="95" spans="2:10" hidden="1" outlineLevel="1">
      <c r="B95" s="10" t="s">
        <v>324</v>
      </c>
      <c r="C95" s="40">
        <v>43608</v>
      </c>
      <c r="D95" s="40">
        <v>43608</v>
      </c>
      <c r="E95" s="8"/>
      <c r="F95" s="31"/>
      <c r="G95" s="8"/>
      <c r="H95" s="12"/>
      <c r="I95" s="8"/>
      <c r="J95" s="8"/>
    </row>
    <row r="96" spans="2:10" collapsed="1">
      <c r="B96" s="43" t="s">
        <v>186</v>
      </c>
      <c r="C96" s="40"/>
      <c r="D96" s="40"/>
      <c r="E96" s="8"/>
      <c r="F96" s="72" t="s">
        <v>307</v>
      </c>
      <c r="G96" s="8"/>
      <c r="H96" s="12"/>
      <c r="I96" s="12" t="s">
        <v>327</v>
      </c>
      <c r="J96" s="8"/>
    </row>
    <row r="97" spans="2:10" hidden="1" outlineLevel="1">
      <c r="B97" s="10" t="s">
        <v>51</v>
      </c>
      <c r="C97" s="40">
        <v>43609</v>
      </c>
      <c r="D97" s="40">
        <v>43609</v>
      </c>
      <c r="E97" s="8"/>
      <c r="F97" s="31"/>
      <c r="G97" s="8"/>
      <c r="H97" s="12"/>
      <c r="I97" s="8"/>
      <c r="J97" s="8"/>
    </row>
    <row r="98" spans="2:10" hidden="1" outlineLevel="1">
      <c r="B98" s="10" t="s">
        <v>52</v>
      </c>
      <c r="C98" s="40">
        <v>43609</v>
      </c>
      <c r="D98" s="40">
        <v>43609</v>
      </c>
      <c r="E98" s="8"/>
      <c r="F98" s="31"/>
      <c r="G98" s="8"/>
      <c r="H98" s="12"/>
      <c r="I98" s="8"/>
      <c r="J98" s="8"/>
    </row>
    <row r="99" spans="2:10" hidden="1" outlineLevel="1">
      <c r="B99" s="10" t="s">
        <v>53</v>
      </c>
      <c r="C99" s="40">
        <v>43609</v>
      </c>
      <c r="D99" s="40">
        <v>43609</v>
      </c>
      <c r="E99" s="8"/>
      <c r="F99" s="31"/>
      <c r="G99" s="8"/>
      <c r="H99" s="12"/>
      <c r="I99" s="8"/>
      <c r="J99" s="8"/>
    </row>
    <row r="100" spans="2:10" hidden="1" outlineLevel="1">
      <c r="B100" s="10" t="s">
        <v>325</v>
      </c>
      <c r="C100" s="40">
        <v>43609</v>
      </c>
      <c r="D100" s="40">
        <v>43609</v>
      </c>
      <c r="E100" s="8"/>
      <c r="F100" s="31"/>
      <c r="G100" s="8"/>
      <c r="H100" s="12"/>
      <c r="I100" s="8"/>
      <c r="J100" s="8"/>
    </row>
    <row r="101" spans="2:10" hidden="1" outlineLevel="1">
      <c r="B101" s="10" t="s">
        <v>326</v>
      </c>
      <c r="C101" s="40">
        <v>43609</v>
      </c>
      <c r="D101" s="40">
        <v>43609</v>
      </c>
      <c r="E101" s="8"/>
      <c r="F101" s="31"/>
      <c r="G101" s="8"/>
      <c r="H101" s="12"/>
      <c r="I101" s="8"/>
      <c r="J101" s="8"/>
    </row>
    <row r="102" spans="2:10" ht="15.75">
      <c r="B102" s="21" t="s">
        <v>63</v>
      </c>
      <c r="C102" s="48"/>
      <c r="D102" s="48"/>
      <c r="E102" s="39" t="s">
        <v>219</v>
      </c>
      <c r="F102" s="68"/>
      <c r="G102" s="24"/>
      <c r="H102" s="39" t="s">
        <v>342</v>
      </c>
      <c r="I102" s="24"/>
      <c r="J102" s="24"/>
    </row>
    <row r="103" spans="2:10" collapsed="1">
      <c r="B103" s="43" t="s">
        <v>343</v>
      </c>
      <c r="C103" s="40"/>
      <c r="D103" s="40"/>
      <c r="E103" s="46"/>
      <c r="F103" s="31" t="s">
        <v>297</v>
      </c>
      <c r="G103" s="8"/>
      <c r="H103" s="8"/>
      <c r="I103" s="12" t="s">
        <v>305</v>
      </c>
      <c r="J103" s="8"/>
    </row>
    <row r="104" spans="2:10" hidden="1" outlineLevel="1">
      <c r="B104" s="10" t="s">
        <v>328</v>
      </c>
      <c r="C104" s="40">
        <v>43605</v>
      </c>
      <c r="D104" s="40">
        <v>43605</v>
      </c>
      <c r="E104" s="47"/>
      <c r="F104" s="31"/>
      <c r="G104" s="8"/>
      <c r="H104" s="8"/>
      <c r="I104" s="8"/>
      <c r="J104" s="8"/>
    </row>
    <row r="105" spans="2:10" hidden="1" outlineLevel="1">
      <c r="B105" s="10" t="s">
        <v>329</v>
      </c>
      <c r="C105" s="40">
        <v>43605</v>
      </c>
      <c r="D105" s="40">
        <v>43605</v>
      </c>
      <c r="E105" s="47"/>
      <c r="F105" s="31"/>
      <c r="G105" s="8"/>
      <c r="H105" s="8"/>
      <c r="I105" s="8"/>
      <c r="J105" s="8"/>
    </row>
    <row r="106" spans="2:10" collapsed="1">
      <c r="B106" s="43" t="s">
        <v>330</v>
      </c>
      <c r="C106" s="40"/>
      <c r="D106" s="40"/>
      <c r="E106" s="47"/>
      <c r="F106" s="31" t="s">
        <v>297</v>
      </c>
      <c r="G106" s="8"/>
      <c r="H106" s="8"/>
      <c r="I106" s="12" t="s">
        <v>305</v>
      </c>
      <c r="J106" s="8"/>
    </row>
    <row r="107" spans="2:10" hidden="1" outlineLevel="1">
      <c r="B107" s="10" t="s">
        <v>331</v>
      </c>
      <c r="C107" s="40">
        <v>43605</v>
      </c>
      <c r="D107" s="40">
        <v>43605</v>
      </c>
      <c r="E107" s="47"/>
      <c r="F107" s="31"/>
      <c r="G107" s="8"/>
      <c r="H107" s="8"/>
      <c r="I107" s="8"/>
      <c r="J107" s="8"/>
    </row>
    <row r="108" spans="2:10" hidden="1" outlineLevel="1">
      <c r="B108" s="10" t="s">
        <v>332</v>
      </c>
      <c r="C108" s="40">
        <v>43605</v>
      </c>
      <c r="D108" s="40">
        <v>43605</v>
      </c>
      <c r="E108" s="47"/>
      <c r="F108" s="31"/>
      <c r="G108" s="8"/>
      <c r="H108" s="8"/>
      <c r="I108" s="8"/>
      <c r="J108" s="8"/>
    </row>
    <row r="109" spans="2:10" collapsed="1">
      <c r="B109" s="43" t="s">
        <v>333</v>
      </c>
      <c r="C109" s="40"/>
      <c r="D109" s="40"/>
      <c r="E109" s="47"/>
      <c r="F109" s="31" t="s">
        <v>297</v>
      </c>
      <c r="G109" s="8"/>
      <c r="H109" s="8"/>
      <c r="I109" s="12" t="s">
        <v>305</v>
      </c>
      <c r="J109" s="8"/>
    </row>
    <row r="110" spans="2:10" hidden="1" outlineLevel="1">
      <c r="B110" s="10" t="s">
        <v>218</v>
      </c>
      <c r="C110" s="40"/>
      <c r="D110" s="40"/>
      <c r="E110" s="47"/>
      <c r="F110" s="31"/>
      <c r="G110" s="8"/>
      <c r="H110" s="8"/>
      <c r="I110" s="8"/>
      <c r="J110" s="8"/>
    </row>
    <row r="111" spans="2:10" hidden="1" outlineLevel="1">
      <c r="B111" s="10" t="s">
        <v>334</v>
      </c>
      <c r="C111" s="40"/>
      <c r="D111" s="40"/>
      <c r="E111" s="47"/>
      <c r="F111" s="31"/>
      <c r="G111" s="8"/>
      <c r="H111" s="8"/>
      <c r="I111" s="8"/>
      <c r="J111" s="8"/>
    </row>
    <row r="112" spans="2:10" collapsed="1">
      <c r="B112" s="43" t="s">
        <v>217</v>
      </c>
      <c r="C112" s="40"/>
      <c r="D112" s="40"/>
      <c r="E112" s="47"/>
      <c r="F112" s="31" t="s">
        <v>297</v>
      </c>
      <c r="G112" s="8"/>
      <c r="H112" s="8"/>
      <c r="I112" s="12" t="s">
        <v>305</v>
      </c>
      <c r="J112" s="8"/>
    </row>
    <row r="113" spans="2:10" hidden="1" outlineLevel="1">
      <c r="B113" s="10" t="s">
        <v>66</v>
      </c>
      <c r="C113" s="40">
        <v>43606</v>
      </c>
      <c r="D113" s="40">
        <v>43606</v>
      </c>
      <c r="E113" s="47"/>
      <c r="F113" s="31"/>
      <c r="G113" s="8"/>
      <c r="H113" s="8"/>
      <c r="I113" s="8"/>
      <c r="J113" s="8"/>
    </row>
    <row r="114" spans="2:10" hidden="1" outlineLevel="1">
      <c r="B114" s="10" t="s">
        <v>335</v>
      </c>
      <c r="C114" s="40">
        <v>43606</v>
      </c>
      <c r="D114" s="40">
        <v>43606</v>
      </c>
      <c r="E114" s="47"/>
      <c r="F114" s="31"/>
      <c r="G114" s="8"/>
      <c r="H114" s="8"/>
      <c r="I114" s="8"/>
      <c r="J114" s="8"/>
    </row>
    <row r="115" spans="2:10" collapsed="1">
      <c r="B115" s="43" t="s">
        <v>336</v>
      </c>
      <c r="C115" s="40"/>
      <c r="D115" s="40"/>
      <c r="E115" s="47"/>
      <c r="F115" s="31" t="s">
        <v>297</v>
      </c>
      <c r="G115" s="8"/>
      <c r="H115" s="8"/>
      <c r="I115" s="12" t="s">
        <v>305</v>
      </c>
      <c r="J115" s="8"/>
    </row>
    <row r="116" spans="2:10" hidden="1" outlineLevel="1">
      <c r="B116" s="10" t="s">
        <v>67</v>
      </c>
      <c r="C116" s="40">
        <v>43606</v>
      </c>
      <c r="D116" s="40">
        <v>43606</v>
      </c>
      <c r="E116" s="47"/>
      <c r="F116" s="31"/>
      <c r="G116" s="8"/>
      <c r="H116" s="8"/>
      <c r="I116" s="8"/>
      <c r="J116" s="8"/>
    </row>
    <row r="117" spans="2:10" hidden="1" outlineLevel="1">
      <c r="B117" s="10" t="s">
        <v>337</v>
      </c>
      <c r="C117" s="40">
        <v>43606</v>
      </c>
      <c r="D117" s="40">
        <v>43606</v>
      </c>
      <c r="E117" s="47"/>
      <c r="F117" s="31"/>
      <c r="G117" s="8"/>
      <c r="H117" s="8"/>
      <c r="I117" s="8"/>
      <c r="J117" s="8"/>
    </row>
    <row r="118" spans="2:10" collapsed="1">
      <c r="B118" s="43" t="s">
        <v>338</v>
      </c>
      <c r="C118" s="40"/>
      <c r="D118" s="40"/>
      <c r="E118" s="47"/>
      <c r="F118" s="31" t="s">
        <v>297</v>
      </c>
      <c r="G118" s="8"/>
      <c r="H118" s="8"/>
      <c r="I118" s="12" t="s">
        <v>305</v>
      </c>
      <c r="J118" s="8"/>
    </row>
    <row r="119" spans="2:10" hidden="1" outlineLevel="1">
      <c r="B119" s="10" t="s">
        <v>339</v>
      </c>
      <c r="C119" s="40">
        <v>43606</v>
      </c>
      <c r="D119" s="40">
        <v>43606</v>
      </c>
      <c r="E119" s="47"/>
      <c r="F119" s="31"/>
      <c r="G119" s="8"/>
      <c r="H119" s="8"/>
      <c r="I119" s="8"/>
      <c r="J119" s="8"/>
    </row>
    <row r="120" spans="2:10" hidden="1" outlineLevel="1">
      <c r="B120" s="10" t="s">
        <v>340</v>
      </c>
      <c r="C120" s="40">
        <v>43606</v>
      </c>
      <c r="D120" s="40">
        <v>43606</v>
      </c>
      <c r="E120" s="47"/>
      <c r="F120" s="31"/>
      <c r="G120" s="8"/>
      <c r="H120" s="8"/>
      <c r="I120" s="8"/>
      <c r="J120" s="8"/>
    </row>
    <row r="121" spans="2:10" hidden="1" outlineLevel="1">
      <c r="B121" s="10" t="s">
        <v>341</v>
      </c>
      <c r="C121" s="40">
        <v>43606</v>
      </c>
      <c r="D121" s="40">
        <v>43606</v>
      </c>
      <c r="E121" s="47"/>
      <c r="F121" s="31"/>
      <c r="G121" s="8"/>
      <c r="H121" s="8"/>
      <c r="I121" s="8"/>
      <c r="J121" s="8"/>
    </row>
    <row r="122" spans="2:10" ht="15.75">
      <c r="B122" s="21" t="s">
        <v>69</v>
      </c>
      <c r="C122" s="38"/>
      <c r="D122" s="38"/>
      <c r="E122" s="38"/>
      <c r="F122" s="39"/>
      <c r="G122" s="49"/>
      <c r="H122" s="49"/>
      <c r="I122" s="38"/>
      <c r="J122" s="38"/>
    </row>
    <row r="123" spans="2:10">
      <c r="B123" s="50" t="s">
        <v>234</v>
      </c>
      <c r="C123" s="51">
        <v>43607</v>
      </c>
      <c r="D123" s="51">
        <v>43607</v>
      </c>
      <c r="E123" s="8"/>
      <c r="F123" s="31" t="s">
        <v>297</v>
      </c>
      <c r="G123" s="51"/>
      <c r="H123" s="51"/>
      <c r="I123" s="12" t="s">
        <v>305</v>
      </c>
      <c r="J123" s="8"/>
    </row>
    <row r="124" spans="2:10" collapsed="1">
      <c r="B124" s="50" t="s">
        <v>226</v>
      </c>
      <c r="C124" s="51"/>
      <c r="D124" s="51"/>
      <c r="E124" s="8"/>
      <c r="F124" s="31" t="s">
        <v>297</v>
      </c>
      <c r="G124" s="51"/>
      <c r="H124" s="51"/>
      <c r="I124" s="12" t="s">
        <v>305</v>
      </c>
      <c r="J124" s="8"/>
    </row>
    <row r="125" spans="2:10" hidden="1" outlineLevel="1">
      <c r="B125" s="52" t="s">
        <v>78</v>
      </c>
      <c r="C125" s="51">
        <v>43608</v>
      </c>
      <c r="D125" s="51">
        <v>43608</v>
      </c>
      <c r="E125" s="8" t="s">
        <v>297</v>
      </c>
      <c r="F125" s="31" t="s">
        <v>297</v>
      </c>
      <c r="G125" s="51"/>
      <c r="H125" s="51"/>
      <c r="I125" s="8"/>
      <c r="J125" s="8"/>
    </row>
    <row r="126" spans="2:10" hidden="1" outlineLevel="1">
      <c r="B126" s="52" t="s">
        <v>79</v>
      </c>
      <c r="C126" s="51">
        <v>43608</v>
      </c>
      <c r="D126" s="51">
        <v>43608</v>
      </c>
      <c r="E126" s="8" t="s">
        <v>297</v>
      </c>
      <c r="F126" s="31"/>
      <c r="G126" s="51"/>
      <c r="H126" s="51"/>
      <c r="I126" s="8"/>
      <c r="J126" s="8"/>
    </row>
    <row r="127" spans="2:10" collapsed="1">
      <c r="B127" s="26" t="s">
        <v>222</v>
      </c>
      <c r="C127" s="51"/>
      <c r="D127" s="51"/>
      <c r="E127" s="8"/>
      <c r="F127" s="72" t="s">
        <v>307</v>
      </c>
      <c r="G127" s="51"/>
      <c r="H127" s="51"/>
      <c r="I127" s="12" t="s">
        <v>327</v>
      </c>
      <c r="J127" s="8"/>
    </row>
    <row r="128" spans="2:10" hidden="1" outlineLevel="1">
      <c r="B128" s="53" t="s">
        <v>73</v>
      </c>
      <c r="C128" s="51">
        <v>43608</v>
      </c>
      <c r="D128" s="51">
        <v>43608</v>
      </c>
      <c r="E128" s="8" t="s">
        <v>344</v>
      </c>
      <c r="F128" s="31"/>
      <c r="G128" s="51"/>
      <c r="H128" s="51"/>
      <c r="I128" s="8"/>
      <c r="J128" s="8"/>
    </row>
    <row r="129" spans="2:10" collapsed="1">
      <c r="B129" s="50" t="s">
        <v>230</v>
      </c>
      <c r="C129" s="51">
        <v>43607</v>
      </c>
      <c r="D129" s="51">
        <v>43607</v>
      </c>
      <c r="E129" s="8"/>
      <c r="F129" s="31" t="s">
        <v>297</v>
      </c>
      <c r="G129" s="51"/>
      <c r="H129" s="51"/>
      <c r="I129" s="12" t="s">
        <v>305</v>
      </c>
      <c r="J129" s="8"/>
    </row>
    <row r="130" spans="2:10" hidden="1" outlineLevel="1">
      <c r="B130" s="52" t="s">
        <v>82</v>
      </c>
      <c r="C130" s="51">
        <v>43608</v>
      </c>
      <c r="D130" s="51">
        <v>43608</v>
      </c>
      <c r="E130" s="8" t="s">
        <v>297</v>
      </c>
      <c r="F130" s="31"/>
      <c r="G130" s="51"/>
      <c r="H130" s="51"/>
      <c r="I130" s="8"/>
      <c r="J130" s="8"/>
    </row>
    <row r="131" spans="2:10" hidden="1" outlineLevel="1">
      <c r="B131" s="52" t="s">
        <v>83</v>
      </c>
      <c r="C131" s="51">
        <v>43609</v>
      </c>
      <c r="D131" s="51">
        <v>43609</v>
      </c>
      <c r="E131" s="8" t="s">
        <v>297</v>
      </c>
      <c r="F131" s="31"/>
      <c r="G131" s="51"/>
      <c r="H131" s="51"/>
      <c r="I131" s="8"/>
      <c r="J131" s="8"/>
    </row>
    <row r="132" spans="2:10" hidden="1" outlineLevel="1">
      <c r="B132" s="52" t="s">
        <v>84</v>
      </c>
      <c r="C132" s="51">
        <v>43609</v>
      </c>
      <c r="D132" s="51">
        <v>43609</v>
      </c>
      <c r="E132" s="8" t="s">
        <v>297</v>
      </c>
      <c r="F132" s="31"/>
      <c r="G132" s="51"/>
      <c r="H132" s="51"/>
      <c r="I132" s="8"/>
      <c r="J132" s="8"/>
    </row>
    <row r="133" spans="2:10" collapsed="1">
      <c r="B133" s="50" t="s">
        <v>232</v>
      </c>
      <c r="C133" s="51"/>
      <c r="D133" s="51"/>
      <c r="E133" s="8"/>
      <c r="F133" s="31" t="s">
        <v>297</v>
      </c>
      <c r="G133" s="51"/>
      <c r="H133" s="51"/>
      <c r="I133" s="12" t="s">
        <v>305</v>
      </c>
      <c r="J133" s="8"/>
    </row>
    <row r="134" spans="2:10" hidden="1" outlineLevel="1">
      <c r="B134" s="52" t="s">
        <v>86</v>
      </c>
      <c r="C134" s="51">
        <v>43609</v>
      </c>
      <c r="D134" s="51">
        <v>43609</v>
      </c>
      <c r="E134" s="8" t="s">
        <v>297</v>
      </c>
      <c r="F134" s="31"/>
      <c r="G134" s="51"/>
      <c r="H134" s="51"/>
      <c r="I134" s="8"/>
      <c r="J134" s="8"/>
    </row>
    <row r="135" spans="2:10" collapsed="1">
      <c r="B135" s="50" t="s">
        <v>229</v>
      </c>
      <c r="C135" s="51"/>
      <c r="D135" s="51"/>
      <c r="E135" s="8"/>
      <c r="F135" s="31" t="s">
        <v>297</v>
      </c>
      <c r="G135" s="51"/>
      <c r="H135" s="51"/>
      <c r="I135" s="12" t="s">
        <v>305</v>
      </c>
      <c r="J135" s="8"/>
    </row>
    <row r="136" spans="2:10" hidden="1" outlineLevel="1">
      <c r="B136" s="52" t="s">
        <v>81</v>
      </c>
      <c r="C136" s="51">
        <v>43609</v>
      </c>
      <c r="D136" s="51">
        <v>43609</v>
      </c>
      <c r="E136" s="8" t="s">
        <v>345</v>
      </c>
      <c r="F136" s="31"/>
      <c r="G136" s="51"/>
      <c r="H136" s="51"/>
      <c r="I136" s="8"/>
      <c r="J136" s="8"/>
    </row>
    <row r="137" spans="2:10" collapsed="1">
      <c r="B137" s="50" t="s">
        <v>223</v>
      </c>
      <c r="C137" s="8"/>
      <c r="D137" s="8"/>
      <c r="E137" s="8"/>
      <c r="F137" s="31" t="s">
        <v>297</v>
      </c>
      <c r="G137" s="51"/>
      <c r="H137" s="51"/>
      <c r="I137" s="12" t="s">
        <v>297</v>
      </c>
      <c r="J137" s="8"/>
    </row>
    <row r="138" spans="2:10" hidden="1" outlineLevel="1">
      <c r="B138" s="52" t="s">
        <v>74</v>
      </c>
      <c r="C138" s="51">
        <v>43609</v>
      </c>
      <c r="D138" s="51">
        <v>43609</v>
      </c>
      <c r="E138" s="8" t="s">
        <v>297</v>
      </c>
      <c r="F138" s="31"/>
      <c r="G138" s="51"/>
      <c r="H138" s="51"/>
      <c r="I138" s="8"/>
      <c r="J138" s="8"/>
    </row>
    <row r="139" spans="2:10" collapsed="1">
      <c r="B139" s="50" t="s">
        <v>228</v>
      </c>
      <c r="C139" s="8"/>
      <c r="D139" s="8"/>
      <c r="E139" s="8"/>
      <c r="F139" s="31" t="s">
        <v>297</v>
      </c>
      <c r="G139" s="51"/>
      <c r="H139" s="51"/>
      <c r="I139" s="12" t="s">
        <v>305</v>
      </c>
      <c r="J139" s="8"/>
    </row>
    <row r="140" spans="2:10" hidden="1" outlineLevel="1">
      <c r="B140" s="52" t="s">
        <v>80</v>
      </c>
      <c r="C140" s="8"/>
      <c r="D140" s="8"/>
      <c r="E140" s="8" t="s">
        <v>297</v>
      </c>
      <c r="F140" s="31"/>
      <c r="G140" s="51"/>
      <c r="H140" s="51"/>
      <c r="I140" s="8"/>
      <c r="J140" s="8"/>
    </row>
    <row r="141" spans="2:10" collapsed="1">
      <c r="B141" s="26" t="s">
        <v>221</v>
      </c>
      <c r="C141" s="8"/>
      <c r="D141" s="8"/>
      <c r="E141" s="8"/>
      <c r="F141" s="31" t="s">
        <v>297</v>
      </c>
      <c r="G141" s="51"/>
      <c r="H141" s="51"/>
      <c r="I141" s="12" t="s">
        <v>305</v>
      </c>
      <c r="J141" s="8"/>
    </row>
    <row r="142" spans="2:10" hidden="1" outlineLevel="1">
      <c r="B142" s="54" t="s">
        <v>70</v>
      </c>
      <c r="C142" s="51">
        <v>43605</v>
      </c>
      <c r="D142" s="51">
        <v>43605</v>
      </c>
      <c r="E142" s="8" t="s">
        <v>344</v>
      </c>
      <c r="F142" s="31"/>
      <c r="G142" s="51"/>
      <c r="H142" s="51"/>
      <c r="I142" s="8"/>
      <c r="J142" s="8"/>
    </row>
    <row r="143" spans="2:10" hidden="1" outlineLevel="1">
      <c r="B143" s="54" t="s">
        <v>71</v>
      </c>
      <c r="C143" s="8"/>
      <c r="D143" s="8"/>
      <c r="E143" s="8" t="s">
        <v>344</v>
      </c>
      <c r="F143" s="31"/>
      <c r="G143" s="51"/>
      <c r="H143" s="51"/>
      <c r="I143" s="8"/>
      <c r="J143" s="8"/>
    </row>
    <row r="144" spans="2:10" hidden="1" outlineLevel="1">
      <c r="B144" s="52" t="s">
        <v>72</v>
      </c>
      <c r="C144" s="8"/>
      <c r="D144" s="8"/>
      <c r="E144" s="8"/>
      <c r="F144" s="31"/>
      <c r="G144" s="51"/>
      <c r="H144" s="51"/>
      <c r="I144" s="8"/>
      <c r="J144" s="8"/>
    </row>
    <row r="145" spans="2:10" collapsed="1">
      <c r="B145" s="50" t="s">
        <v>233</v>
      </c>
      <c r="C145" s="51"/>
      <c r="D145" s="51"/>
      <c r="E145" s="8"/>
      <c r="F145" s="31" t="s">
        <v>297</v>
      </c>
      <c r="G145" s="51"/>
      <c r="H145" s="51"/>
      <c r="I145" s="12" t="s">
        <v>297</v>
      </c>
      <c r="J145" s="8"/>
    </row>
    <row r="146" spans="2:10" hidden="1" outlineLevel="1">
      <c r="B146" s="52" t="s">
        <v>87</v>
      </c>
      <c r="C146" s="51">
        <v>43605</v>
      </c>
      <c r="D146" s="51">
        <v>43605</v>
      </c>
      <c r="E146" s="8" t="s">
        <v>297</v>
      </c>
      <c r="F146" s="31"/>
      <c r="G146" s="51"/>
      <c r="H146" s="51"/>
      <c r="I146" s="8"/>
      <c r="J146" s="8"/>
    </row>
    <row r="147" spans="2:10" s="2" customFormat="1" collapsed="1">
      <c r="B147" s="50" t="s">
        <v>225</v>
      </c>
      <c r="C147" s="55">
        <v>43605</v>
      </c>
      <c r="D147" s="55">
        <v>43605</v>
      </c>
      <c r="E147" s="56"/>
      <c r="F147" s="31" t="s">
        <v>297</v>
      </c>
      <c r="G147" s="55"/>
      <c r="H147" s="55"/>
      <c r="I147" s="12" t="s">
        <v>297</v>
      </c>
      <c r="J147" s="56"/>
    </row>
    <row r="148" spans="2:10" hidden="1" outlineLevel="1">
      <c r="B148" s="52" t="s">
        <v>76</v>
      </c>
      <c r="C148" s="51">
        <v>43605</v>
      </c>
      <c r="D148" s="51">
        <v>43605</v>
      </c>
      <c r="E148" s="8" t="s">
        <v>297</v>
      </c>
      <c r="F148" s="31"/>
      <c r="G148" s="51"/>
      <c r="H148" s="51"/>
      <c r="I148" s="8"/>
      <c r="J148" s="8"/>
    </row>
    <row r="149" spans="2:10" hidden="1" outlineLevel="1">
      <c r="B149" s="52" t="s">
        <v>77</v>
      </c>
      <c r="C149" s="51">
        <v>43606</v>
      </c>
      <c r="D149" s="51">
        <v>43606</v>
      </c>
      <c r="E149" s="8" t="s">
        <v>297</v>
      </c>
      <c r="F149" s="31"/>
      <c r="G149" s="51"/>
      <c r="H149" s="51"/>
      <c r="I149" s="8"/>
      <c r="J149" s="8"/>
    </row>
    <row r="150" spans="2:10" s="2" customFormat="1">
      <c r="B150" s="50" t="s">
        <v>231</v>
      </c>
      <c r="C150" s="55">
        <v>43606</v>
      </c>
      <c r="D150" s="55">
        <v>43606</v>
      </c>
      <c r="E150" s="56"/>
      <c r="F150" s="31" t="s">
        <v>297</v>
      </c>
      <c r="G150" s="55"/>
      <c r="H150" s="55"/>
      <c r="I150" s="12" t="s">
        <v>297</v>
      </c>
      <c r="J150" s="56"/>
    </row>
    <row r="151" spans="2:10" s="2" customFormat="1" collapsed="1">
      <c r="B151" s="50" t="s">
        <v>224</v>
      </c>
      <c r="C151" s="55">
        <v>43606</v>
      </c>
      <c r="D151" s="55">
        <v>43606</v>
      </c>
      <c r="E151" s="56"/>
      <c r="F151" s="31" t="s">
        <v>297</v>
      </c>
      <c r="G151" s="55"/>
      <c r="H151" s="55"/>
      <c r="I151" s="12" t="s">
        <v>297</v>
      </c>
      <c r="J151" s="56"/>
    </row>
    <row r="152" spans="2:10" hidden="1" outlineLevel="1">
      <c r="B152" s="52" t="s">
        <v>75</v>
      </c>
      <c r="C152" s="51">
        <v>43606</v>
      </c>
      <c r="D152" s="51">
        <v>43606</v>
      </c>
      <c r="E152" s="8" t="s">
        <v>297</v>
      </c>
      <c r="F152" s="31"/>
      <c r="G152" s="51"/>
      <c r="H152" s="51"/>
      <c r="I152" s="8"/>
      <c r="J152" s="8"/>
    </row>
    <row r="153" spans="2:10" s="16" customFormat="1" ht="15.75">
      <c r="B153" s="21" t="s">
        <v>89</v>
      </c>
      <c r="C153" s="41"/>
      <c r="D153" s="41"/>
      <c r="E153" s="41" t="s">
        <v>260</v>
      </c>
      <c r="F153" s="71"/>
      <c r="G153" s="42"/>
      <c r="H153" s="23"/>
      <c r="I153" s="23"/>
      <c r="J153" s="42"/>
    </row>
    <row r="154" spans="2:10">
      <c r="B154" s="44" t="s">
        <v>246</v>
      </c>
      <c r="C154" s="40">
        <v>43605</v>
      </c>
      <c r="D154" s="40">
        <v>43605</v>
      </c>
      <c r="E154" s="40"/>
      <c r="F154" s="72" t="s">
        <v>297</v>
      </c>
      <c r="G154" s="45"/>
      <c r="H154" s="33"/>
      <c r="I154" s="12" t="s">
        <v>305</v>
      </c>
      <c r="J154" s="8"/>
    </row>
    <row r="155" spans="2:10">
      <c r="B155" s="44" t="s">
        <v>236</v>
      </c>
      <c r="C155" s="40">
        <v>43605</v>
      </c>
      <c r="D155" s="40">
        <v>43605</v>
      </c>
      <c r="E155" s="40"/>
      <c r="F155" s="72" t="s">
        <v>297</v>
      </c>
      <c r="G155" s="8"/>
      <c r="H155" s="12"/>
      <c r="I155" s="12" t="s">
        <v>305</v>
      </c>
      <c r="J155" s="8"/>
    </row>
    <row r="156" spans="2:10" collapsed="1">
      <c r="B156" s="44" t="s">
        <v>244</v>
      </c>
      <c r="C156" s="40"/>
      <c r="D156" s="40"/>
      <c r="E156" s="40"/>
      <c r="F156" s="72" t="s">
        <v>297</v>
      </c>
      <c r="G156" s="8" t="s">
        <v>300</v>
      </c>
      <c r="H156" s="12"/>
      <c r="I156" s="12" t="s">
        <v>305</v>
      </c>
      <c r="J156" s="8"/>
    </row>
    <row r="157" spans="2:10" hidden="1" outlineLevel="1">
      <c r="B157" s="14" t="s">
        <v>113</v>
      </c>
      <c r="C157" s="40">
        <v>43606</v>
      </c>
      <c r="D157" s="40">
        <v>43606</v>
      </c>
      <c r="E157" s="40"/>
      <c r="F157" s="31"/>
      <c r="G157" s="8"/>
      <c r="H157" s="12"/>
      <c r="I157" s="12"/>
      <c r="J157" s="8"/>
    </row>
    <row r="158" spans="2:10">
      <c r="B158" s="44" t="s">
        <v>247</v>
      </c>
      <c r="C158" s="40">
        <v>43606</v>
      </c>
      <c r="D158" s="40">
        <v>43606</v>
      </c>
      <c r="E158" s="40"/>
      <c r="F158" s="72" t="s">
        <v>297</v>
      </c>
      <c r="G158" s="8"/>
      <c r="H158" s="12"/>
      <c r="I158" s="12" t="s">
        <v>305</v>
      </c>
      <c r="J158" s="8"/>
    </row>
    <row r="159" spans="2:10" collapsed="1">
      <c r="B159" s="44" t="s">
        <v>237</v>
      </c>
      <c r="C159" s="40"/>
      <c r="D159" s="40"/>
      <c r="E159" s="40"/>
      <c r="F159" s="72" t="s">
        <v>297</v>
      </c>
      <c r="G159" s="8"/>
      <c r="H159" s="12"/>
      <c r="I159" s="12" t="s">
        <v>305</v>
      </c>
      <c r="J159" s="8"/>
    </row>
    <row r="160" spans="2:10" hidden="1" outlineLevel="1">
      <c r="B160" s="14" t="s">
        <v>90</v>
      </c>
      <c r="C160" s="40">
        <v>43607</v>
      </c>
      <c r="D160" s="40">
        <v>43607</v>
      </c>
      <c r="E160" s="40"/>
      <c r="F160" s="74"/>
      <c r="G160" s="8"/>
      <c r="H160" s="12"/>
      <c r="I160" s="12"/>
      <c r="J160" s="8"/>
    </row>
    <row r="161" spans="2:10" hidden="1" outlineLevel="1">
      <c r="B161" s="14" t="s">
        <v>91</v>
      </c>
      <c r="C161" s="40">
        <v>43607</v>
      </c>
      <c r="D161" s="40">
        <v>43607</v>
      </c>
      <c r="E161" s="40"/>
      <c r="F161" s="74"/>
      <c r="G161" s="8"/>
      <c r="H161" s="12"/>
      <c r="I161" s="12"/>
      <c r="J161" s="8"/>
    </row>
    <row r="162" spans="2:10" hidden="1" outlineLevel="1">
      <c r="B162" s="14" t="s">
        <v>92</v>
      </c>
      <c r="C162" s="40">
        <v>43607</v>
      </c>
      <c r="D162" s="40">
        <v>43607</v>
      </c>
      <c r="E162" s="40"/>
      <c r="F162" s="74"/>
      <c r="G162" s="8"/>
      <c r="H162" s="12"/>
      <c r="I162" s="12"/>
      <c r="J162" s="8"/>
    </row>
    <row r="163" spans="2:10" collapsed="1">
      <c r="B163" s="44" t="s">
        <v>250</v>
      </c>
      <c r="C163" s="40"/>
      <c r="D163" s="40"/>
      <c r="E163" s="40"/>
      <c r="F163" s="72" t="s">
        <v>297</v>
      </c>
      <c r="G163" s="8"/>
      <c r="H163" s="12"/>
      <c r="I163" s="12" t="s">
        <v>305</v>
      </c>
      <c r="J163" s="8"/>
    </row>
    <row r="164" spans="2:10" hidden="1" outlineLevel="1">
      <c r="B164" s="14" t="s">
        <v>112</v>
      </c>
      <c r="C164" s="40">
        <v>43607</v>
      </c>
      <c r="D164" s="40">
        <v>43607</v>
      </c>
      <c r="E164" s="40"/>
      <c r="F164" s="74"/>
      <c r="G164" s="8"/>
      <c r="H164" s="12"/>
      <c r="I164" s="12"/>
      <c r="J164" s="8"/>
    </row>
    <row r="165" spans="2:10" collapsed="1">
      <c r="B165" s="44" t="s">
        <v>243</v>
      </c>
      <c r="C165" s="40"/>
      <c r="D165" s="40"/>
      <c r="E165" s="40"/>
      <c r="F165" s="72" t="s">
        <v>297</v>
      </c>
      <c r="G165" s="8"/>
      <c r="H165" s="12"/>
      <c r="I165" s="12" t="s">
        <v>305</v>
      </c>
      <c r="J165" s="8"/>
    </row>
    <row r="166" spans="2:10" hidden="1" outlineLevel="1">
      <c r="B166" s="14" t="s">
        <v>93</v>
      </c>
      <c r="C166" s="40">
        <v>43608</v>
      </c>
      <c r="D166" s="40">
        <v>43608</v>
      </c>
      <c r="E166" s="40"/>
      <c r="F166" s="74"/>
      <c r="G166" s="8" t="s">
        <v>301</v>
      </c>
      <c r="H166" s="12"/>
      <c r="I166" s="12"/>
      <c r="J166" s="8"/>
    </row>
    <row r="167" spans="2:10" hidden="1" outlineLevel="1">
      <c r="B167" s="14" t="s">
        <v>94</v>
      </c>
      <c r="C167" s="40">
        <v>43608</v>
      </c>
      <c r="D167" s="40">
        <v>43608</v>
      </c>
      <c r="E167" s="40"/>
      <c r="F167" s="31"/>
      <c r="G167" s="8"/>
      <c r="H167" s="12"/>
      <c r="I167" s="12"/>
      <c r="J167" s="8"/>
    </row>
    <row r="168" spans="2:10">
      <c r="B168" s="44" t="s">
        <v>245</v>
      </c>
      <c r="C168" s="40">
        <v>43608</v>
      </c>
      <c r="D168" s="40">
        <v>43608</v>
      </c>
      <c r="E168" s="40"/>
      <c r="F168" s="72" t="s">
        <v>297</v>
      </c>
      <c r="G168" s="8"/>
      <c r="H168" s="12"/>
      <c r="I168" s="12" t="s">
        <v>308</v>
      </c>
      <c r="J168" s="8"/>
    </row>
    <row r="169" spans="2:10" collapsed="1">
      <c r="B169" s="44" t="s">
        <v>240</v>
      </c>
      <c r="C169" s="40"/>
      <c r="D169" s="40"/>
      <c r="E169" s="40"/>
      <c r="F169" s="72" t="s">
        <v>297</v>
      </c>
      <c r="G169" s="8"/>
      <c r="H169" s="12"/>
      <c r="I169" s="12" t="s">
        <v>305</v>
      </c>
      <c r="J169" s="8"/>
    </row>
    <row r="170" spans="2:10" hidden="1" outlineLevel="1">
      <c r="B170" s="14" t="s">
        <v>98</v>
      </c>
      <c r="C170" s="40">
        <v>43608</v>
      </c>
      <c r="D170" s="40">
        <v>43608</v>
      </c>
      <c r="E170" s="40"/>
      <c r="F170" s="74"/>
      <c r="G170" s="8"/>
      <c r="H170" s="12"/>
      <c r="I170" s="12"/>
      <c r="J170" s="8"/>
    </row>
    <row r="171" spans="2:10" collapsed="1">
      <c r="B171" s="44" t="s">
        <v>239</v>
      </c>
      <c r="C171" s="40"/>
      <c r="D171" s="40"/>
      <c r="E171" s="40"/>
      <c r="F171" s="72" t="s">
        <v>307</v>
      </c>
      <c r="G171" s="8"/>
      <c r="H171" s="12"/>
      <c r="I171" s="12" t="s">
        <v>305</v>
      </c>
      <c r="J171" s="8"/>
    </row>
    <row r="172" spans="2:10" hidden="1" outlineLevel="1">
      <c r="B172" s="14" t="s">
        <v>106</v>
      </c>
      <c r="C172" s="40">
        <v>43609</v>
      </c>
      <c r="D172" s="40">
        <v>43609</v>
      </c>
      <c r="E172" s="40"/>
      <c r="F172" s="74"/>
      <c r="G172" s="8"/>
      <c r="H172" s="12"/>
      <c r="I172" s="12"/>
      <c r="J172" s="8"/>
    </row>
    <row r="173" spans="2:10" hidden="1" outlineLevel="1">
      <c r="B173" s="14" t="s">
        <v>107</v>
      </c>
      <c r="C173" s="40">
        <v>43609</v>
      </c>
      <c r="D173" s="40">
        <v>43609</v>
      </c>
      <c r="E173" s="40"/>
      <c r="F173" s="74"/>
      <c r="G173" s="8"/>
      <c r="H173" s="12"/>
      <c r="I173" s="12"/>
      <c r="J173" s="8"/>
    </row>
    <row r="174" spans="2:10" hidden="1" outlineLevel="1">
      <c r="B174" s="14" t="s">
        <v>108</v>
      </c>
      <c r="C174" s="40">
        <v>43609</v>
      </c>
      <c r="D174" s="40">
        <v>43609</v>
      </c>
      <c r="E174" s="40"/>
      <c r="F174" s="74"/>
      <c r="G174" s="8"/>
      <c r="H174" s="12"/>
      <c r="I174" s="12"/>
      <c r="J174" s="8"/>
    </row>
    <row r="175" spans="2:10" hidden="1" outlineLevel="1">
      <c r="B175" s="14" t="s">
        <v>109</v>
      </c>
      <c r="C175" s="40">
        <v>43609</v>
      </c>
      <c r="D175" s="40">
        <v>43609</v>
      </c>
      <c r="E175" s="40"/>
      <c r="F175" s="74"/>
      <c r="G175" s="8"/>
      <c r="H175" s="12"/>
      <c r="I175" s="12"/>
      <c r="J175" s="8"/>
    </row>
    <row r="176" spans="2:10" hidden="1" outlineLevel="1">
      <c r="B176" s="14" t="s">
        <v>110</v>
      </c>
      <c r="C176" s="40">
        <v>43609</v>
      </c>
      <c r="D176" s="40">
        <v>43609</v>
      </c>
      <c r="E176" s="40"/>
      <c r="F176" s="74"/>
      <c r="G176" s="8"/>
      <c r="H176" s="12"/>
      <c r="I176" s="12"/>
      <c r="J176" s="8"/>
    </row>
    <row r="177" spans="2:10" collapsed="1">
      <c r="B177" s="44" t="s">
        <v>238</v>
      </c>
      <c r="C177" s="40"/>
      <c r="D177" s="40"/>
      <c r="E177" s="40"/>
      <c r="F177" s="72" t="s">
        <v>297</v>
      </c>
      <c r="G177" s="8"/>
      <c r="H177" s="12"/>
      <c r="I177" s="12" t="s">
        <v>305</v>
      </c>
      <c r="J177" s="8"/>
    </row>
    <row r="178" spans="2:10" hidden="1" outlineLevel="1">
      <c r="B178" s="14" t="s">
        <v>96</v>
      </c>
      <c r="C178" s="40">
        <v>43610</v>
      </c>
      <c r="D178" s="40">
        <v>43610</v>
      </c>
      <c r="E178" s="40"/>
      <c r="F178" s="74"/>
      <c r="G178" s="8"/>
      <c r="H178" s="12"/>
      <c r="I178" s="12"/>
      <c r="J178" s="8"/>
    </row>
    <row r="179" spans="2:10" hidden="1" outlineLevel="1">
      <c r="B179" s="14" t="s">
        <v>97</v>
      </c>
      <c r="C179" s="40">
        <v>43610</v>
      </c>
      <c r="D179" s="40">
        <v>43610</v>
      </c>
      <c r="E179" s="40"/>
      <c r="F179" s="74"/>
      <c r="G179" s="8"/>
      <c r="H179" s="12"/>
      <c r="I179" s="12"/>
      <c r="J179" s="8"/>
    </row>
    <row r="180" spans="2:10" hidden="1" outlineLevel="1">
      <c r="B180" s="14" t="s">
        <v>99</v>
      </c>
      <c r="C180" s="40">
        <v>43610</v>
      </c>
      <c r="D180" s="40">
        <v>43610</v>
      </c>
      <c r="E180" s="40"/>
      <c r="F180" s="74"/>
      <c r="G180" s="8"/>
      <c r="H180" s="12"/>
      <c r="I180" s="12"/>
      <c r="J180" s="8"/>
    </row>
    <row r="181" spans="2:10" hidden="1" outlineLevel="1">
      <c r="B181" s="14" t="s">
        <v>100</v>
      </c>
      <c r="C181" s="40">
        <v>43610</v>
      </c>
      <c r="D181" s="40">
        <v>43610</v>
      </c>
      <c r="E181" s="40"/>
      <c r="F181" s="74"/>
      <c r="G181" s="8"/>
      <c r="H181" s="12"/>
      <c r="I181" s="12"/>
      <c r="J181" s="8"/>
    </row>
    <row r="182" spans="2:10" collapsed="1">
      <c r="B182" s="44" t="s">
        <v>252</v>
      </c>
      <c r="C182" s="40"/>
      <c r="D182" s="40"/>
      <c r="E182" s="40"/>
      <c r="F182" s="72" t="s">
        <v>297</v>
      </c>
      <c r="G182" s="8"/>
      <c r="H182" s="12"/>
      <c r="I182" s="12" t="s">
        <v>305</v>
      </c>
      <c r="J182" s="8"/>
    </row>
    <row r="183" spans="2:10" hidden="1" outlineLevel="1">
      <c r="B183" s="14" t="s">
        <v>111</v>
      </c>
      <c r="C183" s="40">
        <v>43610</v>
      </c>
      <c r="D183" s="40">
        <v>43610</v>
      </c>
      <c r="E183" s="40"/>
      <c r="F183" s="74"/>
      <c r="G183" s="8"/>
      <c r="H183" s="12"/>
      <c r="I183" s="12"/>
      <c r="J183" s="8"/>
    </row>
    <row r="184" spans="2:10" ht="15.75">
      <c r="B184" s="21" t="s">
        <v>114</v>
      </c>
      <c r="C184" s="49"/>
      <c r="D184" s="49"/>
      <c r="E184" s="49"/>
      <c r="F184" s="39"/>
      <c r="G184" s="38"/>
      <c r="H184" s="38"/>
      <c r="I184" s="38"/>
      <c r="J184" s="38"/>
    </row>
    <row r="185" spans="2:10" collapsed="1">
      <c r="B185" s="43" t="s">
        <v>254</v>
      </c>
      <c r="C185" s="58"/>
      <c r="D185" s="58"/>
      <c r="E185" s="58"/>
      <c r="F185" s="31" t="s">
        <v>297</v>
      </c>
      <c r="G185" s="8"/>
      <c r="H185" s="8"/>
      <c r="I185" s="12" t="s">
        <v>305</v>
      </c>
      <c r="J185" s="8"/>
    </row>
    <row r="186" spans="2:10" hidden="1" outlineLevel="1">
      <c r="B186" s="10" t="s">
        <v>116</v>
      </c>
      <c r="C186" s="58">
        <v>43605</v>
      </c>
      <c r="D186" s="58">
        <v>43605</v>
      </c>
      <c r="E186" s="58"/>
      <c r="F186" s="31" t="s">
        <v>346</v>
      </c>
      <c r="G186" s="8"/>
      <c r="H186" s="8"/>
      <c r="I186" s="8"/>
      <c r="J186" s="8"/>
    </row>
    <row r="187" spans="2:10" hidden="1" outlineLevel="1">
      <c r="B187" s="10" t="s">
        <v>117</v>
      </c>
      <c r="C187" s="58">
        <v>43605</v>
      </c>
      <c r="D187" s="58">
        <v>43605</v>
      </c>
      <c r="E187" s="58"/>
      <c r="F187" s="31" t="s">
        <v>346</v>
      </c>
      <c r="G187" s="8"/>
      <c r="H187" s="8"/>
      <c r="I187" s="8"/>
      <c r="J187" s="8"/>
    </row>
    <row r="188" spans="2:10" hidden="1" outlineLevel="1">
      <c r="B188" s="10" t="s">
        <v>118</v>
      </c>
      <c r="C188" s="58">
        <v>43605</v>
      </c>
      <c r="D188" s="58">
        <v>43605</v>
      </c>
      <c r="E188" s="58"/>
      <c r="F188" s="31" t="s">
        <v>346</v>
      </c>
      <c r="G188" s="8"/>
      <c r="H188" s="8"/>
      <c r="I188" s="8"/>
      <c r="J188" s="8"/>
    </row>
    <row r="189" spans="2:10" hidden="1" outlineLevel="1">
      <c r="B189" s="10" t="s">
        <v>119</v>
      </c>
      <c r="C189" s="58">
        <v>43605</v>
      </c>
      <c r="D189" s="58">
        <v>43605</v>
      </c>
      <c r="E189" s="58"/>
      <c r="F189" s="31" t="s">
        <v>346</v>
      </c>
      <c r="G189" s="8"/>
      <c r="H189" s="8"/>
      <c r="I189" s="8"/>
      <c r="J189" s="8"/>
    </row>
    <row r="190" spans="2:10" collapsed="1">
      <c r="B190" s="43" t="s">
        <v>257</v>
      </c>
      <c r="C190" s="58"/>
      <c r="D190" s="58"/>
      <c r="E190" s="58"/>
      <c r="F190" s="31" t="s">
        <v>297</v>
      </c>
      <c r="G190" s="8"/>
      <c r="H190" s="8"/>
      <c r="I190" s="12" t="s">
        <v>305</v>
      </c>
      <c r="J190" s="8"/>
    </row>
    <row r="191" spans="2:10" hidden="1" outlineLevel="1">
      <c r="B191" s="10" t="s">
        <v>198</v>
      </c>
      <c r="C191" s="58">
        <v>43605</v>
      </c>
      <c r="D191" s="58">
        <v>43605</v>
      </c>
      <c r="E191" s="58"/>
      <c r="F191" s="31" t="s">
        <v>346</v>
      </c>
      <c r="G191" s="8"/>
      <c r="H191" s="8"/>
      <c r="I191" s="8"/>
      <c r="J191" s="8"/>
    </row>
    <row r="192" spans="2:10" collapsed="1">
      <c r="B192" s="43" t="s">
        <v>255</v>
      </c>
      <c r="C192" s="58"/>
      <c r="D192" s="58"/>
      <c r="E192" s="58"/>
      <c r="F192" s="31" t="s">
        <v>297</v>
      </c>
      <c r="G192" s="8"/>
      <c r="H192" s="8"/>
      <c r="I192" s="12" t="s">
        <v>305</v>
      </c>
      <c r="J192" s="8"/>
    </row>
    <row r="193" spans="2:10" hidden="1" outlineLevel="1">
      <c r="B193" s="10" t="s">
        <v>121</v>
      </c>
      <c r="C193" s="58">
        <v>43606</v>
      </c>
      <c r="D193" s="58">
        <v>43606</v>
      </c>
      <c r="E193" s="58"/>
      <c r="F193" s="31" t="s">
        <v>346</v>
      </c>
      <c r="G193" s="8"/>
      <c r="H193" s="8"/>
      <c r="I193" s="8"/>
      <c r="J193" s="8"/>
    </row>
    <row r="194" spans="2:10" collapsed="1">
      <c r="B194" s="43" t="s">
        <v>258</v>
      </c>
      <c r="C194" s="58"/>
      <c r="D194" s="58"/>
      <c r="E194" s="58"/>
      <c r="F194" s="31" t="s">
        <v>297</v>
      </c>
      <c r="G194" s="8"/>
      <c r="H194" s="8"/>
      <c r="I194" s="12" t="s">
        <v>305</v>
      </c>
      <c r="J194" s="8"/>
    </row>
    <row r="195" spans="2:10" hidden="1" outlineLevel="1">
      <c r="B195" s="10" t="s">
        <v>198</v>
      </c>
      <c r="C195" s="58">
        <v>43606</v>
      </c>
      <c r="D195" s="58">
        <v>43606</v>
      </c>
      <c r="E195" s="58"/>
      <c r="F195" s="31" t="s">
        <v>346</v>
      </c>
      <c r="G195" s="8"/>
      <c r="H195" s="8"/>
      <c r="I195" s="8"/>
      <c r="J195" s="8"/>
    </row>
    <row r="196" spans="2:10" collapsed="1">
      <c r="B196" s="43" t="s">
        <v>259</v>
      </c>
      <c r="C196" s="58"/>
      <c r="D196" s="58"/>
      <c r="E196" s="58"/>
      <c r="F196" s="31" t="s">
        <v>297</v>
      </c>
      <c r="G196" s="8"/>
      <c r="H196" s="8"/>
      <c r="I196" s="12" t="s">
        <v>305</v>
      </c>
      <c r="J196" s="8"/>
    </row>
    <row r="197" spans="2:10" hidden="1" outlineLevel="1">
      <c r="B197" s="10" t="s">
        <v>198</v>
      </c>
      <c r="C197" s="58">
        <v>43606</v>
      </c>
      <c r="D197" s="58">
        <v>43606</v>
      </c>
      <c r="E197" s="58"/>
      <c r="F197" s="31" t="s">
        <v>346</v>
      </c>
      <c r="G197" s="8"/>
      <c r="H197" s="8"/>
      <c r="I197" s="8"/>
      <c r="J197" s="8"/>
    </row>
    <row r="198" spans="2:10" collapsed="1">
      <c r="B198" s="43" t="s">
        <v>256</v>
      </c>
      <c r="C198" s="58"/>
      <c r="D198" s="58"/>
      <c r="E198" s="58"/>
      <c r="F198" s="31" t="s">
        <v>297</v>
      </c>
      <c r="G198" s="8"/>
      <c r="H198" s="8"/>
      <c r="I198" s="12" t="s">
        <v>305</v>
      </c>
      <c r="J198" s="8"/>
    </row>
    <row r="199" spans="2:10" hidden="1" outlineLevel="1">
      <c r="B199" s="10" t="s">
        <v>120</v>
      </c>
      <c r="C199" s="58">
        <v>43606</v>
      </c>
      <c r="D199" s="58">
        <v>43606</v>
      </c>
      <c r="E199" s="58"/>
      <c r="F199" s="31" t="s">
        <v>346</v>
      </c>
      <c r="G199" s="8"/>
      <c r="H199" s="8"/>
      <c r="I199" s="8"/>
      <c r="J199" s="8"/>
    </row>
    <row r="200" spans="2:10" collapsed="1">
      <c r="B200" s="43" t="s">
        <v>253</v>
      </c>
      <c r="C200" s="58"/>
      <c r="D200" s="58"/>
      <c r="E200" s="58"/>
      <c r="F200" s="31" t="s">
        <v>297</v>
      </c>
      <c r="G200" s="8"/>
      <c r="H200" s="8"/>
      <c r="I200" s="12" t="s">
        <v>305</v>
      </c>
      <c r="J200" s="8"/>
    </row>
    <row r="201" spans="2:10" hidden="1" outlineLevel="1">
      <c r="B201" s="10" t="s">
        <v>115</v>
      </c>
      <c r="C201" s="58">
        <v>43606</v>
      </c>
      <c r="D201" s="58">
        <v>43606</v>
      </c>
      <c r="E201" s="58"/>
      <c r="F201" s="31" t="s">
        <v>346</v>
      </c>
      <c r="G201" s="8"/>
      <c r="H201" s="8"/>
      <c r="I201" s="8"/>
      <c r="J201" s="8"/>
    </row>
    <row r="202" spans="2:10" ht="15.75">
      <c r="B202" s="61" t="s">
        <v>122</v>
      </c>
      <c r="C202" s="62"/>
      <c r="D202" s="62"/>
      <c r="E202" s="63"/>
      <c r="F202" s="63"/>
      <c r="G202" s="63"/>
      <c r="H202" s="63"/>
      <c r="I202" s="63"/>
      <c r="J202" s="64"/>
    </row>
    <row r="203" spans="2:10" collapsed="1">
      <c r="B203" s="65" t="s">
        <v>277</v>
      </c>
      <c r="C203" s="59"/>
      <c r="D203" s="59"/>
      <c r="E203" s="8"/>
      <c r="F203" s="31" t="s">
        <v>297</v>
      </c>
      <c r="G203" s="8"/>
      <c r="H203" s="8"/>
      <c r="I203" s="12" t="s">
        <v>305</v>
      </c>
      <c r="J203" s="8"/>
    </row>
    <row r="204" spans="2:10" hidden="1" outlineLevel="1">
      <c r="B204" s="60" t="s">
        <v>147</v>
      </c>
      <c r="C204" s="59">
        <v>43607</v>
      </c>
      <c r="D204" s="59">
        <v>43607</v>
      </c>
      <c r="E204" s="8" t="s">
        <v>346</v>
      </c>
      <c r="F204" s="75"/>
      <c r="G204" s="8"/>
      <c r="H204" s="8"/>
      <c r="I204" s="8"/>
      <c r="J204" s="8"/>
    </row>
    <row r="205" spans="2:10" hidden="1" outlineLevel="1">
      <c r="B205" s="60" t="s">
        <v>148</v>
      </c>
      <c r="C205" s="59">
        <v>43607</v>
      </c>
      <c r="D205" s="59">
        <v>43607</v>
      </c>
      <c r="E205" s="8" t="s">
        <v>346</v>
      </c>
      <c r="F205" s="75"/>
      <c r="G205" s="8"/>
      <c r="H205" s="8"/>
      <c r="I205" s="8"/>
      <c r="J205" s="8"/>
    </row>
    <row r="206" spans="2:10" hidden="1" outlineLevel="1">
      <c r="B206" s="60" t="s">
        <v>149</v>
      </c>
      <c r="C206" s="59">
        <v>43607</v>
      </c>
      <c r="D206" s="59">
        <v>43607</v>
      </c>
      <c r="E206" s="8" t="s">
        <v>346</v>
      </c>
      <c r="F206" s="75"/>
      <c r="G206" s="8"/>
      <c r="H206" s="8"/>
      <c r="I206" s="8"/>
      <c r="J206" s="8"/>
    </row>
    <row r="207" spans="2:10" hidden="1" outlineLevel="1">
      <c r="B207" s="60" t="s">
        <v>150</v>
      </c>
      <c r="C207" s="59">
        <v>43607</v>
      </c>
      <c r="D207" s="59">
        <v>43607</v>
      </c>
      <c r="E207" s="8" t="s">
        <v>346</v>
      </c>
      <c r="F207" s="75"/>
      <c r="G207" s="8"/>
      <c r="H207" s="8"/>
      <c r="I207" s="8"/>
      <c r="J207" s="8"/>
    </row>
    <row r="208" spans="2:10">
      <c r="B208" s="65" t="s">
        <v>266</v>
      </c>
      <c r="C208" s="59"/>
      <c r="D208" s="59"/>
      <c r="E208" s="8"/>
      <c r="F208" s="31" t="s">
        <v>297</v>
      </c>
      <c r="G208" s="8"/>
      <c r="H208" s="8"/>
      <c r="I208" s="12" t="s">
        <v>305</v>
      </c>
      <c r="J208" s="8"/>
    </row>
    <row r="209" spans="2:10">
      <c r="B209" s="65" t="s">
        <v>275</v>
      </c>
      <c r="C209" s="59"/>
      <c r="D209" s="59"/>
      <c r="E209" s="8"/>
      <c r="F209" s="31" t="s">
        <v>297</v>
      </c>
      <c r="G209" s="8"/>
      <c r="H209" s="8"/>
      <c r="I209" s="12" t="s">
        <v>305</v>
      </c>
      <c r="J209" s="8"/>
    </row>
    <row r="210" spans="2:10">
      <c r="B210" s="65" t="s">
        <v>278</v>
      </c>
      <c r="C210" s="59"/>
      <c r="D210" s="59"/>
      <c r="E210" s="8"/>
      <c r="F210" s="31" t="s">
        <v>297</v>
      </c>
      <c r="G210" s="8"/>
      <c r="H210" s="8"/>
      <c r="I210" s="12" t="s">
        <v>305</v>
      </c>
      <c r="J210" s="8"/>
    </row>
    <row r="211" spans="2:10">
      <c r="B211" s="65" t="s">
        <v>272</v>
      </c>
      <c r="C211" s="59"/>
      <c r="D211" s="59"/>
      <c r="E211" s="8"/>
      <c r="F211" s="31" t="s">
        <v>297</v>
      </c>
      <c r="G211" s="8"/>
      <c r="H211" s="8"/>
      <c r="I211" s="12" t="s">
        <v>305</v>
      </c>
      <c r="J211" s="8"/>
    </row>
    <row r="212" spans="2:10" collapsed="1">
      <c r="B212" s="65" t="s">
        <v>188</v>
      </c>
      <c r="C212" s="59"/>
      <c r="D212" s="59"/>
      <c r="E212" s="8"/>
      <c r="F212" s="31" t="s">
        <v>297</v>
      </c>
      <c r="G212" s="8"/>
      <c r="H212" s="8"/>
      <c r="I212" s="12" t="s">
        <v>305</v>
      </c>
      <c r="J212" s="8"/>
    </row>
    <row r="213" spans="2:10" hidden="1" outlineLevel="1">
      <c r="B213" s="60" t="s">
        <v>135</v>
      </c>
      <c r="C213" s="59">
        <v>43608</v>
      </c>
      <c r="D213" s="59">
        <v>43608</v>
      </c>
      <c r="E213" s="8" t="s">
        <v>346</v>
      </c>
      <c r="F213" s="75"/>
      <c r="G213" s="8"/>
      <c r="H213" s="8"/>
      <c r="I213" s="8"/>
    </row>
    <row r="214" spans="2:10" hidden="1" outlineLevel="1">
      <c r="B214" s="60" t="s">
        <v>137</v>
      </c>
      <c r="C214" s="59">
        <v>43608</v>
      </c>
      <c r="D214" s="59">
        <v>43608</v>
      </c>
      <c r="E214" s="8" t="s">
        <v>346</v>
      </c>
      <c r="F214" s="75"/>
      <c r="G214" s="8"/>
      <c r="H214" s="8"/>
      <c r="I214" s="8"/>
    </row>
    <row r="215" spans="2:10" hidden="1" outlineLevel="1">
      <c r="B215" s="60" t="s">
        <v>151</v>
      </c>
      <c r="C215" s="59">
        <v>43608</v>
      </c>
      <c r="D215" s="59">
        <v>43608</v>
      </c>
      <c r="E215" s="8" t="s">
        <v>347</v>
      </c>
      <c r="F215" s="75"/>
      <c r="G215" s="8"/>
      <c r="H215" s="8"/>
      <c r="I215" s="8"/>
    </row>
    <row r="216" spans="2:10" hidden="1" outlineLevel="1">
      <c r="B216" s="60" t="s">
        <v>127</v>
      </c>
      <c r="C216" s="59">
        <v>43608</v>
      </c>
      <c r="D216" s="59">
        <v>43608</v>
      </c>
      <c r="E216" s="8" t="s">
        <v>346</v>
      </c>
      <c r="F216" s="75"/>
      <c r="G216" s="8"/>
      <c r="H216" s="8"/>
      <c r="I216" s="8"/>
    </row>
    <row r="217" spans="2:10" hidden="1" outlineLevel="1">
      <c r="B217" s="60" t="s">
        <v>128</v>
      </c>
      <c r="C217" s="59">
        <v>43609</v>
      </c>
      <c r="D217" s="59">
        <v>43609</v>
      </c>
      <c r="E217" s="8" t="s">
        <v>346</v>
      </c>
      <c r="F217" s="75"/>
      <c r="G217" s="8"/>
      <c r="H217" s="8"/>
      <c r="I217" s="8"/>
    </row>
    <row r="218" spans="2:10" hidden="1" outlineLevel="1">
      <c r="B218" s="60" t="s">
        <v>129</v>
      </c>
      <c r="C218" s="59">
        <v>43609</v>
      </c>
      <c r="D218" s="59">
        <v>43609</v>
      </c>
      <c r="E218" s="8" t="s">
        <v>346</v>
      </c>
      <c r="F218" s="75"/>
      <c r="G218" s="8"/>
      <c r="H218" s="8"/>
      <c r="I218" s="8"/>
    </row>
    <row r="219" spans="2:10" hidden="1" outlineLevel="1">
      <c r="B219" s="60" t="s">
        <v>130</v>
      </c>
      <c r="C219" s="59">
        <v>43609</v>
      </c>
      <c r="D219" s="59">
        <v>43609</v>
      </c>
      <c r="E219" s="8" t="s">
        <v>346</v>
      </c>
      <c r="F219" s="75"/>
      <c r="G219" s="8"/>
      <c r="H219" s="8"/>
      <c r="I219" s="8"/>
    </row>
    <row r="220" spans="2:10" hidden="1" outlineLevel="1">
      <c r="B220" s="60" t="s">
        <v>131</v>
      </c>
      <c r="C220" s="59">
        <v>43609</v>
      </c>
      <c r="D220" s="59">
        <v>43609</v>
      </c>
      <c r="E220" s="8" t="s">
        <v>346</v>
      </c>
      <c r="F220" s="75"/>
      <c r="G220" s="8"/>
      <c r="H220" s="8"/>
      <c r="I220" s="8"/>
    </row>
    <row r="221" spans="2:10" ht="15.75">
      <c r="B221" s="21" t="s">
        <v>155</v>
      </c>
      <c r="C221" s="69"/>
      <c r="D221" s="70"/>
      <c r="E221" s="22"/>
      <c r="F221" s="71"/>
      <c r="G221" s="71"/>
      <c r="H221" s="71"/>
      <c r="I221" s="69"/>
      <c r="J221" s="69"/>
    </row>
    <row r="222" spans="2:10" collapsed="1">
      <c r="B222" s="43" t="s">
        <v>280</v>
      </c>
      <c r="C222" s="8"/>
      <c r="D222" s="66"/>
      <c r="E222" s="40"/>
      <c r="F222" s="31" t="s">
        <v>297</v>
      </c>
      <c r="G222" s="12"/>
      <c r="H222" s="12"/>
      <c r="I222" s="12" t="s">
        <v>305</v>
      </c>
      <c r="J222" s="8"/>
    </row>
    <row r="223" spans="2:10" hidden="1" outlineLevel="1">
      <c r="B223" s="10" t="s">
        <v>156</v>
      </c>
      <c r="C223" s="8" t="s">
        <v>348</v>
      </c>
      <c r="D223" s="66" t="s">
        <v>348</v>
      </c>
      <c r="E223" s="40" t="s">
        <v>349</v>
      </c>
      <c r="F223" s="31" t="s">
        <v>297</v>
      </c>
      <c r="G223" s="12"/>
      <c r="H223" s="12" t="s">
        <v>350</v>
      </c>
      <c r="I223" s="67" t="s">
        <v>351</v>
      </c>
      <c r="J223" s="8"/>
    </row>
    <row r="224" spans="2:10" hidden="1" outlineLevel="1">
      <c r="B224" s="10" t="s">
        <v>158</v>
      </c>
      <c r="C224" s="8" t="s">
        <v>352</v>
      </c>
      <c r="D224" s="66" t="s">
        <v>352</v>
      </c>
      <c r="E224" s="40" t="s">
        <v>349</v>
      </c>
      <c r="F224" s="31" t="s">
        <v>297</v>
      </c>
      <c r="G224" s="12"/>
      <c r="H224" s="12" t="s">
        <v>350</v>
      </c>
      <c r="I224" s="67" t="s">
        <v>351</v>
      </c>
      <c r="J224" s="8"/>
    </row>
    <row r="225" spans="2:10" collapsed="1">
      <c r="B225" s="43" t="s">
        <v>284</v>
      </c>
      <c r="C225" s="8"/>
      <c r="D225" s="66"/>
      <c r="E225" s="40"/>
      <c r="F225" s="31" t="s">
        <v>297</v>
      </c>
      <c r="G225" s="12"/>
      <c r="H225" s="12"/>
      <c r="I225" s="12" t="s">
        <v>305</v>
      </c>
      <c r="J225" s="8"/>
    </row>
    <row r="226" spans="2:10" hidden="1" outlineLevel="1">
      <c r="B226" s="10" t="s">
        <v>157</v>
      </c>
      <c r="C226" s="8" t="s">
        <v>353</v>
      </c>
      <c r="D226" s="66" t="s">
        <v>353</v>
      </c>
      <c r="E226" s="40" t="s">
        <v>349</v>
      </c>
      <c r="F226" s="31" t="s">
        <v>297</v>
      </c>
      <c r="G226" s="12"/>
      <c r="H226" s="12" t="s">
        <v>350</v>
      </c>
      <c r="I226" s="67" t="s">
        <v>351</v>
      </c>
      <c r="J226" s="8"/>
    </row>
    <row r="227" spans="2:10" collapsed="1">
      <c r="B227" s="43" t="s">
        <v>282</v>
      </c>
      <c r="C227" s="8"/>
      <c r="D227" s="66"/>
      <c r="E227" s="40"/>
      <c r="F227" s="31" t="s">
        <v>297</v>
      </c>
      <c r="G227" s="12"/>
      <c r="H227" s="12"/>
      <c r="I227" s="12" t="s">
        <v>307</v>
      </c>
      <c r="J227" s="8"/>
    </row>
    <row r="228" spans="2:10" hidden="1" outlineLevel="1">
      <c r="B228" s="10" t="s">
        <v>159</v>
      </c>
      <c r="C228" s="40"/>
      <c r="D228" s="66"/>
      <c r="E228" s="8" t="s">
        <v>354</v>
      </c>
      <c r="F228" s="31"/>
      <c r="G228" s="12"/>
      <c r="H228" s="12"/>
      <c r="I228" s="8"/>
      <c r="J228" s="8"/>
    </row>
    <row r="229" spans="2:10" hidden="1" outlineLevel="1">
      <c r="B229" s="10" t="s">
        <v>164</v>
      </c>
      <c r="C229" s="40"/>
      <c r="D229" s="66"/>
      <c r="E229" s="8" t="s">
        <v>354</v>
      </c>
      <c r="F229" s="31"/>
      <c r="G229" s="12"/>
      <c r="H229" s="12"/>
      <c r="I229" s="8"/>
      <c r="J229" s="8"/>
    </row>
    <row r="230" spans="2:10" hidden="1" outlineLevel="1">
      <c r="B230" s="10" t="s">
        <v>165</v>
      </c>
      <c r="C230" s="40"/>
      <c r="D230" s="66"/>
      <c r="E230" s="8" t="s">
        <v>354</v>
      </c>
      <c r="F230" s="31"/>
      <c r="G230" s="12"/>
      <c r="H230" s="12"/>
      <c r="I230" s="8"/>
      <c r="J230" s="8"/>
    </row>
    <row r="231" spans="2:10" collapsed="1">
      <c r="B231" s="43" t="s">
        <v>283</v>
      </c>
      <c r="C231" s="40"/>
      <c r="D231" s="66"/>
      <c r="E231" s="8"/>
      <c r="F231" s="31" t="s">
        <v>297</v>
      </c>
      <c r="G231" s="12"/>
      <c r="H231" s="12"/>
      <c r="I231" s="12" t="s">
        <v>305</v>
      </c>
      <c r="J231" s="8"/>
    </row>
    <row r="232" spans="2:10" hidden="1" outlineLevel="1">
      <c r="B232" s="10" t="s">
        <v>160</v>
      </c>
      <c r="C232" s="40"/>
      <c r="D232" s="66"/>
      <c r="E232" s="8" t="s">
        <v>354</v>
      </c>
      <c r="F232" s="31"/>
      <c r="G232" s="12"/>
      <c r="H232" s="12"/>
      <c r="I232" s="8"/>
      <c r="J232" s="8"/>
    </row>
    <row r="233" spans="2:10" collapsed="1">
      <c r="B233" s="43" t="s">
        <v>281</v>
      </c>
      <c r="C233" s="8"/>
      <c r="D233" s="66"/>
      <c r="E233" s="40"/>
      <c r="F233" s="31" t="s">
        <v>297</v>
      </c>
      <c r="G233" s="12"/>
      <c r="H233" s="12"/>
      <c r="I233" s="12" t="s">
        <v>305</v>
      </c>
      <c r="J233" s="8"/>
    </row>
    <row r="234" spans="2:10" hidden="1" outlineLevel="1">
      <c r="B234" s="10" t="s">
        <v>161</v>
      </c>
      <c r="C234" s="8" t="s">
        <v>355</v>
      </c>
      <c r="D234" s="66" t="s">
        <v>355</v>
      </c>
      <c r="E234" s="40" t="s">
        <v>349</v>
      </c>
      <c r="F234" s="31" t="s">
        <v>297</v>
      </c>
      <c r="G234" s="12"/>
      <c r="H234" s="12" t="s">
        <v>350</v>
      </c>
      <c r="I234" s="67" t="s">
        <v>351</v>
      </c>
      <c r="J234" s="8"/>
    </row>
    <row r="235" spans="2:10" hidden="1" outlineLevel="1">
      <c r="B235" s="10" t="s">
        <v>162</v>
      </c>
      <c r="C235" s="8" t="s">
        <v>356</v>
      </c>
      <c r="D235" s="66" t="s">
        <v>356</v>
      </c>
      <c r="E235" s="40" t="s">
        <v>349</v>
      </c>
      <c r="F235" s="31" t="s">
        <v>297</v>
      </c>
      <c r="G235" s="12"/>
      <c r="H235" s="12" t="s">
        <v>350</v>
      </c>
      <c r="I235" s="67" t="s">
        <v>351</v>
      </c>
      <c r="J235" s="8"/>
    </row>
    <row r="236" spans="2:10" hidden="1" outlineLevel="1">
      <c r="B236" s="10" t="s">
        <v>163</v>
      </c>
      <c r="C236" s="8" t="s">
        <v>356</v>
      </c>
      <c r="D236" s="66" t="s">
        <v>356</v>
      </c>
      <c r="E236" s="40" t="s">
        <v>349</v>
      </c>
      <c r="F236" s="31" t="s">
        <v>297</v>
      </c>
      <c r="G236" s="12"/>
      <c r="H236" s="12" t="s">
        <v>350</v>
      </c>
      <c r="I236" s="67" t="s">
        <v>351</v>
      </c>
      <c r="J236" s="8"/>
    </row>
    <row r="237" spans="2:10" ht="15.75">
      <c r="B237" s="21" t="s">
        <v>357</v>
      </c>
      <c r="C237" s="69"/>
      <c r="D237" s="70"/>
      <c r="E237" s="22"/>
      <c r="F237" s="71"/>
      <c r="G237" s="71"/>
      <c r="H237" s="71"/>
      <c r="I237" s="69"/>
      <c r="J237" s="69"/>
    </row>
    <row r="238" spans="2:10">
      <c r="B238" s="44" t="s">
        <v>358</v>
      </c>
      <c r="C238" s="40">
        <v>43605</v>
      </c>
      <c r="D238" s="40">
        <v>43605</v>
      </c>
      <c r="E238" s="40"/>
      <c r="F238" s="72" t="s">
        <v>297</v>
      </c>
      <c r="G238" s="12"/>
      <c r="H238" s="12"/>
      <c r="I238" s="12" t="s">
        <v>307</v>
      </c>
      <c r="J238" s="8"/>
    </row>
    <row r="239" spans="2:10" s="16" customFormat="1" ht="15.75">
      <c r="B239" s="21" t="s">
        <v>285</v>
      </c>
      <c r="C239" s="41"/>
      <c r="D239" s="41"/>
      <c r="E239" s="41" t="s">
        <v>260</v>
      </c>
      <c r="F239" s="71"/>
      <c r="G239" s="42"/>
      <c r="H239" s="23"/>
      <c r="I239" s="23"/>
      <c r="J239" s="42"/>
    </row>
    <row r="240" spans="2:10">
      <c r="B240" s="44" t="s">
        <v>286</v>
      </c>
      <c r="C240" s="40">
        <v>43605</v>
      </c>
      <c r="D240" s="40">
        <v>43605</v>
      </c>
      <c r="E240" s="40"/>
      <c r="F240" s="72" t="s">
        <v>297</v>
      </c>
      <c r="G240" s="12"/>
      <c r="H240" s="12"/>
      <c r="I240" s="12" t="s">
        <v>297</v>
      </c>
      <c r="J240" s="8"/>
    </row>
    <row r="241" spans="2:10">
      <c r="B241" s="44" t="s">
        <v>287</v>
      </c>
      <c r="C241" s="40">
        <v>43605</v>
      </c>
      <c r="D241" s="40">
        <v>43605</v>
      </c>
      <c r="E241" s="40"/>
      <c r="F241" s="72" t="s">
        <v>297</v>
      </c>
      <c r="G241" s="12"/>
      <c r="H241" s="12"/>
      <c r="I241" s="12" t="s">
        <v>297</v>
      </c>
      <c r="J241" s="8"/>
    </row>
    <row r="242" spans="2:10">
      <c r="B242" s="44" t="s">
        <v>288</v>
      </c>
      <c r="C242" s="40">
        <v>43605</v>
      </c>
      <c r="D242" s="40">
        <v>43605</v>
      </c>
      <c r="E242" s="40"/>
      <c r="F242" s="72" t="s">
        <v>297</v>
      </c>
      <c r="G242" s="12"/>
      <c r="H242" s="12"/>
      <c r="I242" s="12" t="s">
        <v>297</v>
      </c>
      <c r="J242" s="8"/>
    </row>
    <row r="243" spans="2:10">
      <c r="B243" s="44" t="s">
        <v>289</v>
      </c>
      <c r="C243" s="40">
        <v>43605</v>
      </c>
      <c r="D243" s="40">
        <v>43605</v>
      </c>
      <c r="E243" s="40"/>
      <c r="F243" s="72" t="s">
        <v>297</v>
      </c>
      <c r="G243" s="12"/>
      <c r="H243" s="12"/>
      <c r="I243" s="12" t="s">
        <v>305</v>
      </c>
      <c r="J243" s="8"/>
    </row>
    <row r="244" spans="2:10">
      <c r="B244" s="44" t="s">
        <v>298</v>
      </c>
      <c r="C244" s="40">
        <v>43605</v>
      </c>
      <c r="D244" s="40">
        <v>43605</v>
      </c>
      <c r="E244" s="40"/>
      <c r="F244" s="72" t="s">
        <v>297</v>
      </c>
      <c r="G244" s="12"/>
      <c r="H244" s="12"/>
      <c r="I244" s="12" t="s">
        <v>297</v>
      </c>
      <c r="J244" s="8"/>
    </row>
    <row r="245" spans="2:10">
      <c r="B245" s="44" t="s">
        <v>299</v>
      </c>
      <c r="C245" s="40">
        <v>43605</v>
      </c>
      <c r="D245" s="40">
        <v>43605</v>
      </c>
      <c r="E245" s="40"/>
      <c r="F245" s="72" t="s">
        <v>297</v>
      </c>
      <c r="G245" s="12"/>
      <c r="H245" s="12"/>
      <c r="I245" s="12" t="s">
        <v>305</v>
      </c>
      <c r="J245" s="8"/>
    </row>
    <row r="246" spans="2:10" ht="15.75">
      <c r="B246" s="21" t="s">
        <v>381</v>
      </c>
      <c r="C246" s="41"/>
      <c r="D246" s="41"/>
      <c r="E246" s="41" t="s">
        <v>260</v>
      </c>
      <c r="F246" s="71"/>
      <c r="G246" s="42"/>
      <c r="H246" s="23"/>
      <c r="I246" s="23"/>
      <c r="J246" s="42"/>
    </row>
    <row r="247" spans="2:10">
      <c r="B247" s="44" t="s">
        <v>250</v>
      </c>
      <c r="C247" s="40"/>
      <c r="D247" s="40"/>
      <c r="E247" s="40"/>
      <c r="F247" s="72" t="s">
        <v>297</v>
      </c>
      <c r="G247" s="12"/>
      <c r="H247" s="12"/>
      <c r="I247" s="12"/>
      <c r="J247" s="8"/>
    </row>
    <row r="248" spans="2:10">
      <c r="B248" s="44" t="s">
        <v>367</v>
      </c>
      <c r="C248" s="40"/>
      <c r="D248" s="40"/>
      <c r="E248" s="40"/>
      <c r="F248" s="72" t="s">
        <v>297</v>
      </c>
      <c r="G248" s="12"/>
      <c r="H248" s="12"/>
      <c r="I248" s="12"/>
      <c r="J248" s="8"/>
    </row>
    <row r="249" spans="2:10">
      <c r="B249" s="44" t="s">
        <v>368</v>
      </c>
      <c r="C249" s="40"/>
      <c r="D249" s="40"/>
      <c r="E249" s="40"/>
      <c r="F249" s="72" t="s">
        <v>297</v>
      </c>
      <c r="G249" s="12"/>
      <c r="H249" s="12"/>
      <c r="I249" s="72" t="s">
        <v>297</v>
      </c>
      <c r="J249" s="8"/>
    </row>
    <row r="250" spans="2:10">
      <c r="B250" s="44" t="s">
        <v>369</v>
      </c>
      <c r="C250" s="40"/>
      <c r="D250" s="40"/>
      <c r="E250" s="40"/>
      <c r="F250" s="72" t="s">
        <v>297</v>
      </c>
      <c r="G250" s="12"/>
      <c r="H250" s="12"/>
      <c r="I250" s="72" t="s">
        <v>297</v>
      </c>
      <c r="J250" s="8"/>
    </row>
    <row r="251" spans="2:10">
      <c r="B251" s="44" t="s">
        <v>370</v>
      </c>
      <c r="C251" s="40"/>
      <c r="D251" s="40"/>
      <c r="E251" s="40"/>
      <c r="F251" s="72" t="s">
        <v>297</v>
      </c>
      <c r="G251" s="12"/>
      <c r="H251" s="12"/>
      <c r="I251" s="72" t="s">
        <v>297</v>
      </c>
      <c r="J251" s="8"/>
    </row>
    <row r="252" spans="2:10">
      <c r="B252" s="44" t="s">
        <v>371</v>
      </c>
      <c r="C252" s="40"/>
      <c r="D252" s="40"/>
      <c r="E252" s="40"/>
      <c r="F252" s="72" t="s">
        <v>297</v>
      </c>
      <c r="G252" s="12"/>
      <c r="H252" s="12"/>
      <c r="I252" s="12"/>
      <c r="J252" s="8"/>
    </row>
    <row r="253" spans="2:10">
      <c r="B253" s="44" t="s">
        <v>372</v>
      </c>
      <c r="C253" s="40"/>
      <c r="D253" s="40"/>
      <c r="E253" s="40"/>
      <c r="F253" s="72" t="s">
        <v>297</v>
      </c>
      <c r="G253" s="12"/>
      <c r="H253" s="12"/>
      <c r="I253" s="12"/>
      <c r="J253" s="8"/>
    </row>
    <row r="254" spans="2:10">
      <c r="B254" s="44" t="s">
        <v>373</v>
      </c>
      <c r="C254" s="40"/>
      <c r="D254" s="40"/>
      <c r="E254" s="40"/>
      <c r="F254" s="72" t="s">
        <v>297</v>
      </c>
      <c r="G254" s="12"/>
      <c r="H254" s="12"/>
      <c r="I254" s="72" t="s">
        <v>297</v>
      </c>
      <c r="J254" s="8"/>
    </row>
    <row r="255" spans="2:10">
      <c r="B255" s="44" t="s">
        <v>374</v>
      </c>
      <c r="C255" s="40"/>
      <c r="D255" s="40"/>
      <c r="E255" s="40"/>
      <c r="F255" s="72" t="s">
        <v>297</v>
      </c>
      <c r="G255" s="12"/>
      <c r="H255" s="12"/>
      <c r="I255" s="72" t="s">
        <v>297</v>
      </c>
      <c r="J255" s="8"/>
    </row>
    <row r="256" spans="2:10">
      <c r="B256" s="44" t="s">
        <v>375</v>
      </c>
      <c r="C256" s="40"/>
      <c r="D256" s="40"/>
      <c r="E256" s="40"/>
      <c r="F256" s="72" t="s">
        <v>297</v>
      </c>
      <c r="G256" s="12"/>
      <c r="H256" s="12"/>
      <c r="I256" s="72" t="s">
        <v>297</v>
      </c>
      <c r="J256" s="8"/>
    </row>
    <row r="257" spans="2:10">
      <c r="B257" s="44" t="s">
        <v>376</v>
      </c>
      <c r="C257" s="40"/>
      <c r="D257" s="40"/>
      <c r="E257" s="40"/>
      <c r="F257" s="72" t="s">
        <v>297</v>
      </c>
      <c r="G257" s="12"/>
      <c r="H257" s="12"/>
      <c r="I257" s="12"/>
      <c r="J257" s="8"/>
    </row>
    <row r="258" spans="2:10">
      <c r="B258" s="44" t="s">
        <v>377</v>
      </c>
      <c r="C258" s="40"/>
      <c r="D258" s="40"/>
      <c r="E258" s="40"/>
      <c r="F258" s="72" t="s">
        <v>297</v>
      </c>
      <c r="G258" s="12"/>
      <c r="H258" s="12"/>
      <c r="I258" s="72"/>
      <c r="J258" s="8"/>
    </row>
    <row r="259" spans="2:10">
      <c r="B259" s="44" t="s">
        <v>378</v>
      </c>
      <c r="C259" s="40"/>
      <c r="D259" s="40"/>
      <c r="E259" s="40"/>
      <c r="F259" s="72" t="s">
        <v>297</v>
      </c>
      <c r="G259" s="12"/>
      <c r="H259" s="12"/>
      <c r="I259" s="72" t="s">
        <v>297</v>
      </c>
      <c r="J259" s="8"/>
    </row>
    <row r="260" spans="2:10">
      <c r="B260" s="44" t="s">
        <v>379</v>
      </c>
      <c r="C260" s="40"/>
      <c r="D260" s="40"/>
      <c r="E260" s="40"/>
      <c r="F260" s="72" t="s">
        <v>297</v>
      </c>
      <c r="G260" s="12"/>
      <c r="H260" s="12"/>
      <c r="I260" s="12"/>
      <c r="J260" s="8"/>
    </row>
    <row r="261" spans="2:10">
      <c r="B261" s="44" t="s">
        <v>380</v>
      </c>
      <c r="C261" s="40"/>
      <c r="D261" s="40"/>
      <c r="E261" s="40"/>
      <c r="F261" s="72" t="s">
        <v>297</v>
      </c>
      <c r="G261" s="12"/>
      <c r="H261" s="12"/>
      <c r="I261" s="12"/>
      <c r="J261" s="8"/>
    </row>
  </sheetData>
  <mergeCells count="3">
    <mergeCell ref="H1:J1"/>
    <mergeCell ref="B1:D1"/>
    <mergeCell ref="E1:G1"/>
  </mergeCells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A5" sqref="A5"/>
    </sheetView>
  </sheetViews>
  <sheetFormatPr defaultRowHeight="15"/>
  <cols>
    <col min="1" max="1" width="16.28515625" customWidth="1"/>
    <col min="2" max="2" width="7" bestFit="1" customWidth="1"/>
    <col min="3" max="3" width="13.5703125" customWidth="1"/>
    <col min="4" max="4" width="7" customWidth="1"/>
    <col min="5" max="5" width="10.7109375" bestFit="1" customWidth="1"/>
  </cols>
  <sheetData>
    <row r="1" spans="1:2">
      <c r="A1" s="108" t="s">
        <v>411</v>
      </c>
      <c r="B1" s="106" t="s">
        <v>383</v>
      </c>
    </row>
    <row r="3" spans="1:2">
      <c r="A3" s="111" t="s">
        <v>412</v>
      </c>
      <c r="B3" s="107" t="s">
        <v>413</v>
      </c>
    </row>
    <row r="4" spans="1:2">
      <c r="A4" s="109" t="s">
        <v>433</v>
      </c>
      <c r="B4" s="110">
        <v>1</v>
      </c>
    </row>
    <row r="5" spans="1:2">
      <c r="A5" s="109" t="s">
        <v>434</v>
      </c>
      <c r="B5" s="110">
        <v>19</v>
      </c>
    </row>
    <row r="6" spans="1:2">
      <c r="A6" s="109" t="s">
        <v>435</v>
      </c>
      <c r="B6" s="110">
        <v>20</v>
      </c>
    </row>
    <row r="7" spans="1:2">
      <c r="A7" s="109" t="s">
        <v>263</v>
      </c>
      <c r="B7" s="110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A6" sqref="A6"/>
    </sheetView>
  </sheetViews>
  <sheetFormatPr defaultRowHeight="15"/>
  <cols>
    <col min="1" max="1" width="36.7109375" bestFit="1" customWidth="1"/>
    <col min="2" max="2" width="12.140625" bestFit="1" customWidth="1"/>
    <col min="3" max="3" width="2.140625" customWidth="1"/>
    <col min="4" max="4" width="7" customWidth="1"/>
    <col min="5" max="5" width="10.7109375" bestFit="1" customWidth="1"/>
  </cols>
  <sheetData>
    <row r="1" spans="1:2">
      <c r="A1" s="108" t="s">
        <v>407</v>
      </c>
      <c r="B1" s="106" t="s">
        <v>383</v>
      </c>
    </row>
    <row r="3" spans="1:2">
      <c r="A3" s="108" t="s">
        <v>412</v>
      </c>
      <c r="B3" t="s">
        <v>305</v>
      </c>
    </row>
    <row r="4" spans="1:2">
      <c r="A4" s="109" t="s">
        <v>414</v>
      </c>
      <c r="B4" s="110">
        <v>16</v>
      </c>
    </row>
    <row r="5" spans="1:2">
      <c r="A5" s="109" t="s">
        <v>433</v>
      </c>
      <c r="B5" s="110">
        <v>24</v>
      </c>
    </row>
    <row r="6" spans="1:2">
      <c r="A6" s="109" t="s">
        <v>434</v>
      </c>
      <c r="B6" s="110">
        <v>15</v>
      </c>
    </row>
    <row r="7" spans="1:2">
      <c r="A7" s="109" t="s">
        <v>435</v>
      </c>
      <c r="B7" s="110">
        <v>28</v>
      </c>
    </row>
    <row r="8" spans="1:2">
      <c r="A8" s="109" t="s">
        <v>263</v>
      </c>
      <c r="B8" s="110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A330"/>
  <sheetViews>
    <sheetView tabSelected="1" topLeftCell="B1" workbookViewId="0">
      <pane ySplit="2" topLeftCell="A3" activePane="bottomLeft" state="frozen"/>
      <selection pane="bottomLeft" activeCell="B217" sqref="A217:XFD330"/>
    </sheetView>
  </sheetViews>
  <sheetFormatPr defaultColWidth="9.140625" defaultRowHeight="14.25" outlineLevelRow="1"/>
  <cols>
    <col min="1" max="1" width="6.42578125" style="93" bestFit="1" customWidth="1"/>
    <col min="2" max="2" width="21.5703125" style="93" customWidth="1"/>
    <col min="3" max="3" width="38.42578125" style="94" customWidth="1"/>
    <col min="4" max="4" width="10.5703125" style="125" bestFit="1" customWidth="1"/>
    <col min="5" max="5" width="14.7109375" style="96" hidden="1" customWidth="1" collapsed="1"/>
    <col min="6" max="6" width="14.5703125" style="96" hidden="1" customWidth="1"/>
    <col min="7" max="19" width="4.7109375" style="95" customWidth="1"/>
    <col min="20" max="24" width="4.7109375" style="93" customWidth="1"/>
    <col min="25" max="26" width="8.7109375" style="124" customWidth="1"/>
    <col min="27" max="27" width="102.5703125" style="96" hidden="1" customWidth="1"/>
    <col min="28" max="16384" width="9.140625" style="96"/>
  </cols>
  <sheetData>
    <row r="1" spans="1:27" ht="16.5">
      <c r="E1" s="97"/>
      <c r="F1" s="97"/>
      <c r="G1" s="189" t="s">
        <v>384</v>
      </c>
      <c r="H1" s="189"/>
      <c r="I1" s="189"/>
      <c r="J1" s="189"/>
      <c r="K1" s="189"/>
      <c r="L1" s="189"/>
      <c r="M1" s="189"/>
      <c r="N1" s="190" t="s">
        <v>385</v>
      </c>
      <c r="O1" s="190"/>
      <c r="P1" s="190"/>
      <c r="Q1" s="190"/>
      <c r="R1" s="190"/>
      <c r="S1" s="191" t="s">
        <v>386</v>
      </c>
      <c r="T1" s="191"/>
      <c r="U1" s="191"/>
      <c r="V1" s="191"/>
      <c r="W1" s="191"/>
      <c r="X1" s="191"/>
      <c r="Y1" s="192" t="s">
        <v>410</v>
      </c>
      <c r="Z1" s="192"/>
    </row>
    <row r="2" spans="1:27" s="99" customFormat="1" ht="33.6" customHeight="1">
      <c r="A2" s="97" t="s">
        <v>387</v>
      </c>
      <c r="B2" s="97" t="s">
        <v>408</v>
      </c>
      <c r="C2" s="103" t="s">
        <v>409</v>
      </c>
      <c r="D2" s="103" t="s">
        <v>304</v>
      </c>
      <c r="E2" s="97" t="s">
        <v>292</v>
      </c>
      <c r="F2" s="97" t="s">
        <v>293</v>
      </c>
      <c r="G2" s="98" t="s">
        <v>388</v>
      </c>
      <c r="H2" s="98" t="s">
        <v>389</v>
      </c>
      <c r="I2" s="98" t="s">
        <v>390</v>
      </c>
      <c r="J2" s="98" t="s">
        <v>391</v>
      </c>
      <c r="K2" s="98" t="s">
        <v>392</v>
      </c>
      <c r="L2" s="98" t="s">
        <v>393</v>
      </c>
      <c r="M2" s="98" t="s">
        <v>394</v>
      </c>
      <c r="N2" s="101" t="s">
        <v>395</v>
      </c>
      <c r="O2" s="101" t="s">
        <v>396</v>
      </c>
      <c r="P2" s="101" t="s">
        <v>397</v>
      </c>
      <c r="Q2" s="101" t="s">
        <v>398</v>
      </c>
      <c r="R2" s="101" t="s">
        <v>399</v>
      </c>
      <c r="S2" s="101" t="s">
        <v>400</v>
      </c>
      <c r="T2" s="102" t="s">
        <v>401</v>
      </c>
      <c r="U2" s="102" t="s">
        <v>402</v>
      </c>
      <c r="V2" s="102" t="s">
        <v>403</v>
      </c>
      <c r="W2" s="102" t="s">
        <v>404</v>
      </c>
      <c r="X2" s="102" t="s">
        <v>405</v>
      </c>
      <c r="Y2" s="100" t="s">
        <v>308</v>
      </c>
      <c r="Z2" s="100" t="s">
        <v>407</v>
      </c>
      <c r="AA2" s="97" t="s">
        <v>406</v>
      </c>
    </row>
    <row r="3" spans="1:27" ht="15" hidden="1">
      <c r="A3" s="134" t="s">
        <v>436</v>
      </c>
      <c r="B3" s="129" t="s">
        <v>414</v>
      </c>
      <c r="C3" s="140" t="s">
        <v>440</v>
      </c>
      <c r="D3" s="133" t="s">
        <v>306</v>
      </c>
      <c r="E3" s="126"/>
      <c r="F3" s="126"/>
      <c r="G3" s="134" t="s">
        <v>436</v>
      </c>
      <c r="H3" s="134" t="s">
        <v>438</v>
      </c>
      <c r="I3" s="134" t="s">
        <v>438</v>
      </c>
      <c r="J3" s="134" t="s">
        <v>438</v>
      </c>
      <c r="K3" s="134" t="s">
        <v>436</v>
      </c>
      <c r="L3" s="135" t="s">
        <v>436</v>
      </c>
      <c r="M3" s="135" t="s">
        <v>436</v>
      </c>
      <c r="N3" s="134" t="s">
        <v>436</v>
      </c>
      <c r="O3" s="134" t="s">
        <v>436</v>
      </c>
      <c r="P3" s="136" t="s">
        <v>383</v>
      </c>
      <c r="Q3" s="134" t="s">
        <v>436</v>
      </c>
      <c r="R3" s="134" t="s">
        <v>438</v>
      </c>
      <c r="S3" s="136" t="s">
        <v>383</v>
      </c>
      <c r="T3" s="136" t="s">
        <v>383</v>
      </c>
      <c r="U3" s="136" t="s">
        <v>383</v>
      </c>
      <c r="V3" s="136" t="s">
        <v>383</v>
      </c>
      <c r="W3" s="136" t="s">
        <v>383</v>
      </c>
      <c r="X3" s="112"/>
      <c r="Y3" s="131" t="str">
        <f>IF(COUNTIF((Table133[[#This Row],[C]:[E]]),"n") &gt;0,"n","l")</f>
        <v>l</v>
      </c>
      <c r="Z3" s="122" t="str">
        <f>IF(COUNTIF((Table133[[#This Row],[FD]:[NF]]),"n") &gt;0,"n","l")</f>
        <v>n</v>
      </c>
      <c r="AA3" s="127"/>
    </row>
    <row r="4" spans="1:27" ht="15" hidden="1">
      <c r="A4" s="134" t="s">
        <v>436</v>
      </c>
      <c r="B4" s="129" t="s">
        <v>414</v>
      </c>
      <c r="C4" s="140" t="s">
        <v>441</v>
      </c>
      <c r="D4" s="133" t="s">
        <v>306</v>
      </c>
      <c r="E4" s="126"/>
      <c r="F4" s="126"/>
      <c r="G4" s="134" t="s">
        <v>438</v>
      </c>
      <c r="H4" s="134" t="s">
        <v>436</v>
      </c>
      <c r="I4" s="134" t="s">
        <v>436</v>
      </c>
      <c r="J4" s="134" t="s">
        <v>438</v>
      </c>
      <c r="K4" s="134" t="s">
        <v>436</v>
      </c>
      <c r="L4" s="134" t="s">
        <v>438</v>
      </c>
      <c r="M4" s="134" t="s">
        <v>438</v>
      </c>
      <c r="N4" s="134" t="s">
        <v>436</v>
      </c>
      <c r="O4" s="134" t="s">
        <v>436</v>
      </c>
      <c r="P4" s="136" t="s">
        <v>383</v>
      </c>
      <c r="Q4" s="134" t="s">
        <v>436</v>
      </c>
      <c r="R4" s="134" t="s">
        <v>438</v>
      </c>
      <c r="S4" s="136" t="s">
        <v>383</v>
      </c>
      <c r="T4" s="136" t="s">
        <v>383</v>
      </c>
      <c r="U4" s="136" t="s">
        <v>383</v>
      </c>
      <c r="V4" s="136" t="s">
        <v>383</v>
      </c>
      <c r="W4" s="136" t="s">
        <v>383</v>
      </c>
      <c r="X4" s="112"/>
      <c r="Y4" s="131" t="str">
        <f>IF(COUNTIF((Table133[[#This Row],[C]:[E]]),"n") &gt;0,"n","l")</f>
        <v>l</v>
      </c>
      <c r="Z4" s="122" t="str">
        <f>IF(COUNTIF((Table133[[#This Row],[FD]:[NF]]),"n") &gt;0,"n","l")</f>
        <v>n</v>
      </c>
      <c r="AA4" s="127"/>
    </row>
    <row r="5" spans="1:27" ht="15" hidden="1">
      <c r="A5" s="134" t="s">
        <v>436</v>
      </c>
      <c r="B5" s="129" t="s">
        <v>414</v>
      </c>
      <c r="C5" s="140" t="s">
        <v>442</v>
      </c>
      <c r="D5" s="133" t="s">
        <v>306</v>
      </c>
      <c r="E5" s="126"/>
      <c r="F5" s="126"/>
      <c r="G5" s="134" t="s">
        <v>438</v>
      </c>
      <c r="H5" s="134" t="s">
        <v>436</v>
      </c>
      <c r="I5" s="134" t="s">
        <v>436</v>
      </c>
      <c r="J5" s="134" t="s">
        <v>438</v>
      </c>
      <c r="K5" s="134" t="s">
        <v>436</v>
      </c>
      <c r="L5" s="135" t="s">
        <v>436</v>
      </c>
      <c r="M5" s="135" t="s">
        <v>436</v>
      </c>
      <c r="N5" s="134" t="s">
        <v>436</v>
      </c>
      <c r="O5" s="134" t="s">
        <v>436</v>
      </c>
      <c r="P5" s="136" t="s">
        <v>383</v>
      </c>
      <c r="Q5" s="134" t="s">
        <v>436</v>
      </c>
      <c r="R5" s="134" t="s">
        <v>438</v>
      </c>
      <c r="S5" s="136" t="s">
        <v>383</v>
      </c>
      <c r="T5" s="136" t="s">
        <v>383</v>
      </c>
      <c r="U5" s="136" t="s">
        <v>383</v>
      </c>
      <c r="V5" s="136" t="s">
        <v>383</v>
      </c>
      <c r="W5" s="136" t="s">
        <v>383</v>
      </c>
      <c r="X5" s="112"/>
      <c r="Y5" s="131" t="str">
        <f>IF(COUNTIF((Table133[[#This Row],[C]:[E]]),"n") &gt;0,"n","l")</f>
        <v>l</v>
      </c>
      <c r="Z5" s="122" t="str">
        <f>IF(COUNTIF((Table133[[#This Row],[FD]:[NF]]),"n") &gt;0,"n","l")</f>
        <v>n</v>
      </c>
      <c r="AA5" s="127"/>
    </row>
    <row r="6" spans="1:27" ht="15" hidden="1">
      <c r="A6" s="134" t="s">
        <v>436</v>
      </c>
      <c r="B6" s="129" t="s">
        <v>414</v>
      </c>
      <c r="C6" s="140" t="s">
        <v>443</v>
      </c>
      <c r="D6" s="133" t="s">
        <v>306</v>
      </c>
      <c r="E6" s="126"/>
      <c r="F6" s="126"/>
      <c r="G6" s="134" t="s">
        <v>436</v>
      </c>
      <c r="H6" s="134" t="s">
        <v>438</v>
      </c>
      <c r="I6" s="134" t="s">
        <v>438</v>
      </c>
      <c r="J6" s="134" t="s">
        <v>438</v>
      </c>
      <c r="K6" s="134" t="s">
        <v>436</v>
      </c>
      <c r="L6" s="135" t="s">
        <v>436</v>
      </c>
      <c r="M6" s="135" t="s">
        <v>436</v>
      </c>
      <c r="N6" s="134" t="s">
        <v>436</v>
      </c>
      <c r="O6" s="134" t="s">
        <v>436</v>
      </c>
      <c r="P6" s="136" t="s">
        <v>383</v>
      </c>
      <c r="Q6" s="134" t="s">
        <v>436</v>
      </c>
      <c r="R6" s="134" t="s">
        <v>438</v>
      </c>
      <c r="S6" s="136" t="s">
        <v>383</v>
      </c>
      <c r="T6" s="136" t="s">
        <v>383</v>
      </c>
      <c r="U6" s="136" t="s">
        <v>383</v>
      </c>
      <c r="V6" s="136" t="s">
        <v>383</v>
      </c>
      <c r="W6" s="136" t="s">
        <v>383</v>
      </c>
      <c r="X6" s="112"/>
      <c r="Y6" s="131" t="str">
        <f>IF(COUNTIF((Table133[[#This Row],[C]:[E]]),"n") &gt;0,"n","l")</f>
        <v>l</v>
      </c>
      <c r="Z6" s="122" t="str">
        <f>IF(COUNTIF((Table133[[#This Row],[FD]:[NF]]),"n") &gt;0,"n","l")</f>
        <v>n</v>
      </c>
      <c r="AA6" s="127"/>
    </row>
    <row r="7" spans="1:27" ht="15" hidden="1">
      <c r="A7" s="134" t="s">
        <v>436</v>
      </c>
      <c r="B7" s="129" t="s">
        <v>414</v>
      </c>
      <c r="C7" s="140" t="s">
        <v>444</v>
      </c>
      <c r="D7" s="133" t="s">
        <v>306</v>
      </c>
      <c r="E7" s="126"/>
      <c r="F7" s="126"/>
      <c r="G7" s="134" t="s">
        <v>436</v>
      </c>
      <c r="H7" s="134" t="s">
        <v>438</v>
      </c>
      <c r="I7" s="134" t="s">
        <v>438</v>
      </c>
      <c r="J7" s="134" t="s">
        <v>438</v>
      </c>
      <c r="K7" s="134" t="s">
        <v>436</v>
      </c>
      <c r="L7" s="135" t="s">
        <v>436</v>
      </c>
      <c r="M7" s="135" t="s">
        <v>436</v>
      </c>
      <c r="N7" s="134" t="s">
        <v>436</v>
      </c>
      <c r="O7" s="134" t="s">
        <v>436</v>
      </c>
      <c r="P7" s="136" t="s">
        <v>383</v>
      </c>
      <c r="Q7" s="134" t="s">
        <v>436</v>
      </c>
      <c r="R7" s="134" t="s">
        <v>438</v>
      </c>
      <c r="S7" s="136" t="s">
        <v>383</v>
      </c>
      <c r="T7" s="136" t="s">
        <v>383</v>
      </c>
      <c r="U7" s="136" t="s">
        <v>383</v>
      </c>
      <c r="V7" s="136" t="s">
        <v>383</v>
      </c>
      <c r="W7" s="136" t="s">
        <v>383</v>
      </c>
      <c r="X7" s="112"/>
      <c r="Y7" s="131" t="str">
        <f>IF(COUNTIF((Table133[[#This Row],[C]:[E]]),"n") &gt;0,"n","l")</f>
        <v>l</v>
      </c>
      <c r="Z7" s="122" t="str">
        <f>IF(COUNTIF((Table133[[#This Row],[FD]:[NF]]),"n") &gt;0,"n","l")</f>
        <v>n</v>
      </c>
      <c r="AA7" s="127"/>
    </row>
    <row r="8" spans="1:27" ht="15" hidden="1">
      <c r="A8" s="134" t="s">
        <v>436</v>
      </c>
      <c r="B8" s="129" t="s">
        <v>414</v>
      </c>
      <c r="C8" s="140" t="s">
        <v>445</v>
      </c>
      <c r="D8" s="133" t="s">
        <v>306</v>
      </c>
      <c r="E8" s="126"/>
      <c r="F8" s="126"/>
      <c r="G8" s="134" t="s">
        <v>438</v>
      </c>
      <c r="H8" s="134" t="s">
        <v>438</v>
      </c>
      <c r="I8" s="134" t="s">
        <v>438</v>
      </c>
      <c r="J8" s="134" t="s">
        <v>438</v>
      </c>
      <c r="K8" s="134" t="s">
        <v>438</v>
      </c>
      <c r="L8" s="135" t="s">
        <v>436</v>
      </c>
      <c r="M8" s="135" t="s">
        <v>436</v>
      </c>
      <c r="N8" s="134" t="s">
        <v>436</v>
      </c>
      <c r="O8" s="134" t="s">
        <v>436</v>
      </c>
      <c r="P8" s="134" t="s">
        <v>436</v>
      </c>
      <c r="Q8" s="134" t="s">
        <v>438</v>
      </c>
      <c r="R8" s="134" t="s">
        <v>438</v>
      </c>
      <c r="S8" s="136" t="s">
        <v>383</v>
      </c>
      <c r="T8" s="136" t="s">
        <v>383</v>
      </c>
      <c r="U8" s="136" t="s">
        <v>383</v>
      </c>
      <c r="V8" s="136" t="s">
        <v>383</v>
      </c>
      <c r="W8" s="136" t="s">
        <v>383</v>
      </c>
      <c r="X8" s="112"/>
      <c r="Y8" s="131" t="str">
        <f>IF(COUNTIF((Table133[[#This Row],[C]:[E]]),"n") &gt;0,"n","l")</f>
        <v>l</v>
      </c>
      <c r="Z8" s="122" t="str">
        <f>IF(COUNTIF((Table133[[#This Row],[FD]:[NF]]),"n") &gt;0,"n","l")</f>
        <v>n</v>
      </c>
      <c r="AA8" s="127"/>
    </row>
    <row r="9" spans="1:27" ht="15" hidden="1">
      <c r="A9" s="134" t="s">
        <v>436</v>
      </c>
      <c r="B9" s="129" t="s">
        <v>433</v>
      </c>
      <c r="C9" s="140" t="s">
        <v>446</v>
      </c>
      <c r="D9" s="133" t="s">
        <v>306</v>
      </c>
      <c r="E9" s="126"/>
      <c r="F9" s="126"/>
      <c r="G9" s="134" t="s">
        <v>436</v>
      </c>
      <c r="H9" s="134" t="s">
        <v>438</v>
      </c>
      <c r="I9" s="134" t="s">
        <v>438</v>
      </c>
      <c r="J9" s="134" t="s">
        <v>438</v>
      </c>
      <c r="K9" s="134" t="s">
        <v>436</v>
      </c>
      <c r="L9" s="135" t="s">
        <v>436</v>
      </c>
      <c r="M9" s="135" t="s">
        <v>436</v>
      </c>
      <c r="N9" s="134" t="s">
        <v>436</v>
      </c>
      <c r="O9" s="134" t="s">
        <v>436</v>
      </c>
      <c r="P9" s="134" t="s">
        <v>436</v>
      </c>
      <c r="Q9" s="134" t="s">
        <v>438</v>
      </c>
      <c r="R9" s="134" t="s">
        <v>438</v>
      </c>
      <c r="S9" s="136" t="s">
        <v>383</v>
      </c>
      <c r="T9" s="137" t="s">
        <v>383</v>
      </c>
      <c r="U9" s="134" t="s">
        <v>436</v>
      </c>
      <c r="V9" s="134" t="s">
        <v>436</v>
      </c>
      <c r="W9" s="134" t="s">
        <v>436</v>
      </c>
      <c r="X9" s="112"/>
      <c r="Y9" s="131" t="str">
        <f>IF(COUNTIF((Table133[[#This Row],[C]:[E]]),"n") &gt;0,"n","l")</f>
        <v>l</v>
      </c>
      <c r="Z9" s="122" t="str">
        <f>IF(COUNTIF((Table133[[#This Row],[FD]:[NF]]),"n") &gt;0,"n","l")</f>
        <v>n</v>
      </c>
      <c r="AA9" s="127"/>
    </row>
    <row r="10" spans="1:27" ht="15" hidden="1">
      <c r="A10" s="134" t="s">
        <v>436</v>
      </c>
      <c r="B10" s="129" t="s">
        <v>433</v>
      </c>
      <c r="C10" s="140" t="s">
        <v>447</v>
      </c>
      <c r="D10" s="133" t="s">
        <v>306</v>
      </c>
      <c r="E10" s="126"/>
      <c r="F10" s="126"/>
      <c r="G10" s="134" t="s">
        <v>436</v>
      </c>
      <c r="H10" s="134" t="s">
        <v>438</v>
      </c>
      <c r="I10" s="134" t="s">
        <v>438</v>
      </c>
      <c r="J10" s="134" t="s">
        <v>438</v>
      </c>
      <c r="K10" s="134" t="s">
        <v>436</v>
      </c>
      <c r="L10" s="135" t="s">
        <v>436</v>
      </c>
      <c r="M10" s="135" t="s">
        <v>436</v>
      </c>
      <c r="N10" s="134" t="s">
        <v>436</v>
      </c>
      <c r="O10" s="134" t="s">
        <v>436</v>
      </c>
      <c r="P10" s="134" t="s">
        <v>436</v>
      </c>
      <c r="Q10" s="134" t="s">
        <v>438</v>
      </c>
      <c r="R10" s="134" t="s">
        <v>438</v>
      </c>
      <c r="S10" s="136" t="s">
        <v>383</v>
      </c>
      <c r="T10" s="137" t="s">
        <v>383</v>
      </c>
      <c r="U10" s="134" t="s">
        <v>436</v>
      </c>
      <c r="V10" s="134" t="s">
        <v>436</v>
      </c>
      <c r="W10" s="134" t="s">
        <v>436</v>
      </c>
      <c r="X10" s="112"/>
      <c r="Y10" s="131" t="str">
        <f>IF(COUNTIF((Table133[[#This Row],[C]:[E]]),"n") &gt;0,"n","l")</f>
        <v>l</v>
      </c>
      <c r="Z10" s="122" t="str">
        <f>IF(COUNTIF((Table133[[#This Row],[FD]:[NF]]),"n") &gt;0,"n","l")</f>
        <v>n</v>
      </c>
      <c r="AA10" s="127"/>
    </row>
    <row r="11" spans="1:27" ht="15" hidden="1">
      <c r="A11" s="134" t="s">
        <v>436</v>
      </c>
      <c r="B11" s="129" t="s">
        <v>433</v>
      </c>
      <c r="C11" s="140" t="s">
        <v>448</v>
      </c>
      <c r="D11" s="133" t="s">
        <v>306</v>
      </c>
      <c r="E11" s="126"/>
      <c r="F11" s="126"/>
      <c r="G11" s="134" t="s">
        <v>436</v>
      </c>
      <c r="H11" s="134" t="s">
        <v>438</v>
      </c>
      <c r="I11" s="134" t="s">
        <v>438</v>
      </c>
      <c r="J11" s="134" t="s">
        <v>438</v>
      </c>
      <c r="K11" s="134" t="s">
        <v>436</v>
      </c>
      <c r="L11" s="135" t="s">
        <v>436</v>
      </c>
      <c r="M11" s="135" t="s">
        <v>436</v>
      </c>
      <c r="N11" s="134" t="s">
        <v>436</v>
      </c>
      <c r="O11" s="134" t="s">
        <v>436</v>
      </c>
      <c r="P11" s="134" t="s">
        <v>436</v>
      </c>
      <c r="Q11" s="134" t="s">
        <v>438</v>
      </c>
      <c r="R11" s="134" t="s">
        <v>438</v>
      </c>
      <c r="S11" s="136" t="s">
        <v>383</v>
      </c>
      <c r="T11" s="137" t="s">
        <v>383</v>
      </c>
      <c r="U11" s="134" t="s">
        <v>436</v>
      </c>
      <c r="V11" s="134" t="s">
        <v>436</v>
      </c>
      <c r="W11" s="134" t="s">
        <v>436</v>
      </c>
      <c r="X11" s="112"/>
      <c r="Y11" s="131" t="str">
        <f>IF(COUNTIF((Table133[[#This Row],[C]:[E]]),"n") &gt;0,"n","l")</f>
        <v>l</v>
      </c>
      <c r="Z11" s="122" t="str">
        <f>IF(COUNTIF((Table133[[#This Row],[FD]:[NF]]),"n") &gt;0,"n","l")</f>
        <v>n</v>
      </c>
      <c r="AA11" s="127"/>
    </row>
    <row r="12" spans="1:27" ht="15" hidden="1">
      <c r="A12" s="134" t="s">
        <v>436</v>
      </c>
      <c r="B12" s="129" t="s">
        <v>433</v>
      </c>
      <c r="C12" s="140" t="s">
        <v>449</v>
      </c>
      <c r="D12" s="133" t="s">
        <v>306</v>
      </c>
      <c r="E12" s="126"/>
      <c r="F12" s="126"/>
      <c r="G12" s="134" t="s">
        <v>436</v>
      </c>
      <c r="H12" s="134" t="s">
        <v>438</v>
      </c>
      <c r="I12" s="134" t="s">
        <v>438</v>
      </c>
      <c r="J12" s="134" t="s">
        <v>438</v>
      </c>
      <c r="K12" s="134" t="s">
        <v>436</v>
      </c>
      <c r="L12" s="135" t="s">
        <v>436</v>
      </c>
      <c r="M12" s="135" t="s">
        <v>436</v>
      </c>
      <c r="N12" s="134" t="s">
        <v>436</v>
      </c>
      <c r="O12" s="134" t="s">
        <v>436</v>
      </c>
      <c r="P12" s="134" t="s">
        <v>436</v>
      </c>
      <c r="Q12" s="134" t="s">
        <v>438</v>
      </c>
      <c r="R12" s="134" t="s">
        <v>438</v>
      </c>
      <c r="S12" s="136" t="s">
        <v>383</v>
      </c>
      <c r="T12" s="137" t="s">
        <v>383</v>
      </c>
      <c r="U12" s="134" t="s">
        <v>436</v>
      </c>
      <c r="V12" s="134" t="s">
        <v>436</v>
      </c>
      <c r="W12" s="134" t="s">
        <v>436</v>
      </c>
      <c r="X12" s="112"/>
      <c r="Y12" s="131" t="str">
        <f>IF(COUNTIF((Table133[[#This Row],[C]:[E]]),"n") &gt;0,"n","l")</f>
        <v>l</v>
      </c>
      <c r="Z12" s="128" t="str">
        <f>IF(COUNTIF((Table133[[#This Row],[FD]:[NF]]),"n") &gt;0,"n","l")</f>
        <v>n</v>
      </c>
      <c r="AA12" s="127"/>
    </row>
    <row r="13" spans="1:27" ht="15" hidden="1">
      <c r="A13" s="134" t="s">
        <v>436</v>
      </c>
      <c r="B13" s="129" t="s">
        <v>433</v>
      </c>
      <c r="C13" s="140" t="s">
        <v>450</v>
      </c>
      <c r="D13" s="133" t="s">
        <v>306</v>
      </c>
      <c r="E13" s="126"/>
      <c r="F13" s="126"/>
      <c r="G13" s="134" t="s">
        <v>438</v>
      </c>
      <c r="H13" s="134" t="s">
        <v>436</v>
      </c>
      <c r="I13" s="134" t="s">
        <v>436</v>
      </c>
      <c r="J13" s="134" t="s">
        <v>438</v>
      </c>
      <c r="K13" s="134" t="s">
        <v>436</v>
      </c>
      <c r="L13" s="135" t="s">
        <v>436</v>
      </c>
      <c r="M13" s="135" t="s">
        <v>436</v>
      </c>
      <c r="N13" s="134" t="s">
        <v>436</v>
      </c>
      <c r="O13" s="134" t="s">
        <v>436</v>
      </c>
      <c r="P13" s="134" t="s">
        <v>436</v>
      </c>
      <c r="Q13" s="134" t="s">
        <v>438</v>
      </c>
      <c r="R13" s="134" t="s">
        <v>438</v>
      </c>
      <c r="S13" s="136" t="s">
        <v>383</v>
      </c>
      <c r="T13" s="136" t="s">
        <v>383</v>
      </c>
      <c r="U13" s="134" t="s">
        <v>436</v>
      </c>
      <c r="V13" s="134" t="s">
        <v>436</v>
      </c>
      <c r="W13" s="134" t="s">
        <v>436</v>
      </c>
      <c r="X13" s="112"/>
      <c r="Y13" s="131" t="str">
        <f>IF(COUNTIF((Table133[[#This Row],[C]:[E]]),"n") &gt;0,"n","l")</f>
        <v>l</v>
      </c>
      <c r="Z13" s="128" t="str">
        <f>IF(COUNTIF((Table133[[#This Row],[FD]:[NF]]),"n") &gt;0,"n","l")</f>
        <v>n</v>
      </c>
      <c r="AA13" s="127"/>
    </row>
    <row r="14" spans="1:27" ht="15" hidden="1">
      <c r="A14" s="134" t="s">
        <v>436</v>
      </c>
      <c r="B14" s="129" t="s">
        <v>433</v>
      </c>
      <c r="C14" s="140" t="s">
        <v>451</v>
      </c>
      <c r="D14" s="133" t="s">
        <v>306</v>
      </c>
      <c r="E14" s="126"/>
      <c r="F14" s="126"/>
      <c r="G14" s="134" t="s">
        <v>438</v>
      </c>
      <c r="H14" s="134" t="s">
        <v>436</v>
      </c>
      <c r="I14" s="134" t="s">
        <v>436</v>
      </c>
      <c r="J14" s="134" t="s">
        <v>438</v>
      </c>
      <c r="K14" s="134" t="s">
        <v>436</v>
      </c>
      <c r="L14" s="135" t="s">
        <v>436</v>
      </c>
      <c r="M14" s="135" t="s">
        <v>436</v>
      </c>
      <c r="N14" s="134" t="s">
        <v>436</v>
      </c>
      <c r="O14" s="134" t="s">
        <v>436</v>
      </c>
      <c r="P14" s="134" t="s">
        <v>436</v>
      </c>
      <c r="Q14" s="134" t="s">
        <v>438</v>
      </c>
      <c r="R14" s="134" t="s">
        <v>438</v>
      </c>
      <c r="S14" s="136" t="s">
        <v>383</v>
      </c>
      <c r="T14" s="136" t="s">
        <v>383</v>
      </c>
      <c r="U14" s="134" t="s">
        <v>436</v>
      </c>
      <c r="V14" s="134" t="s">
        <v>436</v>
      </c>
      <c r="W14" s="134" t="s">
        <v>436</v>
      </c>
      <c r="X14" s="112"/>
      <c r="Y14" s="131" t="str">
        <f>IF(COUNTIF((Table133[[#This Row],[C]:[E]]),"n") &gt;0,"n","l")</f>
        <v>l</v>
      </c>
      <c r="Z14" s="128" t="str">
        <f>IF(COUNTIF((Table133[[#This Row],[FD]:[NF]]),"n") &gt;0,"n","l")</f>
        <v>n</v>
      </c>
      <c r="AA14" s="127"/>
    </row>
    <row r="15" spans="1:27" ht="15" hidden="1">
      <c r="A15" s="134" t="s">
        <v>436</v>
      </c>
      <c r="B15" s="129" t="s">
        <v>433</v>
      </c>
      <c r="C15" s="140" t="s">
        <v>452</v>
      </c>
      <c r="D15" s="133" t="s">
        <v>306</v>
      </c>
      <c r="E15" s="126"/>
      <c r="F15" s="126"/>
      <c r="G15" s="134" t="s">
        <v>438</v>
      </c>
      <c r="H15" s="134" t="s">
        <v>436</v>
      </c>
      <c r="I15" s="134" t="s">
        <v>436</v>
      </c>
      <c r="J15" s="134" t="s">
        <v>438</v>
      </c>
      <c r="K15" s="134" t="s">
        <v>436</v>
      </c>
      <c r="L15" s="135" t="s">
        <v>436</v>
      </c>
      <c r="M15" s="135" t="s">
        <v>436</v>
      </c>
      <c r="N15" s="134" t="s">
        <v>436</v>
      </c>
      <c r="O15" s="134" t="s">
        <v>436</v>
      </c>
      <c r="P15" s="134" t="s">
        <v>436</v>
      </c>
      <c r="Q15" s="134" t="s">
        <v>438</v>
      </c>
      <c r="R15" s="134" t="s">
        <v>438</v>
      </c>
      <c r="S15" s="136" t="s">
        <v>383</v>
      </c>
      <c r="T15" s="136" t="s">
        <v>383</v>
      </c>
      <c r="U15" s="134" t="s">
        <v>436</v>
      </c>
      <c r="V15" s="134" t="s">
        <v>436</v>
      </c>
      <c r="W15" s="134" t="s">
        <v>436</v>
      </c>
      <c r="X15" s="112"/>
      <c r="Y15" s="131" t="str">
        <f>IF(COUNTIF((Table133[[#This Row],[C]:[E]]),"n") &gt;0,"n","l")</f>
        <v>l</v>
      </c>
      <c r="Z15" s="128" t="str">
        <f>IF(COUNTIF((Table133[[#This Row],[FD]:[NF]]),"n") &gt;0,"n","l")</f>
        <v>n</v>
      </c>
      <c r="AA15" s="127"/>
    </row>
    <row r="16" spans="1:27" ht="15" hidden="1">
      <c r="A16" s="134" t="s">
        <v>436</v>
      </c>
      <c r="B16" s="129" t="s">
        <v>433</v>
      </c>
      <c r="C16" s="140" t="s">
        <v>453</v>
      </c>
      <c r="D16" s="133" t="s">
        <v>306</v>
      </c>
      <c r="E16" s="126"/>
      <c r="F16" s="126"/>
      <c r="G16" s="134" t="s">
        <v>438</v>
      </c>
      <c r="H16" s="134" t="s">
        <v>436</v>
      </c>
      <c r="I16" s="134" t="s">
        <v>436</v>
      </c>
      <c r="J16" s="134" t="s">
        <v>438</v>
      </c>
      <c r="K16" s="134" t="s">
        <v>436</v>
      </c>
      <c r="L16" s="135" t="s">
        <v>436</v>
      </c>
      <c r="M16" s="135" t="s">
        <v>436</v>
      </c>
      <c r="N16" s="134" t="s">
        <v>436</v>
      </c>
      <c r="O16" s="134" t="s">
        <v>436</v>
      </c>
      <c r="P16" s="134" t="s">
        <v>436</v>
      </c>
      <c r="Q16" s="134" t="s">
        <v>438</v>
      </c>
      <c r="R16" s="134" t="s">
        <v>438</v>
      </c>
      <c r="S16" s="136" t="s">
        <v>383</v>
      </c>
      <c r="T16" s="136" t="s">
        <v>383</v>
      </c>
      <c r="U16" s="134" t="s">
        <v>436</v>
      </c>
      <c r="V16" s="134" t="s">
        <v>436</v>
      </c>
      <c r="W16" s="134" t="s">
        <v>436</v>
      </c>
      <c r="X16" s="112"/>
      <c r="Y16" s="131" t="str">
        <f>IF(COUNTIF((Table133[[#This Row],[C]:[E]]),"n") &gt;0,"n","l")</f>
        <v>l</v>
      </c>
      <c r="Z16" s="128" t="str">
        <f>IF(COUNTIF((Table133[[#This Row],[FD]:[NF]]),"n") &gt;0,"n","l")</f>
        <v>n</v>
      </c>
      <c r="AA16" s="127"/>
    </row>
    <row r="17" spans="1:27" ht="15" hidden="1">
      <c r="A17" s="134" t="s">
        <v>436</v>
      </c>
      <c r="B17" s="129" t="s">
        <v>433</v>
      </c>
      <c r="C17" s="140" t="s">
        <v>454</v>
      </c>
      <c r="D17" s="133" t="s">
        <v>306</v>
      </c>
      <c r="E17" s="126"/>
      <c r="F17" s="126"/>
      <c r="G17" s="134" t="s">
        <v>438</v>
      </c>
      <c r="H17" s="134" t="s">
        <v>436</v>
      </c>
      <c r="I17" s="134" t="s">
        <v>436</v>
      </c>
      <c r="J17" s="134" t="s">
        <v>438</v>
      </c>
      <c r="K17" s="134" t="s">
        <v>436</v>
      </c>
      <c r="L17" s="135" t="s">
        <v>436</v>
      </c>
      <c r="M17" s="135" t="s">
        <v>436</v>
      </c>
      <c r="N17" s="134" t="s">
        <v>436</v>
      </c>
      <c r="O17" s="134" t="s">
        <v>436</v>
      </c>
      <c r="P17" s="134" t="s">
        <v>436</v>
      </c>
      <c r="Q17" s="134" t="s">
        <v>438</v>
      </c>
      <c r="R17" s="134" t="s">
        <v>438</v>
      </c>
      <c r="S17" s="136" t="s">
        <v>383</v>
      </c>
      <c r="T17" s="136" t="s">
        <v>383</v>
      </c>
      <c r="U17" s="134" t="s">
        <v>436</v>
      </c>
      <c r="V17" s="134" t="s">
        <v>436</v>
      </c>
      <c r="W17" s="134" t="s">
        <v>436</v>
      </c>
      <c r="X17" s="112"/>
      <c r="Y17" s="131" t="str">
        <f>IF(COUNTIF((Table133[[#This Row],[C]:[E]]),"n") &gt;0,"n","l")</f>
        <v>l</v>
      </c>
      <c r="Z17" s="128" t="str">
        <f>IF(COUNTIF((Table133[[#This Row],[FD]:[NF]]),"n") &gt;0,"n","l")</f>
        <v>n</v>
      </c>
      <c r="AA17" s="127"/>
    </row>
    <row r="18" spans="1:27" ht="15" hidden="1">
      <c r="A18" s="134" t="s">
        <v>436</v>
      </c>
      <c r="B18" s="129" t="s">
        <v>433</v>
      </c>
      <c r="C18" s="140" t="s">
        <v>455</v>
      </c>
      <c r="D18" s="133" t="s">
        <v>306</v>
      </c>
      <c r="E18" s="126"/>
      <c r="F18" s="126"/>
      <c r="G18" s="134" t="s">
        <v>438</v>
      </c>
      <c r="H18" s="134" t="s">
        <v>436</v>
      </c>
      <c r="I18" s="134" t="s">
        <v>436</v>
      </c>
      <c r="J18" s="134" t="s">
        <v>438</v>
      </c>
      <c r="K18" s="134" t="s">
        <v>436</v>
      </c>
      <c r="L18" s="135" t="s">
        <v>436</v>
      </c>
      <c r="M18" s="135" t="s">
        <v>436</v>
      </c>
      <c r="N18" s="134" t="s">
        <v>436</v>
      </c>
      <c r="O18" s="134" t="s">
        <v>436</v>
      </c>
      <c r="P18" s="134" t="s">
        <v>436</v>
      </c>
      <c r="Q18" s="134" t="s">
        <v>438</v>
      </c>
      <c r="R18" s="134" t="s">
        <v>438</v>
      </c>
      <c r="S18" s="136" t="s">
        <v>383</v>
      </c>
      <c r="T18" s="136" t="s">
        <v>383</v>
      </c>
      <c r="U18" s="134" t="s">
        <v>436</v>
      </c>
      <c r="V18" s="134" t="s">
        <v>436</v>
      </c>
      <c r="W18" s="134" t="s">
        <v>436</v>
      </c>
      <c r="X18" s="112"/>
      <c r="Y18" s="131" t="str">
        <f>IF(COUNTIF((Table133[[#This Row],[C]:[E]]),"n") &gt;0,"n","l")</f>
        <v>l</v>
      </c>
      <c r="Z18" s="128" t="str">
        <f>IF(COUNTIF((Table133[[#This Row],[FD]:[NF]]),"n") &gt;0,"n","l")</f>
        <v>n</v>
      </c>
      <c r="AA18" s="127"/>
    </row>
    <row r="19" spans="1:27" ht="15" hidden="1">
      <c r="A19" s="134" t="s">
        <v>436</v>
      </c>
      <c r="B19" s="129" t="s">
        <v>433</v>
      </c>
      <c r="C19" s="140" t="s">
        <v>456</v>
      </c>
      <c r="D19" s="133" t="s">
        <v>306</v>
      </c>
      <c r="E19" s="126"/>
      <c r="F19" s="126"/>
      <c r="G19" s="134" t="s">
        <v>436</v>
      </c>
      <c r="H19" s="134" t="s">
        <v>436</v>
      </c>
      <c r="I19" s="134" t="s">
        <v>438</v>
      </c>
      <c r="J19" s="134" t="s">
        <v>438</v>
      </c>
      <c r="K19" s="134" t="s">
        <v>436</v>
      </c>
      <c r="L19" s="135" t="s">
        <v>436</v>
      </c>
      <c r="M19" s="135" t="s">
        <v>436</v>
      </c>
      <c r="N19" s="134" t="s">
        <v>436</v>
      </c>
      <c r="O19" s="134" t="s">
        <v>436</v>
      </c>
      <c r="P19" s="134" t="s">
        <v>436</v>
      </c>
      <c r="Q19" s="134" t="s">
        <v>438</v>
      </c>
      <c r="R19" s="134" t="s">
        <v>438</v>
      </c>
      <c r="S19" s="137" t="s">
        <v>383</v>
      </c>
      <c r="T19" s="137" t="s">
        <v>383</v>
      </c>
      <c r="U19" s="134" t="s">
        <v>436</v>
      </c>
      <c r="V19" s="134" t="s">
        <v>436</v>
      </c>
      <c r="W19" s="134" t="s">
        <v>436</v>
      </c>
      <c r="X19" s="112"/>
      <c r="Y19" s="131" t="str">
        <f>IF(COUNTIF((Table133[[#This Row],[C]:[E]]),"n") &gt;0,"n","l")</f>
        <v>l</v>
      </c>
      <c r="Z19" s="128" t="str">
        <f>IF(COUNTIF((Table133[[#This Row],[FD]:[NF]]),"n") &gt;0,"n","l")</f>
        <v>n</v>
      </c>
      <c r="AA19" s="127"/>
    </row>
    <row r="20" spans="1:27" ht="15" hidden="1">
      <c r="A20" s="134" t="s">
        <v>436</v>
      </c>
      <c r="B20" s="129" t="s">
        <v>433</v>
      </c>
      <c r="C20" s="140" t="s">
        <v>457</v>
      </c>
      <c r="D20" s="133" t="s">
        <v>306</v>
      </c>
      <c r="E20" s="126"/>
      <c r="F20" s="126"/>
      <c r="G20" s="134" t="s">
        <v>436</v>
      </c>
      <c r="H20" s="134" t="s">
        <v>436</v>
      </c>
      <c r="I20" s="134" t="s">
        <v>438</v>
      </c>
      <c r="J20" s="134" t="s">
        <v>438</v>
      </c>
      <c r="K20" s="134" t="s">
        <v>436</v>
      </c>
      <c r="L20" s="135" t="s">
        <v>436</v>
      </c>
      <c r="M20" s="135" t="s">
        <v>436</v>
      </c>
      <c r="N20" s="134" t="s">
        <v>436</v>
      </c>
      <c r="O20" s="134" t="s">
        <v>436</v>
      </c>
      <c r="P20" s="134" t="s">
        <v>436</v>
      </c>
      <c r="Q20" s="134" t="s">
        <v>438</v>
      </c>
      <c r="R20" s="134" t="s">
        <v>438</v>
      </c>
      <c r="S20" s="137" t="s">
        <v>383</v>
      </c>
      <c r="T20" s="137" t="s">
        <v>383</v>
      </c>
      <c r="U20" s="134" t="s">
        <v>436</v>
      </c>
      <c r="V20" s="134" t="s">
        <v>436</v>
      </c>
      <c r="W20" s="134" t="s">
        <v>436</v>
      </c>
      <c r="X20" s="112"/>
      <c r="Y20" s="131" t="str">
        <f>IF(COUNTIF((Table133[[#This Row],[C]:[E]]),"n") &gt;0,"n","l")</f>
        <v>l</v>
      </c>
      <c r="Z20" s="128" t="str">
        <f>IF(COUNTIF((Table133[[#This Row],[FD]:[NF]]),"n") &gt;0,"n","l")</f>
        <v>n</v>
      </c>
      <c r="AA20" s="127"/>
    </row>
    <row r="21" spans="1:27" ht="15" hidden="1">
      <c r="A21" s="134" t="s">
        <v>436</v>
      </c>
      <c r="B21" s="129" t="s">
        <v>433</v>
      </c>
      <c r="C21" s="140" t="s">
        <v>458</v>
      </c>
      <c r="D21" s="133" t="s">
        <v>306</v>
      </c>
      <c r="E21" s="126"/>
      <c r="F21" s="126"/>
      <c r="G21" s="134" t="s">
        <v>436</v>
      </c>
      <c r="H21" s="134" t="s">
        <v>436</v>
      </c>
      <c r="I21" s="134" t="s">
        <v>438</v>
      </c>
      <c r="J21" s="134" t="s">
        <v>438</v>
      </c>
      <c r="K21" s="134" t="s">
        <v>436</v>
      </c>
      <c r="L21" s="135" t="s">
        <v>436</v>
      </c>
      <c r="M21" s="135" t="s">
        <v>436</v>
      </c>
      <c r="N21" s="134" t="s">
        <v>436</v>
      </c>
      <c r="O21" s="134" t="s">
        <v>436</v>
      </c>
      <c r="P21" s="134" t="s">
        <v>436</v>
      </c>
      <c r="Q21" s="134" t="s">
        <v>438</v>
      </c>
      <c r="R21" s="134" t="s">
        <v>438</v>
      </c>
      <c r="S21" s="137" t="s">
        <v>383</v>
      </c>
      <c r="T21" s="137" t="s">
        <v>383</v>
      </c>
      <c r="U21" s="134" t="s">
        <v>436</v>
      </c>
      <c r="V21" s="134" t="s">
        <v>436</v>
      </c>
      <c r="W21" s="134" t="s">
        <v>436</v>
      </c>
      <c r="X21" s="112"/>
      <c r="Y21" s="131" t="str">
        <f>IF(COUNTIF((Table133[[#This Row],[C]:[E]]),"n") &gt;0,"n","l")</f>
        <v>l</v>
      </c>
      <c r="Z21" s="128" t="str">
        <f>IF(COUNTIF((Table133[[#This Row],[FD]:[NF]]),"n") &gt;0,"n","l")</f>
        <v>n</v>
      </c>
      <c r="AA21" s="127"/>
    </row>
    <row r="22" spans="1:27" ht="15" hidden="1">
      <c r="A22" s="134" t="s">
        <v>436</v>
      </c>
      <c r="B22" s="129" t="s">
        <v>433</v>
      </c>
      <c r="C22" s="140" t="s">
        <v>459</v>
      </c>
      <c r="D22" s="133" t="s">
        <v>306</v>
      </c>
      <c r="E22" s="126"/>
      <c r="F22" s="126"/>
      <c r="G22" s="134" t="s">
        <v>436</v>
      </c>
      <c r="H22" s="134" t="s">
        <v>436</v>
      </c>
      <c r="I22" s="134" t="s">
        <v>438</v>
      </c>
      <c r="J22" s="134" t="s">
        <v>438</v>
      </c>
      <c r="K22" s="134" t="s">
        <v>436</v>
      </c>
      <c r="L22" s="135" t="s">
        <v>436</v>
      </c>
      <c r="M22" s="135" t="s">
        <v>436</v>
      </c>
      <c r="N22" s="134" t="s">
        <v>436</v>
      </c>
      <c r="O22" s="134" t="s">
        <v>436</v>
      </c>
      <c r="P22" s="134" t="s">
        <v>436</v>
      </c>
      <c r="Q22" s="134" t="s">
        <v>438</v>
      </c>
      <c r="R22" s="134" t="s">
        <v>438</v>
      </c>
      <c r="S22" s="137" t="s">
        <v>383</v>
      </c>
      <c r="T22" s="137" t="s">
        <v>383</v>
      </c>
      <c r="U22" s="134" t="s">
        <v>436</v>
      </c>
      <c r="V22" s="134" t="s">
        <v>436</v>
      </c>
      <c r="W22" s="134" t="s">
        <v>436</v>
      </c>
      <c r="X22" s="112"/>
      <c r="Y22" s="131" t="str">
        <f>IF(COUNTIF((Table133[[#This Row],[C]:[E]]),"n") &gt;0,"n","l")</f>
        <v>l</v>
      </c>
      <c r="Z22" s="128" t="str">
        <f>IF(COUNTIF((Table133[[#This Row],[FD]:[NF]]),"n") &gt;0,"n","l")</f>
        <v>n</v>
      </c>
      <c r="AA22" s="127"/>
    </row>
    <row r="23" spans="1:27" ht="15" hidden="1">
      <c r="A23" s="134" t="s">
        <v>436</v>
      </c>
      <c r="B23" s="129" t="s">
        <v>433</v>
      </c>
      <c r="C23" s="140" t="s">
        <v>460</v>
      </c>
      <c r="D23" s="133" t="s">
        <v>306</v>
      </c>
      <c r="E23" s="126"/>
      <c r="F23" s="126"/>
      <c r="G23" s="134" t="s">
        <v>436</v>
      </c>
      <c r="H23" s="134" t="s">
        <v>436</v>
      </c>
      <c r="I23" s="134" t="s">
        <v>438</v>
      </c>
      <c r="J23" s="134" t="s">
        <v>438</v>
      </c>
      <c r="K23" s="134" t="s">
        <v>436</v>
      </c>
      <c r="L23" s="135" t="s">
        <v>436</v>
      </c>
      <c r="M23" s="135" t="s">
        <v>436</v>
      </c>
      <c r="N23" s="134" t="s">
        <v>436</v>
      </c>
      <c r="O23" s="134" t="s">
        <v>436</v>
      </c>
      <c r="P23" s="134" t="s">
        <v>436</v>
      </c>
      <c r="Q23" s="134" t="s">
        <v>438</v>
      </c>
      <c r="R23" s="134" t="s">
        <v>438</v>
      </c>
      <c r="S23" s="137" t="s">
        <v>383</v>
      </c>
      <c r="T23" s="137" t="s">
        <v>383</v>
      </c>
      <c r="U23" s="134" t="s">
        <v>436</v>
      </c>
      <c r="V23" s="134" t="s">
        <v>436</v>
      </c>
      <c r="W23" s="134" t="s">
        <v>436</v>
      </c>
      <c r="X23" s="112"/>
      <c r="Y23" s="131" t="str">
        <f>IF(COUNTIF((Table133[[#This Row],[C]:[E]]),"n") &gt;0,"n","l")</f>
        <v>l</v>
      </c>
      <c r="Z23" s="128" t="str">
        <f>IF(COUNTIF((Table133[[#This Row],[FD]:[NF]]),"n") &gt;0,"n","l")</f>
        <v>n</v>
      </c>
      <c r="AA23" s="127"/>
    </row>
    <row r="24" spans="1:27" ht="15" hidden="1">
      <c r="A24" s="134" t="s">
        <v>436</v>
      </c>
      <c r="B24" s="129" t="s">
        <v>433</v>
      </c>
      <c r="C24" s="140" t="s">
        <v>461</v>
      </c>
      <c r="D24" s="133" t="s">
        <v>306</v>
      </c>
      <c r="E24" s="126"/>
      <c r="F24" s="126"/>
      <c r="G24" s="134" t="s">
        <v>436</v>
      </c>
      <c r="H24" s="134" t="s">
        <v>436</v>
      </c>
      <c r="I24" s="134" t="s">
        <v>438</v>
      </c>
      <c r="J24" s="134" t="s">
        <v>438</v>
      </c>
      <c r="K24" s="134" t="s">
        <v>436</v>
      </c>
      <c r="L24" s="135" t="s">
        <v>436</v>
      </c>
      <c r="M24" s="135" t="s">
        <v>436</v>
      </c>
      <c r="N24" s="134" t="s">
        <v>436</v>
      </c>
      <c r="O24" s="134" t="s">
        <v>436</v>
      </c>
      <c r="P24" s="134" t="s">
        <v>436</v>
      </c>
      <c r="Q24" s="134" t="s">
        <v>438</v>
      </c>
      <c r="R24" s="134" t="s">
        <v>438</v>
      </c>
      <c r="S24" s="137" t="s">
        <v>383</v>
      </c>
      <c r="T24" s="137" t="s">
        <v>383</v>
      </c>
      <c r="U24" s="134" t="s">
        <v>436</v>
      </c>
      <c r="V24" s="134" t="s">
        <v>436</v>
      </c>
      <c r="W24" s="134" t="s">
        <v>436</v>
      </c>
      <c r="X24" s="112"/>
      <c r="Y24" s="131" t="str">
        <f>IF(COUNTIF((Table133[[#This Row],[C]:[E]]),"n") &gt;0,"n","l")</f>
        <v>l</v>
      </c>
      <c r="Z24" s="128" t="str">
        <f>IF(COUNTIF((Table133[[#This Row],[FD]:[NF]]),"n") &gt;0,"n","l")</f>
        <v>n</v>
      </c>
      <c r="AA24" s="127"/>
    </row>
    <row r="25" spans="1:27" ht="15" hidden="1">
      <c r="A25" s="134" t="s">
        <v>436</v>
      </c>
      <c r="B25" s="129" t="s">
        <v>433</v>
      </c>
      <c r="C25" s="140" t="s">
        <v>462</v>
      </c>
      <c r="D25" s="133" t="s">
        <v>306</v>
      </c>
      <c r="E25" s="126"/>
      <c r="F25" s="126"/>
      <c r="G25" s="134" t="s">
        <v>436</v>
      </c>
      <c r="H25" s="134" t="s">
        <v>436</v>
      </c>
      <c r="I25" s="134" t="s">
        <v>438</v>
      </c>
      <c r="J25" s="134" t="s">
        <v>438</v>
      </c>
      <c r="K25" s="134" t="s">
        <v>436</v>
      </c>
      <c r="L25" s="135" t="s">
        <v>436</v>
      </c>
      <c r="M25" s="135" t="s">
        <v>436</v>
      </c>
      <c r="N25" s="134" t="s">
        <v>436</v>
      </c>
      <c r="O25" s="134" t="s">
        <v>436</v>
      </c>
      <c r="P25" s="134" t="s">
        <v>436</v>
      </c>
      <c r="Q25" s="134" t="s">
        <v>438</v>
      </c>
      <c r="R25" s="134" t="s">
        <v>438</v>
      </c>
      <c r="S25" s="137" t="s">
        <v>383</v>
      </c>
      <c r="T25" s="137" t="s">
        <v>383</v>
      </c>
      <c r="U25" s="134" t="s">
        <v>436</v>
      </c>
      <c r="V25" s="134" t="s">
        <v>436</v>
      </c>
      <c r="W25" s="134" t="s">
        <v>436</v>
      </c>
      <c r="X25" s="112"/>
      <c r="Y25" s="131" t="str">
        <f>IF(COUNTIF((Table133[[#This Row],[C]:[E]]),"n") &gt;0,"n","l")</f>
        <v>l</v>
      </c>
      <c r="Z25" s="128" t="str">
        <f>IF(COUNTIF((Table133[[#This Row],[FD]:[NF]]),"n") &gt;0,"n","l")</f>
        <v>n</v>
      </c>
      <c r="AA25" s="127"/>
    </row>
    <row r="26" spans="1:27" ht="15" hidden="1">
      <c r="A26" s="134" t="s">
        <v>436</v>
      </c>
      <c r="B26" s="129" t="s">
        <v>433</v>
      </c>
      <c r="C26" s="140" t="s">
        <v>463</v>
      </c>
      <c r="D26" s="133" t="s">
        <v>306</v>
      </c>
      <c r="E26" s="126"/>
      <c r="F26" s="126"/>
      <c r="G26" s="134" t="s">
        <v>438</v>
      </c>
      <c r="H26" s="134" t="s">
        <v>436</v>
      </c>
      <c r="I26" s="134" t="s">
        <v>438</v>
      </c>
      <c r="J26" s="134" t="s">
        <v>438</v>
      </c>
      <c r="K26" s="134" t="s">
        <v>436</v>
      </c>
      <c r="L26" s="135" t="s">
        <v>436</v>
      </c>
      <c r="M26" s="135" t="s">
        <v>436</v>
      </c>
      <c r="N26" s="134" t="s">
        <v>436</v>
      </c>
      <c r="O26" s="134" t="s">
        <v>436</v>
      </c>
      <c r="P26" s="134" t="s">
        <v>436</v>
      </c>
      <c r="Q26" s="134" t="s">
        <v>438</v>
      </c>
      <c r="R26" s="134" t="s">
        <v>438</v>
      </c>
      <c r="S26" s="136" t="s">
        <v>383</v>
      </c>
      <c r="T26" s="136" t="s">
        <v>383</v>
      </c>
      <c r="U26" s="136" t="s">
        <v>383</v>
      </c>
      <c r="V26" s="134" t="s">
        <v>436</v>
      </c>
      <c r="W26" s="136" t="s">
        <v>383</v>
      </c>
      <c r="X26" s="112"/>
      <c r="Y26" s="131" t="str">
        <f>IF(COUNTIF((Table133[[#This Row],[C]:[E]]),"n") &gt;0,"n","l")</f>
        <v>l</v>
      </c>
      <c r="Z26" s="128" t="str">
        <f>IF(COUNTIF((Table133[[#This Row],[FD]:[NF]]),"n") &gt;0,"n","l")</f>
        <v>n</v>
      </c>
      <c r="AA26" s="127"/>
    </row>
    <row r="27" spans="1:27" ht="15" hidden="1">
      <c r="A27" s="134" t="s">
        <v>436</v>
      </c>
      <c r="B27" s="129" t="s">
        <v>414</v>
      </c>
      <c r="C27" s="140" t="s">
        <v>464</v>
      </c>
      <c r="D27" s="133" t="s">
        <v>306</v>
      </c>
      <c r="E27" s="126"/>
      <c r="F27" s="126"/>
      <c r="G27" s="134" t="s">
        <v>436</v>
      </c>
      <c r="H27" s="134" t="s">
        <v>438</v>
      </c>
      <c r="I27" s="134" t="s">
        <v>438</v>
      </c>
      <c r="J27" s="134" t="s">
        <v>438</v>
      </c>
      <c r="K27" s="134" t="s">
        <v>436</v>
      </c>
      <c r="L27" s="135" t="s">
        <v>436</v>
      </c>
      <c r="M27" s="135" t="s">
        <v>436</v>
      </c>
      <c r="N27" s="134" t="s">
        <v>436</v>
      </c>
      <c r="O27" s="134" t="s">
        <v>436</v>
      </c>
      <c r="P27" s="134" t="s">
        <v>436</v>
      </c>
      <c r="Q27" s="134" t="s">
        <v>438</v>
      </c>
      <c r="R27" s="134" t="s">
        <v>438</v>
      </c>
      <c r="S27" s="134" t="s">
        <v>436</v>
      </c>
      <c r="T27" s="134" t="s">
        <v>383</v>
      </c>
      <c r="U27" s="134" t="s">
        <v>436</v>
      </c>
      <c r="V27" s="136" t="s">
        <v>383</v>
      </c>
      <c r="W27" s="136" t="s">
        <v>383</v>
      </c>
      <c r="X27" s="112"/>
      <c r="Y27" s="131" t="str">
        <f>IF(COUNTIF((Table133[[#This Row],[C]:[E]]),"n") &gt;0,"n","l")</f>
        <v>l</v>
      </c>
      <c r="Z27" s="128" t="str">
        <f>IF(COUNTIF((Table133[[#This Row],[FD]:[NF]]),"n") &gt;0,"n","l")</f>
        <v>n</v>
      </c>
      <c r="AA27" s="127"/>
    </row>
    <row r="28" spans="1:27" ht="15" hidden="1">
      <c r="A28" s="134" t="s">
        <v>436</v>
      </c>
      <c r="B28" s="129" t="s">
        <v>414</v>
      </c>
      <c r="C28" s="140" t="s">
        <v>465</v>
      </c>
      <c r="D28" s="133" t="s">
        <v>306</v>
      </c>
      <c r="E28" s="126"/>
      <c r="F28" s="126"/>
      <c r="G28" s="134" t="s">
        <v>436</v>
      </c>
      <c r="H28" s="134" t="s">
        <v>438</v>
      </c>
      <c r="I28" s="134" t="s">
        <v>438</v>
      </c>
      <c r="J28" s="134" t="s">
        <v>438</v>
      </c>
      <c r="K28" s="134" t="s">
        <v>436</v>
      </c>
      <c r="L28" s="135" t="s">
        <v>436</v>
      </c>
      <c r="M28" s="135" t="s">
        <v>436</v>
      </c>
      <c r="N28" s="134" t="s">
        <v>436</v>
      </c>
      <c r="O28" s="134" t="s">
        <v>436</v>
      </c>
      <c r="P28" s="134" t="s">
        <v>436</v>
      </c>
      <c r="Q28" s="134" t="s">
        <v>438</v>
      </c>
      <c r="R28" s="134" t="s">
        <v>438</v>
      </c>
      <c r="S28" s="134" t="s">
        <v>436</v>
      </c>
      <c r="T28" s="134" t="s">
        <v>383</v>
      </c>
      <c r="U28" s="134" t="s">
        <v>436</v>
      </c>
      <c r="V28" s="136" t="s">
        <v>383</v>
      </c>
      <c r="W28" s="136" t="s">
        <v>383</v>
      </c>
      <c r="X28" s="112"/>
      <c r="Y28" s="131" t="str">
        <f>IF(COUNTIF((Table133[[#This Row],[C]:[E]]),"n") &gt;0,"n","l")</f>
        <v>l</v>
      </c>
      <c r="Z28" s="128" t="str">
        <f>IF(COUNTIF((Table133[[#This Row],[FD]:[NF]]),"n") &gt;0,"n","l")</f>
        <v>n</v>
      </c>
      <c r="AA28" s="127"/>
    </row>
    <row r="29" spans="1:27" ht="15" hidden="1">
      <c r="A29" s="134" t="s">
        <v>436</v>
      </c>
      <c r="B29" s="129" t="s">
        <v>414</v>
      </c>
      <c r="C29" s="140" t="s">
        <v>466</v>
      </c>
      <c r="D29" s="133" t="s">
        <v>306</v>
      </c>
      <c r="E29" s="126"/>
      <c r="F29" s="126"/>
      <c r="G29" s="134" t="s">
        <v>436</v>
      </c>
      <c r="H29" s="134" t="s">
        <v>438</v>
      </c>
      <c r="I29" s="134" t="s">
        <v>438</v>
      </c>
      <c r="J29" s="134" t="s">
        <v>438</v>
      </c>
      <c r="K29" s="134" t="s">
        <v>436</v>
      </c>
      <c r="L29" s="135" t="s">
        <v>436</v>
      </c>
      <c r="M29" s="135" t="s">
        <v>436</v>
      </c>
      <c r="N29" s="134" t="s">
        <v>436</v>
      </c>
      <c r="O29" s="134" t="s">
        <v>436</v>
      </c>
      <c r="P29" s="134" t="s">
        <v>436</v>
      </c>
      <c r="Q29" s="134" t="s">
        <v>438</v>
      </c>
      <c r="R29" s="134" t="s">
        <v>438</v>
      </c>
      <c r="S29" s="134" t="s">
        <v>436</v>
      </c>
      <c r="T29" s="134" t="s">
        <v>383</v>
      </c>
      <c r="U29" s="134" t="s">
        <v>436</v>
      </c>
      <c r="V29" s="136" t="s">
        <v>383</v>
      </c>
      <c r="W29" s="136" t="s">
        <v>383</v>
      </c>
      <c r="X29" s="112"/>
      <c r="Y29" s="131" t="str">
        <f>IF(COUNTIF((Table133[[#This Row],[C]:[E]]),"n") &gt;0,"n","l")</f>
        <v>l</v>
      </c>
      <c r="Z29" s="128" t="str">
        <f>IF(COUNTIF((Table133[[#This Row],[FD]:[NF]]),"n") &gt;0,"n","l")</f>
        <v>n</v>
      </c>
      <c r="AA29" s="127"/>
    </row>
    <row r="30" spans="1:27" ht="15" hidden="1">
      <c r="A30" s="134" t="s">
        <v>436</v>
      </c>
      <c r="B30" s="129" t="s">
        <v>414</v>
      </c>
      <c r="C30" s="140" t="s">
        <v>467</v>
      </c>
      <c r="D30" s="133" t="s">
        <v>306</v>
      </c>
      <c r="E30" s="126"/>
      <c r="F30" s="126"/>
      <c r="G30" s="134" t="s">
        <v>436</v>
      </c>
      <c r="H30" s="134" t="s">
        <v>438</v>
      </c>
      <c r="I30" s="134" t="s">
        <v>438</v>
      </c>
      <c r="J30" s="134" t="s">
        <v>438</v>
      </c>
      <c r="K30" s="134" t="s">
        <v>436</v>
      </c>
      <c r="L30" s="135" t="s">
        <v>436</v>
      </c>
      <c r="M30" s="135" t="s">
        <v>436</v>
      </c>
      <c r="N30" s="134" t="s">
        <v>436</v>
      </c>
      <c r="O30" s="134" t="s">
        <v>436</v>
      </c>
      <c r="P30" s="134" t="s">
        <v>436</v>
      </c>
      <c r="Q30" s="134" t="s">
        <v>438</v>
      </c>
      <c r="R30" s="134" t="s">
        <v>438</v>
      </c>
      <c r="S30" s="134" t="s">
        <v>436</v>
      </c>
      <c r="T30" s="134" t="s">
        <v>383</v>
      </c>
      <c r="U30" s="134" t="s">
        <v>436</v>
      </c>
      <c r="V30" s="136" t="s">
        <v>383</v>
      </c>
      <c r="W30" s="136" t="s">
        <v>383</v>
      </c>
      <c r="X30" s="112"/>
      <c r="Y30" s="131" t="str">
        <f>IF(COUNTIF((Table133[[#This Row],[C]:[E]]),"n") &gt;0,"n","l")</f>
        <v>l</v>
      </c>
      <c r="Z30" s="128" t="str">
        <f>IF(COUNTIF((Table133[[#This Row],[FD]:[NF]]),"n") &gt;0,"n","l")</f>
        <v>n</v>
      </c>
      <c r="AA30" s="127"/>
    </row>
    <row r="31" spans="1:27" ht="15" hidden="1">
      <c r="A31" s="134" t="s">
        <v>436</v>
      </c>
      <c r="B31" s="129" t="s">
        <v>414</v>
      </c>
      <c r="C31" s="140" t="s">
        <v>468</v>
      </c>
      <c r="D31" s="133" t="s">
        <v>306</v>
      </c>
      <c r="E31" s="126"/>
      <c r="F31" s="126"/>
      <c r="G31" s="134" t="s">
        <v>436</v>
      </c>
      <c r="H31" s="134" t="s">
        <v>438</v>
      </c>
      <c r="I31" s="134" t="s">
        <v>438</v>
      </c>
      <c r="J31" s="134" t="s">
        <v>438</v>
      </c>
      <c r="K31" s="134" t="s">
        <v>436</v>
      </c>
      <c r="L31" s="135" t="s">
        <v>436</v>
      </c>
      <c r="M31" s="135" t="s">
        <v>436</v>
      </c>
      <c r="N31" s="134" t="s">
        <v>436</v>
      </c>
      <c r="O31" s="134" t="s">
        <v>436</v>
      </c>
      <c r="P31" s="134" t="s">
        <v>436</v>
      </c>
      <c r="Q31" s="134" t="s">
        <v>438</v>
      </c>
      <c r="R31" s="134" t="s">
        <v>438</v>
      </c>
      <c r="S31" s="134" t="s">
        <v>436</v>
      </c>
      <c r="T31" s="134" t="s">
        <v>383</v>
      </c>
      <c r="U31" s="134" t="s">
        <v>436</v>
      </c>
      <c r="V31" s="136" t="s">
        <v>383</v>
      </c>
      <c r="W31" s="136" t="s">
        <v>383</v>
      </c>
      <c r="X31" s="112"/>
      <c r="Y31" s="131" t="str">
        <f>IF(COUNTIF((Table133[[#This Row],[C]:[E]]),"n") &gt;0,"n","l")</f>
        <v>l</v>
      </c>
      <c r="Z31" s="128" t="str">
        <f>IF(COUNTIF((Table133[[#This Row],[FD]:[NF]]),"n") &gt;0,"n","l")</f>
        <v>n</v>
      </c>
      <c r="AA31" s="127"/>
    </row>
    <row r="32" spans="1:27" ht="15" hidden="1">
      <c r="A32" s="134" t="s">
        <v>436</v>
      </c>
      <c r="B32" s="129" t="s">
        <v>414</v>
      </c>
      <c r="C32" s="140" t="s">
        <v>469</v>
      </c>
      <c r="D32" s="133" t="s">
        <v>306</v>
      </c>
      <c r="E32" s="126"/>
      <c r="F32" s="126"/>
      <c r="G32" s="134" t="s">
        <v>436</v>
      </c>
      <c r="H32" s="134" t="s">
        <v>438</v>
      </c>
      <c r="I32" s="134" t="s">
        <v>438</v>
      </c>
      <c r="J32" s="134" t="s">
        <v>438</v>
      </c>
      <c r="K32" s="134" t="s">
        <v>436</v>
      </c>
      <c r="L32" s="135" t="s">
        <v>436</v>
      </c>
      <c r="M32" s="135" t="s">
        <v>436</v>
      </c>
      <c r="N32" s="134" t="s">
        <v>436</v>
      </c>
      <c r="O32" s="134" t="s">
        <v>436</v>
      </c>
      <c r="P32" s="134" t="s">
        <v>436</v>
      </c>
      <c r="Q32" s="134" t="s">
        <v>438</v>
      </c>
      <c r="R32" s="134" t="s">
        <v>438</v>
      </c>
      <c r="S32" s="134" t="s">
        <v>436</v>
      </c>
      <c r="T32" s="134" t="s">
        <v>383</v>
      </c>
      <c r="U32" s="134" t="s">
        <v>436</v>
      </c>
      <c r="V32" s="136" t="s">
        <v>383</v>
      </c>
      <c r="W32" s="136" t="s">
        <v>383</v>
      </c>
      <c r="X32" s="112"/>
      <c r="Y32" s="131" t="str">
        <f>IF(COUNTIF((Table133[[#This Row],[C]:[E]]),"n") &gt;0,"n","l")</f>
        <v>l</v>
      </c>
      <c r="Z32" s="128" t="str">
        <f>IF(COUNTIF((Table133[[#This Row],[FD]:[NF]]),"n") &gt;0,"n","l")</f>
        <v>n</v>
      </c>
      <c r="AA32" s="127"/>
    </row>
    <row r="33" spans="1:27" ht="15" hidden="1">
      <c r="A33" s="134" t="s">
        <v>436</v>
      </c>
      <c r="B33" s="129" t="s">
        <v>414</v>
      </c>
      <c r="C33" s="140" t="s">
        <v>470</v>
      </c>
      <c r="D33" s="133" t="s">
        <v>306</v>
      </c>
      <c r="E33" s="126"/>
      <c r="F33" s="126"/>
      <c r="G33" s="134" t="s">
        <v>436</v>
      </c>
      <c r="H33" s="134" t="s">
        <v>438</v>
      </c>
      <c r="I33" s="134" t="s">
        <v>438</v>
      </c>
      <c r="J33" s="134" t="s">
        <v>438</v>
      </c>
      <c r="K33" s="134" t="s">
        <v>436</v>
      </c>
      <c r="L33" s="135" t="s">
        <v>436</v>
      </c>
      <c r="M33" s="135" t="s">
        <v>436</v>
      </c>
      <c r="N33" s="134" t="s">
        <v>436</v>
      </c>
      <c r="O33" s="134" t="s">
        <v>436</v>
      </c>
      <c r="P33" s="134" t="s">
        <v>436</v>
      </c>
      <c r="Q33" s="134" t="s">
        <v>438</v>
      </c>
      <c r="R33" s="134" t="s">
        <v>438</v>
      </c>
      <c r="S33" s="134" t="s">
        <v>436</v>
      </c>
      <c r="T33" s="134" t="s">
        <v>383</v>
      </c>
      <c r="U33" s="134" t="s">
        <v>436</v>
      </c>
      <c r="V33" s="136" t="s">
        <v>383</v>
      </c>
      <c r="W33" s="136" t="s">
        <v>383</v>
      </c>
      <c r="X33" s="112"/>
      <c r="Y33" s="131" t="str">
        <f>IF(COUNTIF((Table133[[#This Row],[C]:[E]]),"n") &gt;0,"n","l")</f>
        <v>l</v>
      </c>
      <c r="Z33" s="128" t="str">
        <f>IF(COUNTIF((Table133[[#This Row],[FD]:[NF]]),"n") &gt;0,"n","l")</f>
        <v>n</v>
      </c>
      <c r="AA33" s="127"/>
    </row>
    <row r="34" spans="1:27" ht="15" hidden="1">
      <c r="A34" s="134" t="s">
        <v>436</v>
      </c>
      <c r="B34" s="129" t="s">
        <v>414</v>
      </c>
      <c r="C34" s="140" t="s">
        <v>445</v>
      </c>
      <c r="D34" s="133" t="s">
        <v>306</v>
      </c>
      <c r="E34" s="126"/>
      <c r="F34" s="126"/>
      <c r="G34" s="134" t="s">
        <v>438</v>
      </c>
      <c r="H34" s="134" t="s">
        <v>438</v>
      </c>
      <c r="I34" s="134" t="s">
        <v>438</v>
      </c>
      <c r="J34" s="134" t="s">
        <v>438</v>
      </c>
      <c r="K34" s="134" t="s">
        <v>438</v>
      </c>
      <c r="L34" s="135" t="s">
        <v>436</v>
      </c>
      <c r="M34" s="135" t="s">
        <v>436</v>
      </c>
      <c r="N34" s="134" t="s">
        <v>436</v>
      </c>
      <c r="O34" s="134" t="s">
        <v>436</v>
      </c>
      <c r="P34" s="134" t="s">
        <v>436</v>
      </c>
      <c r="Q34" s="134" t="s">
        <v>438</v>
      </c>
      <c r="R34" s="134" t="s">
        <v>438</v>
      </c>
      <c r="S34" s="134" t="s">
        <v>436</v>
      </c>
      <c r="T34" s="134" t="s">
        <v>383</v>
      </c>
      <c r="U34" s="134" t="s">
        <v>436</v>
      </c>
      <c r="V34" s="136" t="s">
        <v>383</v>
      </c>
      <c r="W34" s="136" t="s">
        <v>383</v>
      </c>
      <c r="X34" s="112"/>
      <c r="Y34" s="131" t="str">
        <f>IF(COUNTIF((Table133[[#This Row],[C]:[E]]),"n") &gt;0,"n","l")</f>
        <v>l</v>
      </c>
      <c r="Z34" s="128" t="str">
        <f>IF(COUNTIF((Table133[[#This Row],[FD]:[NF]]),"n") &gt;0,"n","l")</f>
        <v>n</v>
      </c>
      <c r="AA34" s="127"/>
    </row>
    <row r="35" spans="1:27" ht="15" hidden="1">
      <c r="A35" s="134" t="s">
        <v>436</v>
      </c>
      <c r="B35" s="129" t="s">
        <v>433</v>
      </c>
      <c r="C35" s="140" t="s">
        <v>448</v>
      </c>
      <c r="D35" s="133" t="s">
        <v>306</v>
      </c>
      <c r="E35" s="126"/>
      <c r="F35" s="126"/>
      <c r="G35" s="134" t="s">
        <v>436</v>
      </c>
      <c r="H35" s="134" t="s">
        <v>438</v>
      </c>
      <c r="I35" s="134" t="s">
        <v>438</v>
      </c>
      <c r="J35" s="134" t="s">
        <v>438</v>
      </c>
      <c r="K35" s="134" t="s">
        <v>436</v>
      </c>
      <c r="L35" s="135" t="s">
        <v>436</v>
      </c>
      <c r="M35" s="135" t="s">
        <v>436</v>
      </c>
      <c r="N35" s="134" t="s">
        <v>436</v>
      </c>
      <c r="O35" s="134" t="s">
        <v>436</v>
      </c>
      <c r="P35" s="134" t="s">
        <v>436</v>
      </c>
      <c r="Q35" s="134" t="s">
        <v>438</v>
      </c>
      <c r="R35" s="134" t="s">
        <v>438</v>
      </c>
      <c r="S35" s="134" t="s">
        <v>436</v>
      </c>
      <c r="T35" s="134" t="s">
        <v>383</v>
      </c>
      <c r="U35" s="134" t="s">
        <v>436</v>
      </c>
      <c r="V35" s="136" t="s">
        <v>383</v>
      </c>
      <c r="W35" s="136" t="s">
        <v>383</v>
      </c>
      <c r="X35" s="112"/>
      <c r="Y35" s="131" t="str">
        <f>IF(COUNTIF((Table133[[#This Row],[C]:[E]]),"n") &gt;0,"n","l")</f>
        <v>l</v>
      </c>
      <c r="Z35" s="128" t="str">
        <f>IF(COUNTIF((Table133[[#This Row],[FD]:[NF]]),"n") &gt;0,"n","l")</f>
        <v>n</v>
      </c>
      <c r="AA35" s="127"/>
    </row>
    <row r="36" spans="1:27" ht="15" hidden="1">
      <c r="A36" s="134" t="s">
        <v>436</v>
      </c>
      <c r="B36" s="129" t="s">
        <v>433</v>
      </c>
      <c r="C36" s="140" t="s">
        <v>471</v>
      </c>
      <c r="D36" s="133" t="s">
        <v>306</v>
      </c>
      <c r="E36" s="126"/>
      <c r="F36" s="126"/>
      <c r="G36" s="134" t="s">
        <v>438</v>
      </c>
      <c r="H36" s="134" t="s">
        <v>438</v>
      </c>
      <c r="I36" s="134" t="s">
        <v>438</v>
      </c>
      <c r="J36" s="134" t="s">
        <v>438</v>
      </c>
      <c r="K36" s="134" t="s">
        <v>438</v>
      </c>
      <c r="L36" s="135" t="s">
        <v>436</v>
      </c>
      <c r="M36" s="135" t="s">
        <v>436</v>
      </c>
      <c r="N36" s="134" t="s">
        <v>436</v>
      </c>
      <c r="O36" s="134" t="s">
        <v>436</v>
      </c>
      <c r="P36" s="134" t="s">
        <v>436</v>
      </c>
      <c r="Q36" s="134" t="s">
        <v>438</v>
      </c>
      <c r="R36" s="134" t="s">
        <v>438</v>
      </c>
      <c r="S36" s="134" t="s">
        <v>436</v>
      </c>
      <c r="T36" s="134" t="s">
        <v>436</v>
      </c>
      <c r="U36" s="134" t="s">
        <v>383</v>
      </c>
      <c r="V36" s="137" t="s">
        <v>383</v>
      </c>
      <c r="W36" s="137" t="s">
        <v>383</v>
      </c>
      <c r="X36" s="112"/>
      <c r="Y36" s="131" t="str">
        <f>IF(COUNTIF((Table133[[#This Row],[C]:[E]]),"n") &gt;0,"n","l")</f>
        <v>l</v>
      </c>
      <c r="Z36" s="128" t="str">
        <f>IF(COUNTIF((Table133[[#This Row],[FD]:[NF]]),"n") &gt;0,"n","l")</f>
        <v>n</v>
      </c>
      <c r="AA36" s="127"/>
    </row>
    <row r="37" spans="1:27" ht="15" hidden="1">
      <c r="A37" s="134" t="s">
        <v>436</v>
      </c>
      <c r="B37" s="129" t="s">
        <v>433</v>
      </c>
      <c r="C37" s="140" t="s">
        <v>472</v>
      </c>
      <c r="D37" s="133" t="s">
        <v>306</v>
      </c>
      <c r="E37" s="126"/>
      <c r="F37" s="126"/>
      <c r="G37" s="134" t="s">
        <v>438</v>
      </c>
      <c r="H37" s="134" t="s">
        <v>438</v>
      </c>
      <c r="I37" s="134" t="s">
        <v>438</v>
      </c>
      <c r="J37" s="134" t="s">
        <v>438</v>
      </c>
      <c r="K37" s="134" t="s">
        <v>438</v>
      </c>
      <c r="L37" s="135" t="s">
        <v>436</v>
      </c>
      <c r="M37" s="135" t="s">
        <v>436</v>
      </c>
      <c r="N37" s="134" t="s">
        <v>436</v>
      </c>
      <c r="O37" s="134" t="s">
        <v>436</v>
      </c>
      <c r="P37" s="134" t="s">
        <v>436</v>
      </c>
      <c r="Q37" s="134" t="s">
        <v>438</v>
      </c>
      <c r="R37" s="134" t="s">
        <v>438</v>
      </c>
      <c r="S37" s="138" t="s">
        <v>483</v>
      </c>
      <c r="T37" s="138" t="s">
        <v>483</v>
      </c>
      <c r="U37" s="138" t="s">
        <v>483</v>
      </c>
      <c r="V37" s="138" t="s">
        <v>483</v>
      </c>
      <c r="W37" s="138" t="s">
        <v>483</v>
      </c>
      <c r="X37" s="112"/>
      <c r="Y37" s="131" t="str">
        <f>IF(COUNTIF((Table133[[#This Row],[C]:[E]]),"n") &gt;0,"n","l")</f>
        <v>l</v>
      </c>
      <c r="Z37" s="128" t="str">
        <f>IF(COUNTIF((Table133[[#This Row],[FD]:[NF]]),"n") &gt;0,"n","l")</f>
        <v>l</v>
      </c>
      <c r="AA37" s="127"/>
    </row>
    <row r="38" spans="1:27" ht="15" hidden="1">
      <c r="A38" s="134" t="s">
        <v>436</v>
      </c>
      <c r="B38" s="129" t="s">
        <v>433</v>
      </c>
      <c r="C38" s="140" t="s">
        <v>429</v>
      </c>
      <c r="D38" s="133" t="s">
        <v>306</v>
      </c>
      <c r="E38" s="126"/>
      <c r="F38" s="126"/>
      <c r="G38" s="134" t="s">
        <v>438</v>
      </c>
      <c r="H38" s="134" t="s">
        <v>438</v>
      </c>
      <c r="I38" s="134" t="s">
        <v>438</v>
      </c>
      <c r="J38" s="134" t="s">
        <v>438</v>
      </c>
      <c r="K38" s="134" t="s">
        <v>438</v>
      </c>
      <c r="L38" s="135" t="s">
        <v>436</v>
      </c>
      <c r="M38" s="135" t="s">
        <v>436</v>
      </c>
      <c r="N38" s="134" t="s">
        <v>436</v>
      </c>
      <c r="O38" s="134" t="s">
        <v>436</v>
      </c>
      <c r="P38" s="134" t="s">
        <v>436</v>
      </c>
      <c r="Q38" s="134" t="s">
        <v>438</v>
      </c>
      <c r="R38" s="134" t="s">
        <v>438</v>
      </c>
      <c r="S38" s="138" t="s">
        <v>483</v>
      </c>
      <c r="T38" s="138" t="s">
        <v>483</v>
      </c>
      <c r="U38" s="138" t="s">
        <v>483</v>
      </c>
      <c r="V38" s="138" t="s">
        <v>483</v>
      </c>
      <c r="W38" s="138" t="s">
        <v>483</v>
      </c>
      <c r="X38" s="112"/>
      <c r="Y38" s="131" t="str">
        <f>IF(COUNTIF((Table133[[#This Row],[C]:[E]]),"n") &gt;0,"n","l")</f>
        <v>l</v>
      </c>
      <c r="Z38" s="128" t="str">
        <f>IF(COUNTIF((Table133[[#This Row],[FD]:[NF]]),"n") &gt;0,"n","l")</f>
        <v>l</v>
      </c>
      <c r="AA38" s="127"/>
    </row>
    <row r="39" spans="1:27" ht="15" hidden="1">
      <c r="A39" s="134" t="s">
        <v>436</v>
      </c>
      <c r="B39" s="129" t="s">
        <v>433</v>
      </c>
      <c r="C39" s="140" t="s">
        <v>473</v>
      </c>
      <c r="D39" s="133" t="s">
        <v>306</v>
      </c>
      <c r="E39" s="126"/>
      <c r="F39" s="126"/>
      <c r="G39" s="138" t="s">
        <v>483</v>
      </c>
      <c r="H39" s="138" t="s">
        <v>483</v>
      </c>
      <c r="I39" s="138" t="s">
        <v>483</v>
      </c>
      <c r="J39" s="138" t="s">
        <v>483</v>
      </c>
      <c r="K39" s="138" t="s">
        <v>483</v>
      </c>
      <c r="L39" s="138" t="s">
        <v>483</v>
      </c>
      <c r="M39" s="138" t="s">
        <v>483</v>
      </c>
      <c r="N39" s="138" t="s">
        <v>483</v>
      </c>
      <c r="O39" s="138" t="s">
        <v>483</v>
      </c>
      <c r="P39" s="138" t="s">
        <v>483</v>
      </c>
      <c r="Q39" s="138" t="s">
        <v>483</v>
      </c>
      <c r="R39" s="138" t="s">
        <v>483</v>
      </c>
      <c r="S39" s="138" t="s">
        <v>483</v>
      </c>
      <c r="T39" s="138" t="s">
        <v>483</v>
      </c>
      <c r="U39" s="138" t="s">
        <v>483</v>
      </c>
      <c r="V39" s="138" t="s">
        <v>483</v>
      </c>
      <c r="W39" s="138" t="s">
        <v>483</v>
      </c>
      <c r="X39" s="112"/>
      <c r="Y39" s="131" t="str">
        <f>IF(COUNTIF((Table133[[#This Row],[C]:[E]]),"n") &gt;0,"n","l")</f>
        <v>l</v>
      </c>
      <c r="Z39" s="128" t="str">
        <f>IF(COUNTIF((Table133[[#This Row],[FD]:[NF]]),"n") &gt;0,"n","l")</f>
        <v>l</v>
      </c>
      <c r="AA39" s="127"/>
    </row>
    <row r="40" spans="1:27" ht="15" hidden="1">
      <c r="A40" s="134" t="s">
        <v>436</v>
      </c>
      <c r="B40" s="129" t="s">
        <v>434</v>
      </c>
      <c r="C40" s="140" t="s">
        <v>474</v>
      </c>
      <c r="D40" s="133" t="s">
        <v>306</v>
      </c>
      <c r="E40" s="126"/>
      <c r="F40" s="126"/>
      <c r="G40" s="134" t="s">
        <v>436</v>
      </c>
      <c r="H40" s="134" t="s">
        <v>436</v>
      </c>
      <c r="I40" s="134" t="s">
        <v>436</v>
      </c>
      <c r="J40" s="134" t="s">
        <v>436</v>
      </c>
      <c r="K40" s="134" t="s">
        <v>436</v>
      </c>
      <c r="L40" s="136" t="s">
        <v>383</v>
      </c>
      <c r="M40" s="134" t="s">
        <v>438</v>
      </c>
      <c r="N40" s="134" t="s">
        <v>436</v>
      </c>
      <c r="O40" s="134" t="s">
        <v>436</v>
      </c>
      <c r="P40" s="134" t="s">
        <v>436</v>
      </c>
      <c r="Q40" s="134" t="s">
        <v>436</v>
      </c>
      <c r="R40" s="134" t="s">
        <v>436</v>
      </c>
      <c r="S40" s="136" t="s">
        <v>383</v>
      </c>
      <c r="T40" s="134" t="s">
        <v>436</v>
      </c>
      <c r="U40" s="136" t="s">
        <v>383</v>
      </c>
      <c r="V40" s="136" t="s">
        <v>383</v>
      </c>
      <c r="W40" s="136" t="s">
        <v>383</v>
      </c>
      <c r="X40" s="112"/>
      <c r="Y40" s="131" t="str">
        <f>IF(COUNTIF((Table133[[#This Row],[C]:[E]]),"n") &gt;0,"n","l")</f>
        <v>n</v>
      </c>
      <c r="Z40" s="128" t="str">
        <f>IF(COUNTIF((Table133[[#This Row],[FD]:[NF]]),"n") &gt;0,"n","l")</f>
        <v>n</v>
      </c>
      <c r="AA40" s="127"/>
    </row>
    <row r="41" spans="1:27" ht="15" hidden="1">
      <c r="A41" s="134" t="s">
        <v>436</v>
      </c>
      <c r="B41" s="129" t="s">
        <v>434</v>
      </c>
      <c r="C41" s="140" t="s">
        <v>475</v>
      </c>
      <c r="D41" s="133" t="s">
        <v>306</v>
      </c>
      <c r="E41" s="126"/>
      <c r="F41" s="126"/>
      <c r="G41" s="134" t="s">
        <v>436</v>
      </c>
      <c r="H41" s="134" t="s">
        <v>436</v>
      </c>
      <c r="I41" s="136" t="s">
        <v>383</v>
      </c>
      <c r="J41" s="134" t="s">
        <v>436</v>
      </c>
      <c r="K41" s="134" t="s">
        <v>436</v>
      </c>
      <c r="L41" s="136" t="s">
        <v>383</v>
      </c>
      <c r="M41" s="134" t="s">
        <v>438</v>
      </c>
      <c r="N41" s="134" t="s">
        <v>436</v>
      </c>
      <c r="O41" s="134" t="s">
        <v>436</v>
      </c>
      <c r="P41" s="134" t="s">
        <v>436</v>
      </c>
      <c r="Q41" s="134" t="s">
        <v>436</v>
      </c>
      <c r="R41" s="134" t="s">
        <v>436</v>
      </c>
      <c r="S41" s="136" t="s">
        <v>383</v>
      </c>
      <c r="T41" s="134" t="s">
        <v>436</v>
      </c>
      <c r="U41" s="137" t="s">
        <v>383</v>
      </c>
      <c r="V41" s="137" t="s">
        <v>383</v>
      </c>
      <c r="W41" s="137" t="s">
        <v>383</v>
      </c>
      <c r="X41" s="112"/>
      <c r="Y41" s="131" t="str">
        <f>IF(COUNTIF((Table133[[#This Row],[C]:[E]]),"n") &gt;0,"n","l")</f>
        <v>n</v>
      </c>
      <c r="Z41" s="128" t="str">
        <f>IF(COUNTIF((Table133[[#This Row],[FD]:[NF]]),"n") &gt;0,"n","l")</f>
        <v>n</v>
      </c>
      <c r="AA41" s="127"/>
    </row>
    <row r="42" spans="1:27" ht="15" hidden="1">
      <c r="A42" s="134" t="s">
        <v>436</v>
      </c>
      <c r="B42" s="129" t="s">
        <v>434</v>
      </c>
      <c r="C42" s="140" t="s">
        <v>476</v>
      </c>
      <c r="D42" s="133" t="s">
        <v>306</v>
      </c>
      <c r="E42" s="126"/>
      <c r="F42" s="126"/>
      <c r="G42" s="136" t="s">
        <v>383</v>
      </c>
      <c r="H42" s="136" t="s">
        <v>383</v>
      </c>
      <c r="I42" s="136" t="s">
        <v>383</v>
      </c>
      <c r="J42" s="136" t="s">
        <v>383</v>
      </c>
      <c r="K42" s="136" t="s">
        <v>383</v>
      </c>
      <c r="L42" s="136" t="s">
        <v>383</v>
      </c>
      <c r="M42" s="136" t="s">
        <v>383</v>
      </c>
      <c r="N42" s="134" t="s">
        <v>436</v>
      </c>
      <c r="O42" s="134" t="s">
        <v>436</v>
      </c>
      <c r="P42" s="134" t="s">
        <v>436</v>
      </c>
      <c r="Q42" s="134" t="s">
        <v>436</v>
      </c>
      <c r="R42" s="134" t="s">
        <v>436</v>
      </c>
      <c r="S42" s="136" t="s">
        <v>383</v>
      </c>
      <c r="T42" s="136" t="s">
        <v>383</v>
      </c>
      <c r="U42" s="136" t="s">
        <v>383</v>
      </c>
      <c r="V42" s="136" t="s">
        <v>383</v>
      </c>
      <c r="W42" s="136" t="s">
        <v>383</v>
      </c>
      <c r="X42" s="112"/>
      <c r="Y42" s="131" t="str">
        <f>IF(COUNTIF((Table133[[#This Row],[C]:[E]]),"n") &gt;0,"n","l")</f>
        <v>n</v>
      </c>
      <c r="Z42" s="128" t="str">
        <f>IF(COUNTIF((Table133[[#This Row],[FD]:[NF]]),"n") &gt;0,"n","l")</f>
        <v>n</v>
      </c>
      <c r="AA42" s="127"/>
    </row>
    <row r="43" spans="1:27" ht="15" hidden="1">
      <c r="A43" s="134" t="s">
        <v>436</v>
      </c>
      <c r="B43" s="129" t="s">
        <v>434</v>
      </c>
      <c r="C43" s="140" t="s">
        <v>477</v>
      </c>
      <c r="D43" s="133" t="s">
        <v>306</v>
      </c>
      <c r="E43" s="126"/>
      <c r="F43" s="126"/>
      <c r="G43" s="134" t="s">
        <v>436</v>
      </c>
      <c r="H43" s="134" t="s">
        <v>436</v>
      </c>
      <c r="I43" s="136" t="s">
        <v>383</v>
      </c>
      <c r="J43" s="134" t="s">
        <v>436</v>
      </c>
      <c r="K43" s="134" t="s">
        <v>436</v>
      </c>
      <c r="L43" s="136" t="s">
        <v>383</v>
      </c>
      <c r="M43" s="134" t="s">
        <v>438</v>
      </c>
      <c r="N43" s="134" t="s">
        <v>436</v>
      </c>
      <c r="O43" s="134" t="s">
        <v>436</v>
      </c>
      <c r="P43" s="134" t="s">
        <v>436</v>
      </c>
      <c r="Q43" s="134" t="s">
        <v>436</v>
      </c>
      <c r="R43" s="134" t="s">
        <v>436</v>
      </c>
      <c r="S43" s="137" t="s">
        <v>383</v>
      </c>
      <c r="T43" s="134" t="s">
        <v>436</v>
      </c>
      <c r="U43" s="136" t="s">
        <v>383</v>
      </c>
      <c r="V43" s="137" t="s">
        <v>383</v>
      </c>
      <c r="W43" s="137" t="s">
        <v>383</v>
      </c>
      <c r="X43" s="112"/>
      <c r="Y43" s="131" t="str">
        <f>IF(COUNTIF((Table133[[#This Row],[C]:[E]]),"n") &gt;0,"n","l")</f>
        <v>n</v>
      </c>
      <c r="Z43" s="128" t="str">
        <f>IF(COUNTIF((Table133[[#This Row],[FD]:[NF]]),"n") &gt;0,"n","l")</f>
        <v>n</v>
      </c>
      <c r="AA43" s="127"/>
    </row>
    <row r="44" spans="1:27" ht="15" hidden="1">
      <c r="A44" s="134" t="s">
        <v>436</v>
      </c>
      <c r="B44" s="129" t="s">
        <v>434</v>
      </c>
      <c r="C44" s="140" t="s">
        <v>478</v>
      </c>
      <c r="D44" s="133" t="s">
        <v>306</v>
      </c>
      <c r="E44" s="126"/>
      <c r="F44" s="126"/>
      <c r="G44" s="139" t="s">
        <v>383</v>
      </c>
      <c r="H44" s="139" t="s">
        <v>383</v>
      </c>
      <c r="I44" s="139" t="s">
        <v>383</v>
      </c>
      <c r="J44" s="139" t="s">
        <v>383</v>
      </c>
      <c r="K44" s="139" t="s">
        <v>383</v>
      </c>
      <c r="L44" s="139" t="s">
        <v>383</v>
      </c>
      <c r="M44" s="139" t="s">
        <v>383</v>
      </c>
      <c r="N44" s="134" t="s">
        <v>436</v>
      </c>
      <c r="O44" s="134" t="s">
        <v>436</v>
      </c>
      <c r="P44" s="134" t="s">
        <v>436</v>
      </c>
      <c r="Q44" s="134" t="s">
        <v>436</v>
      </c>
      <c r="R44" s="134" t="s">
        <v>436</v>
      </c>
      <c r="S44" s="139" t="s">
        <v>383</v>
      </c>
      <c r="T44" s="139" t="s">
        <v>383</v>
      </c>
      <c r="U44" s="139" t="s">
        <v>383</v>
      </c>
      <c r="V44" s="139" t="s">
        <v>383</v>
      </c>
      <c r="W44" s="139" t="s">
        <v>383</v>
      </c>
      <c r="X44" s="112"/>
      <c r="Y44" s="131" t="str">
        <f>IF(COUNTIF((Table133[[#This Row],[C]:[E]]),"n") &gt;0,"n","l")</f>
        <v>n</v>
      </c>
      <c r="Z44" s="128" t="str">
        <f>IF(COUNTIF((Table133[[#This Row],[FD]:[NF]]),"n") &gt;0,"n","l")</f>
        <v>n</v>
      </c>
      <c r="AA44" s="127"/>
    </row>
    <row r="45" spans="1:27" ht="15" hidden="1">
      <c r="A45" s="134" t="s">
        <v>436</v>
      </c>
      <c r="B45" s="129" t="s">
        <v>434</v>
      </c>
      <c r="C45" s="140" t="s">
        <v>479</v>
      </c>
      <c r="D45" s="133" t="s">
        <v>306</v>
      </c>
      <c r="E45" s="126"/>
      <c r="F45" s="126"/>
      <c r="G45" s="134" t="s">
        <v>436</v>
      </c>
      <c r="H45" s="134" t="s">
        <v>436</v>
      </c>
      <c r="I45" s="136" t="s">
        <v>383</v>
      </c>
      <c r="J45" s="134" t="s">
        <v>436</v>
      </c>
      <c r="K45" s="134" t="s">
        <v>436</v>
      </c>
      <c r="L45" s="136" t="s">
        <v>383</v>
      </c>
      <c r="M45" s="134" t="s">
        <v>438</v>
      </c>
      <c r="N45" s="134" t="s">
        <v>436</v>
      </c>
      <c r="O45" s="134" t="s">
        <v>436</v>
      </c>
      <c r="P45" s="134" t="s">
        <v>436</v>
      </c>
      <c r="Q45" s="134" t="s">
        <v>436</v>
      </c>
      <c r="R45" s="134" t="s">
        <v>436</v>
      </c>
      <c r="S45" s="136" t="s">
        <v>383</v>
      </c>
      <c r="T45" s="134" t="s">
        <v>436</v>
      </c>
      <c r="U45" s="136" t="s">
        <v>383</v>
      </c>
      <c r="V45" s="136" t="s">
        <v>383</v>
      </c>
      <c r="W45" s="136" t="s">
        <v>383</v>
      </c>
      <c r="X45" s="112"/>
      <c r="Y45" s="131" t="str">
        <f>IF(COUNTIF((Table133[[#This Row],[C]:[E]]),"n") &gt;0,"n","l")</f>
        <v>n</v>
      </c>
      <c r="Z45" s="128" t="str">
        <f>IF(COUNTIF((Table133[[#This Row],[FD]:[NF]]),"n") &gt;0,"n","l")</f>
        <v>n</v>
      </c>
      <c r="AA45" s="127"/>
    </row>
    <row r="46" spans="1:27" ht="15" hidden="1">
      <c r="A46" s="134" t="s">
        <v>436</v>
      </c>
      <c r="B46" s="129" t="s">
        <v>434</v>
      </c>
      <c r="C46" s="140" t="s">
        <v>480</v>
      </c>
      <c r="D46" s="133" t="s">
        <v>306</v>
      </c>
      <c r="E46" s="126"/>
      <c r="F46" s="126"/>
      <c r="G46" s="134" t="s">
        <v>436</v>
      </c>
      <c r="H46" s="134" t="s">
        <v>436</v>
      </c>
      <c r="I46" s="137" t="s">
        <v>383</v>
      </c>
      <c r="J46" s="134" t="s">
        <v>436</v>
      </c>
      <c r="K46" s="134" t="s">
        <v>436</v>
      </c>
      <c r="L46" s="136" t="s">
        <v>383</v>
      </c>
      <c r="M46" s="134" t="s">
        <v>438</v>
      </c>
      <c r="N46" s="134" t="s">
        <v>436</v>
      </c>
      <c r="O46" s="134" t="s">
        <v>436</v>
      </c>
      <c r="P46" s="134" t="s">
        <v>436</v>
      </c>
      <c r="Q46" s="134" t="s">
        <v>436</v>
      </c>
      <c r="R46" s="134" t="s">
        <v>436</v>
      </c>
      <c r="S46" s="136" t="s">
        <v>383</v>
      </c>
      <c r="T46" s="134" t="s">
        <v>436</v>
      </c>
      <c r="U46" s="137" t="s">
        <v>383</v>
      </c>
      <c r="V46" s="137" t="s">
        <v>383</v>
      </c>
      <c r="W46" s="137" t="s">
        <v>383</v>
      </c>
      <c r="X46" s="112"/>
      <c r="Y46" s="131" t="str">
        <f>IF(COUNTIF((Table133[[#This Row],[C]:[E]]),"n") &gt;0,"n","l")</f>
        <v>n</v>
      </c>
      <c r="Z46" s="128" t="str">
        <f>IF(COUNTIF((Table133[[#This Row],[FD]:[NF]]),"n") &gt;0,"n","l")</f>
        <v>n</v>
      </c>
      <c r="AA46" s="127"/>
    </row>
    <row r="47" spans="1:27" ht="15" hidden="1">
      <c r="A47" s="134" t="s">
        <v>436</v>
      </c>
      <c r="B47" s="129" t="s">
        <v>434</v>
      </c>
      <c r="C47" s="140" t="s">
        <v>431</v>
      </c>
      <c r="D47" s="133" t="s">
        <v>306</v>
      </c>
      <c r="E47" s="104"/>
      <c r="F47" s="104"/>
      <c r="G47" s="134" t="s">
        <v>436</v>
      </c>
      <c r="H47" s="134" t="s">
        <v>436</v>
      </c>
      <c r="I47" s="136" t="s">
        <v>383</v>
      </c>
      <c r="J47" s="134" t="s">
        <v>436</v>
      </c>
      <c r="K47" s="134" t="s">
        <v>436</v>
      </c>
      <c r="L47" s="136" t="s">
        <v>383</v>
      </c>
      <c r="M47" s="134" t="s">
        <v>438</v>
      </c>
      <c r="N47" s="134" t="s">
        <v>436</v>
      </c>
      <c r="O47" s="134" t="s">
        <v>436</v>
      </c>
      <c r="P47" s="134" t="s">
        <v>436</v>
      </c>
      <c r="Q47" s="134" t="s">
        <v>436</v>
      </c>
      <c r="R47" s="134" t="s">
        <v>436</v>
      </c>
      <c r="S47" s="136" t="s">
        <v>383</v>
      </c>
      <c r="T47" s="136" t="s">
        <v>383</v>
      </c>
      <c r="U47" s="136" t="s">
        <v>383</v>
      </c>
      <c r="V47" s="136" t="s">
        <v>383</v>
      </c>
      <c r="W47" s="136" t="s">
        <v>383</v>
      </c>
      <c r="X47" s="121"/>
      <c r="Y47" s="131" t="str">
        <f>IF(COUNTIF((Table133[[#This Row],[C]:[E]]),"n") &gt;0,"n","l")</f>
        <v>n</v>
      </c>
      <c r="Z47" s="128" t="str">
        <f>IF(COUNTIF((Table133[[#This Row],[FD]:[NF]]),"n") &gt;0,"n","l")</f>
        <v>n</v>
      </c>
      <c r="AA47" s="105"/>
    </row>
    <row r="48" spans="1:27" ht="15" hidden="1">
      <c r="A48" s="134" t="s">
        <v>436</v>
      </c>
      <c r="B48" s="129" t="s">
        <v>434</v>
      </c>
      <c r="C48" s="140" t="s">
        <v>481</v>
      </c>
      <c r="D48" s="133" t="s">
        <v>306</v>
      </c>
      <c r="E48" s="104"/>
      <c r="F48" s="104"/>
      <c r="G48" s="138" t="s">
        <v>483</v>
      </c>
      <c r="H48" s="138" t="s">
        <v>483</v>
      </c>
      <c r="I48" s="138" t="s">
        <v>483</v>
      </c>
      <c r="J48" s="138" t="s">
        <v>483</v>
      </c>
      <c r="K48" s="138" t="s">
        <v>483</v>
      </c>
      <c r="L48" s="138" t="s">
        <v>483</v>
      </c>
      <c r="M48" s="138" t="s">
        <v>483</v>
      </c>
      <c r="N48" s="138" t="s">
        <v>483</v>
      </c>
      <c r="O48" s="138" t="s">
        <v>483</v>
      </c>
      <c r="P48" s="138" t="s">
        <v>483</v>
      </c>
      <c r="Q48" s="138" t="s">
        <v>483</v>
      </c>
      <c r="R48" s="138" t="s">
        <v>483</v>
      </c>
      <c r="S48" s="138" t="s">
        <v>483</v>
      </c>
      <c r="T48" s="138" t="s">
        <v>483</v>
      </c>
      <c r="U48" s="138" t="s">
        <v>483</v>
      </c>
      <c r="V48" s="138" t="s">
        <v>483</v>
      </c>
      <c r="W48" s="138" t="s">
        <v>483</v>
      </c>
      <c r="X48" s="121"/>
      <c r="Y48" s="131" t="str">
        <f>IF(COUNTIF((Table133[[#This Row],[C]:[E]]),"n") &gt;0,"n","l")</f>
        <v>l</v>
      </c>
      <c r="Z48" s="128" t="str">
        <f>IF(COUNTIF((Table133[[#This Row],[FD]:[NF]]),"n") &gt;0,"n","l")</f>
        <v>l</v>
      </c>
      <c r="AA48" s="105"/>
    </row>
    <row r="49" spans="1:27" ht="15" hidden="1">
      <c r="A49" s="134" t="s">
        <v>436</v>
      </c>
      <c r="B49" s="129" t="s">
        <v>435</v>
      </c>
      <c r="C49" s="140" t="s">
        <v>482</v>
      </c>
      <c r="D49" s="133" t="s">
        <v>306</v>
      </c>
      <c r="E49" s="104"/>
      <c r="F49" s="104"/>
      <c r="G49" s="134" t="s">
        <v>436</v>
      </c>
      <c r="H49" s="134" t="s">
        <v>436</v>
      </c>
      <c r="I49" s="134" t="s">
        <v>436</v>
      </c>
      <c r="J49" s="134" t="s">
        <v>436</v>
      </c>
      <c r="K49" s="134" t="s">
        <v>436</v>
      </c>
      <c r="L49" s="134" t="s">
        <v>436</v>
      </c>
      <c r="M49" s="134" t="s">
        <v>436</v>
      </c>
      <c r="N49" s="134" t="s">
        <v>436</v>
      </c>
      <c r="O49" s="134" t="s">
        <v>436</v>
      </c>
      <c r="P49" s="134" t="s">
        <v>436</v>
      </c>
      <c r="Q49" s="134" t="s">
        <v>436</v>
      </c>
      <c r="R49" s="134" t="s">
        <v>438</v>
      </c>
      <c r="S49" s="134" t="s">
        <v>436</v>
      </c>
      <c r="T49" s="134" t="s">
        <v>436</v>
      </c>
      <c r="U49" s="136" t="s">
        <v>383</v>
      </c>
      <c r="V49" s="136" t="s">
        <v>383</v>
      </c>
      <c r="W49" s="136" t="s">
        <v>383</v>
      </c>
      <c r="X49" s="121"/>
      <c r="Y49" s="131" t="str">
        <f>IF(COUNTIF((Table133[[#This Row],[C]:[E]]),"n") &gt;0,"n","l")</f>
        <v>l</v>
      </c>
      <c r="Z49" s="128" t="str">
        <f>IF(COUNTIF((Table133[[#This Row],[FD]:[NF]]),"n") &gt;0,"n","l")</f>
        <v>n</v>
      </c>
      <c r="AA49" s="105"/>
    </row>
    <row r="50" spans="1:27" ht="15" hidden="1">
      <c r="A50" s="134" t="s">
        <v>436</v>
      </c>
      <c r="B50" s="129" t="s">
        <v>435</v>
      </c>
      <c r="C50" s="140" t="s">
        <v>432</v>
      </c>
      <c r="D50" s="133" t="s">
        <v>306</v>
      </c>
      <c r="E50" s="104"/>
      <c r="F50" s="104"/>
      <c r="G50" s="138" t="s">
        <v>483</v>
      </c>
      <c r="H50" s="138" t="s">
        <v>483</v>
      </c>
      <c r="I50" s="138" t="s">
        <v>483</v>
      </c>
      <c r="J50" s="138" t="s">
        <v>483</v>
      </c>
      <c r="K50" s="138" t="s">
        <v>483</v>
      </c>
      <c r="L50" s="138" t="s">
        <v>483</v>
      </c>
      <c r="M50" s="138" t="s">
        <v>483</v>
      </c>
      <c r="N50" s="138" t="s">
        <v>483</v>
      </c>
      <c r="O50" s="138" t="s">
        <v>483</v>
      </c>
      <c r="P50" s="138" t="s">
        <v>483</v>
      </c>
      <c r="Q50" s="138" t="s">
        <v>483</v>
      </c>
      <c r="R50" s="138" t="s">
        <v>483</v>
      </c>
      <c r="S50" s="138" t="s">
        <v>483</v>
      </c>
      <c r="T50" s="138" t="s">
        <v>483</v>
      </c>
      <c r="U50" s="138" t="s">
        <v>483</v>
      </c>
      <c r="V50" s="138" t="s">
        <v>483</v>
      </c>
      <c r="W50" s="138" t="s">
        <v>483</v>
      </c>
      <c r="X50" s="121"/>
      <c r="Y50" s="131" t="str">
        <f>IF(COUNTIF((Table133[[#This Row],[C]:[E]]),"n") &gt;0,"n","l")</f>
        <v>l</v>
      </c>
      <c r="Z50" s="128" t="str">
        <f>IF(COUNTIF((Table133[[#This Row],[FD]:[NF]]),"n") &gt;0,"n","l")</f>
        <v>l</v>
      </c>
      <c r="AA50" s="105"/>
    </row>
    <row r="51" spans="1:27" hidden="1">
      <c r="A51" s="134" t="s">
        <v>436</v>
      </c>
      <c r="B51" s="132"/>
      <c r="C51" s="132"/>
      <c r="D51" s="130"/>
      <c r="E51" s="104"/>
      <c r="F51" s="104"/>
      <c r="G51" s="117"/>
      <c r="H51" s="118"/>
      <c r="I51" s="119"/>
      <c r="J51" s="117"/>
      <c r="K51" s="117"/>
      <c r="L51" s="119"/>
      <c r="M51" s="117"/>
      <c r="N51" s="118"/>
      <c r="O51" s="118"/>
      <c r="P51" s="118"/>
      <c r="Q51" s="118"/>
      <c r="R51" s="120"/>
      <c r="S51" s="118"/>
      <c r="T51" s="121"/>
      <c r="U51" s="121"/>
      <c r="V51" s="121"/>
      <c r="W51" s="121"/>
      <c r="X51" s="121"/>
      <c r="Y51" s="131"/>
      <c r="Z51" s="128"/>
      <c r="AA51" s="105"/>
    </row>
    <row r="52" spans="1:27" hidden="1">
      <c r="A52" s="134" t="s">
        <v>436</v>
      </c>
      <c r="B52" s="129" t="s">
        <v>414</v>
      </c>
      <c r="C52" s="132" t="s">
        <v>484</v>
      </c>
      <c r="D52" s="130" t="s">
        <v>500</v>
      </c>
      <c r="E52" s="104"/>
      <c r="F52" s="104"/>
      <c r="G52" s="113" t="s">
        <v>436</v>
      </c>
      <c r="H52" s="113" t="s">
        <v>436</v>
      </c>
      <c r="I52" s="113" t="s">
        <v>501</v>
      </c>
      <c r="J52" s="113" t="s">
        <v>501</v>
      </c>
      <c r="K52" s="113" t="s">
        <v>436</v>
      </c>
      <c r="L52" s="113" t="s">
        <v>436</v>
      </c>
      <c r="M52" s="113" t="s">
        <v>436</v>
      </c>
      <c r="N52" s="113"/>
      <c r="O52" s="113" t="s">
        <v>436</v>
      </c>
      <c r="P52" s="113" t="s">
        <v>436</v>
      </c>
      <c r="Q52" s="113" t="s">
        <v>436</v>
      </c>
      <c r="R52" s="113" t="s">
        <v>436</v>
      </c>
      <c r="S52" s="113" t="s">
        <v>501</v>
      </c>
      <c r="T52" s="113"/>
      <c r="U52" s="113" t="s">
        <v>436</v>
      </c>
      <c r="V52" s="113" t="s">
        <v>436</v>
      </c>
      <c r="W52" s="113" t="s">
        <v>436</v>
      </c>
      <c r="X52" s="113" t="s">
        <v>436</v>
      </c>
      <c r="Y52" s="131" t="str">
        <f>IF(COUNTIF((Table133[[#This Row],[C]:[E]]),"n") &gt;0,"n","l")</f>
        <v>l</v>
      </c>
      <c r="Z52" s="128" t="str">
        <f>IF(COUNTIF((Table133[[#This Row],[FD]:[NF]]),"n") &gt;0,"n","l")</f>
        <v>l</v>
      </c>
      <c r="AA52" s="105"/>
    </row>
    <row r="53" spans="1:27" hidden="1">
      <c r="A53" s="134" t="s">
        <v>436</v>
      </c>
      <c r="B53" s="129" t="s">
        <v>414</v>
      </c>
      <c r="C53" s="132" t="s">
        <v>485</v>
      </c>
      <c r="D53" s="130" t="s">
        <v>500</v>
      </c>
      <c r="E53" s="104"/>
      <c r="F53" s="104"/>
      <c r="G53" s="113" t="s">
        <v>501</v>
      </c>
      <c r="H53" s="113" t="s">
        <v>436</v>
      </c>
      <c r="I53" s="113" t="s">
        <v>501</v>
      </c>
      <c r="J53" s="113" t="s">
        <v>501</v>
      </c>
      <c r="K53" s="113" t="s">
        <v>436</v>
      </c>
      <c r="L53" s="113" t="s">
        <v>436</v>
      </c>
      <c r="M53" s="113" t="s">
        <v>436</v>
      </c>
      <c r="N53" s="113"/>
      <c r="O53" s="113" t="s">
        <v>436</v>
      </c>
      <c r="P53" s="113" t="s">
        <v>436</v>
      </c>
      <c r="Q53" s="113" t="s">
        <v>436</v>
      </c>
      <c r="R53" s="113" t="s">
        <v>436</v>
      </c>
      <c r="S53" s="113" t="s">
        <v>501</v>
      </c>
      <c r="T53" s="113"/>
      <c r="U53" s="113" t="s">
        <v>436</v>
      </c>
      <c r="V53" s="113" t="s">
        <v>436</v>
      </c>
      <c r="W53" s="113" t="s">
        <v>436</v>
      </c>
      <c r="X53" s="113" t="s">
        <v>436</v>
      </c>
      <c r="Y53" s="131" t="str">
        <f>IF(COUNTIF((Table133[[#This Row],[C]:[E]]),"n") &gt;0,"n","l")</f>
        <v>l</v>
      </c>
      <c r="Z53" s="128" t="str">
        <f>IF(COUNTIF((Table133[[#This Row],[FD]:[NF]]),"n") &gt;0,"n","l")</f>
        <v>l</v>
      </c>
      <c r="AA53" s="105"/>
    </row>
    <row r="54" spans="1:27" hidden="1">
      <c r="A54" s="134" t="s">
        <v>436</v>
      </c>
      <c r="B54" s="129" t="s">
        <v>414</v>
      </c>
      <c r="C54" s="132" t="s">
        <v>486</v>
      </c>
      <c r="D54" s="130" t="s">
        <v>500</v>
      </c>
      <c r="E54" s="104"/>
      <c r="F54" s="104"/>
      <c r="G54" s="113" t="s">
        <v>436</v>
      </c>
      <c r="H54" s="113" t="s">
        <v>436</v>
      </c>
      <c r="I54" s="113" t="s">
        <v>501</v>
      </c>
      <c r="J54" s="113" t="s">
        <v>501</v>
      </c>
      <c r="K54" s="113" t="s">
        <v>436</v>
      </c>
      <c r="L54" s="113" t="s">
        <v>436</v>
      </c>
      <c r="M54" s="113" t="s">
        <v>436</v>
      </c>
      <c r="N54" s="113"/>
      <c r="O54" s="113" t="s">
        <v>436</v>
      </c>
      <c r="P54" s="113" t="s">
        <v>436</v>
      </c>
      <c r="Q54" s="113" t="s">
        <v>436</v>
      </c>
      <c r="R54" s="113" t="s">
        <v>436</v>
      </c>
      <c r="S54" s="113" t="s">
        <v>501</v>
      </c>
      <c r="T54" s="113"/>
      <c r="U54" s="113" t="s">
        <v>436</v>
      </c>
      <c r="V54" s="113" t="s">
        <v>436</v>
      </c>
      <c r="W54" s="113" t="s">
        <v>436</v>
      </c>
      <c r="X54" s="113" t="s">
        <v>436</v>
      </c>
      <c r="Y54" s="131" t="str">
        <f>IF(COUNTIF((Table133[[#This Row],[C]:[E]]),"n") &gt;0,"n","l")</f>
        <v>l</v>
      </c>
      <c r="Z54" s="128" t="str">
        <f>IF(COUNTIF((Table133[[#This Row],[FD]:[NF]]),"n") &gt;0,"n","l")</f>
        <v>l</v>
      </c>
      <c r="AA54" s="105"/>
    </row>
    <row r="55" spans="1:27" hidden="1">
      <c r="A55" s="134" t="s">
        <v>436</v>
      </c>
      <c r="B55" s="129" t="s">
        <v>414</v>
      </c>
      <c r="C55" s="132" t="s">
        <v>487</v>
      </c>
      <c r="D55" s="130" t="s">
        <v>500</v>
      </c>
      <c r="E55" s="104"/>
      <c r="F55" s="104"/>
      <c r="G55" s="113" t="s">
        <v>436</v>
      </c>
      <c r="H55" s="113" t="s">
        <v>436</v>
      </c>
      <c r="I55" s="113" t="s">
        <v>501</v>
      </c>
      <c r="J55" s="113" t="s">
        <v>501</v>
      </c>
      <c r="K55" s="113" t="s">
        <v>436</v>
      </c>
      <c r="L55" s="113" t="s">
        <v>436</v>
      </c>
      <c r="M55" s="113" t="s">
        <v>436</v>
      </c>
      <c r="N55" s="113"/>
      <c r="O55" s="113" t="s">
        <v>436</v>
      </c>
      <c r="P55" s="113" t="s">
        <v>436</v>
      </c>
      <c r="Q55" s="113" t="s">
        <v>436</v>
      </c>
      <c r="R55" s="113" t="s">
        <v>436</v>
      </c>
      <c r="S55" s="113" t="s">
        <v>501</v>
      </c>
      <c r="T55" s="113"/>
      <c r="U55" s="113" t="s">
        <v>436</v>
      </c>
      <c r="V55" s="113" t="s">
        <v>436</v>
      </c>
      <c r="W55" s="113" t="s">
        <v>436</v>
      </c>
      <c r="X55" s="113" t="s">
        <v>436</v>
      </c>
      <c r="Y55" s="131" t="str">
        <f>IF(COUNTIF((Table133[[#This Row],[C]:[E]]),"n") &gt;0,"n","l")</f>
        <v>l</v>
      </c>
      <c r="Z55" s="128" t="str">
        <f>IF(COUNTIF((Table133[[#This Row],[FD]:[NF]]),"n") &gt;0,"n","l")</f>
        <v>l</v>
      </c>
      <c r="AA55" s="105"/>
    </row>
    <row r="56" spans="1:27" hidden="1">
      <c r="A56" s="134" t="s">
        <v>436</v>
      </c>
      <c r="B56" s="129" t="s">
        <v>414</v>
      </c>
      <c r="C56" s="132" t="s">
        <v>488</v>
      </c>
      <c r="D56" s="130" t="s">
        <v>500</v>
      </c>
      <c r="E56" s="104"/>
      <c r="F56" s="104"/>
      <c r="G56" s="113" t="s">
        <v>436</v>
      </c>
      <c r="H56" s="113" t="s">
        <v>436</v>
      </c>
      <c r="I56" s="113" t="s">
        <v>501</v>
      </c>
      <c r="J56" s="113" t="s">
        <v>501</v>
      </c>
      <c r="K56" s="113" t="s">
        <v>436</v>
      </c>
      <c r="L56" s="113" t="s">
        <v>436</v>
      </c>
      <c r="M56" s="113" t="s">
        <v>436</v>
      </c>
      <c r="N56" s="113"/>
      <c r="O56" s="113" t="s">
        <v>436</v>
      </c>
      <c r="P56" s="113" t="s">
        <v>436</v>
      </c>
      <c r="Q56" s="113" t="s">
        <v>436</v>
      </c>
      <c r="R56" s="113" t="s">
        <v>436</v>
      </c>
      <c r="S56" s="113" t="s">
        <v>501</v>
      </c>
      <c r="T56" s="113"/>
      <c r="U56" s="113" t="s">
        <v>436</v>
      </c>
      <c r="V56" s="113" t="s">
        <v>436</v>
      </c>
      <c r="W56" s="113" t="s">
        <v>436</v>
      </c>
      <c r="X56" s="113" t="s">
        <v>436</v>
      </c>
      <c r="Y56" s="131" t="str">
        <f>IF(COUNTIF((Table133[[#This Row],[C]:[E]]),"n") &gt;0,"n","l")</f>
        <v>l</v>
      </c>
      <c r="Z56" s="128" t="str">
        <f>IF(COUNTIF((Table133[[#This Row],[FD]:[NF]]),"n") &gt;0,"n","l")</f>
        <v>l</v>
      </c>
      <c r="AA56" s="105"/>
    </row>
    <row r="57" spans="1:27" hidden="1">
      <c r="A57" s="134" t="s">
        <v>436</v>
      </c>
      <c r="B57" s="129" t="s">
        <v>414</v>
      </c>
      <c r="C57" s="132" t="s">
        <v>489</v>
      </c>
      <c r="D57" s="130" t="s">
        <v>500</v>
      </c>
      <c r="E57" s="104"/>
      <c r="F57" s="104"/>
      <c r="G57" s="113" t="s">
        <v>501</v>
      </c>
      <c r="H57" s="113" t="s">
        <v>436</v>
      </c>
      <c r="I57" s="113" t="s">
        <v>501</v>
      </c>
      <c r="J57" s="113" t="s">
        <v>501</v>
      </c>
      <c r="K57" s="113" t="s">
        <v>501</v>
      </c>
      <c r="L57" s="113" t="s">
        <v>436</v>
      </c>
      <c r="M57" s="113" t="s">
        <v>436</v>
      </c>
      <c r="N57" s="113"/>
      <c r="O57" s="113" t="s">
        <v>436</v>
      </c>
      <c r="P57" s="113" t="s">
        <v>436</v>
      </c>
      <c r="Q57" s="113" t="s">
        <v>436</v>
      </c>
      <c r="R57" s="113" t="s">
        <v>436</v>
      </c>
      <c r="S57" s="113" t="s">
        <v>501</v>
      </c>
      <c r="T57" s="113"/>
      <c r="U57" s="113" t="s">
        <v>436</v>
      </c>
      <c r="V57" s="141"/>
      <c r="W57" s="141"/>
      <c r="X57" s="113"/>
      <c r="Y57" s="131" t="str">
        <f>IF(COUNTIF((Table133[[#This Row],[C]:[E]]),"n") &gt;0,"n","l")</f>
        <v>l</v>
      </c>
      <c r="Z57" s="128" t="str">
        <f>IF(COUNTIF((Table133[[#This Row],[FD]:[NF]]),"n") &gt;0,"n","l")</f>
        <v>l</v>
      </c>
      <c r="AA57" s="105"/>
    </row>
    <row r="58" spans="1:27" hidden="1">
      <c r="A58" s="134" t="s">
        <v>436</v>
      </c>
      <c r="B58" s="129" t="s">
        <v>433</v>
      </c>
      <c r="C58" s="132" t="s">
        <v>490</v>
      </c>
      <c r="D58" s="130" t="s">
        <v>500</v>
      </c>
      <c r="E58" s="104"/>
      <c r="F58" s="104"/>
      <c r="G58" s="113" t="s">
        <v>436</v>
      </c>
      <c r="H58" s="113" t="s">
        <v>436</v>
      </c>
      <c r="I58" s="113" t="s">
        <v>501</v>
      </c>
      <c r="J58" s="113" t="s">
        <v>501</v>
      </c>
      <c r="K58" s="113" t="s">
        <v>436</v>
      </c>
      <c r="L58" s="113" t="s">
        <v>436</v>
      </c>
      <c r="M58" s="113" t="s">
        <v>436</v>
      </c>
      <c r="N58" s="113"/>
      <c r="O58" s="113" t="s">
        <v>436</v>
      </c>
      <c r="P58" s="113" t="s">
        <v>436</v>
      </c>
      <c r="Q58" s="113" t="s">
        <v>436</v>
      </c>
      <c r="R58" s="113" t="s">
        <v>436</v>
      </c>
      <c r="S58" s="113" t="s">
        <v>501</v>
      </c>
      <c r="T58" s="113"/>
      <c r="U58" s="113"/>
      <c r="V58" s="113"/>
      <c r="W58" s="113"/>
      <c r="X58" s="113"/>
      <c r="Y58" s="131" t="str">
        <f>IF(COUNTIF((Table133[[#This Row],[C]:[E]]),"n") &gt;0,"n","l")</f>
        <v>l</v>
      </c>
      <c r="Z58" s="128" t="str">
        <f>IF(COUNTIF((Table133[[#This Row],[FD]:[NF]]),"n") &gt;0,"n","l")</f>
        <v>l</v>
      </c>
      <c r="AA58" s="105"/>
    </row>
    <row r="59" spans="1:27" hidden="1">
      <c r="A59" s="134" t="s">
        <v>436</v>
      </c>
      <c r="B59" s="129" t="s">
        <v>433</v>
      </c>
      <c r="C59" s="132" t="s">
        <v>491</v>
      </c>
      <c r="D59" s="130" t="s">
        <v>500</v>
      </c>
      <c r="E59" s="104"/>
      <c r="F59" s="104"/>
      <c r="G59" s="113" t="s">
        <v>436</v>
      </c>
      <c r="H59" s="113" t="s">
        <v>436</v>
      </c>
      <c r="I59" s="113" t="s">
        <v>501</v>
      </c>
      <c r="J59" s="113" t="s">
        <v>501</v>
      </c>
      <c r="K59" s="113" t="s">
        <v>436</v>
      </c>
      <c r="L59" s="113" t="s">
        <v>436</v>
      </c>
      <c r="M59" s="113" t="s">
        <v>436</v>
      </c>
      <c r="N59" s="113"/>
      <c r="O59" s="113" t="s">
        <v>436</v>
      </c>
      <c r="P59" s="113" t="s">
        <v>436</v>
      </c>
      <c r="Q59" s="113" t="s">
        <v>436</v>
      </c>
      <c r="R59" s="113" t="s">
        <v>436</v>
      </c>
      <c r="S59" s="113" t="s">
        <v>501</v>
      </c>
      <c r="T59" s="113"/>
      <c r="U59" s="113"/>
      <c r="V59" s="113"/>
      <c r="W59" s="113"/>
      <c r="X59" s="113"/>
      <c r="Y59" s="131" t="str">
        <f>IF(COUNTIF((Table133[[#This Row],[C]:[E]]),"n") &gt;0,"n","l")</f>
        <v>l</v>
      </c>
      <c r="Z59" s="128" t="str">
        <f>IF(COUNTIF((Table133[[#This Row],[FD]:[NF]]),"n") &gt;0,"n","l")</f>
        <v>l</v>
      </c>
      <c r="AA59" s="105"/>
    </row>
    <row r="60" spans="1:27" hidden="1">
      <c r="A60" s="134" t="s">
        <v>436</v>
      </c>
      <c r="B60" s="129" t="s">
        <v>433</v>
      </c>
      <c r="C60" s="132" t="s">
        <v>492</v>
      </c>
      <c r="D60" s="130" t="s">
        <v>500</v>
      </c>
      <c r="E60" s="104"/>
      <c r="F60" s="104"/>
      <c r="G60" s="113" t="s">
        <v>436</v>
      </c>
      <c r="H60" s="113" t="s">
        <v>436</v>
      </c>
      <c r="I60" s="113" t="s">
        <v>501</v>
      </c>
      <c r="J60" s="113" t="s">
        <v>501</v>
      </c>
      <c r="K60" s="113" t="s">
        <v>436</v>
      </c>
      <c r="L60" s="113" t="s">
        <v>436</v>
      </c>
      <c r="M60" s="113" t="s">
        <v>436</v>
      </c>
      <c r="N60" s="113"/>
      <c r="O60" s="113" t="s">
        <v>436</v>
      </c>
      <c r="P60" s="113" t="s">
        <v>436</v>
      </c>
      <c r="Q60" s="113" t="s">
        <v>436</v>
      </c>
      <c r="R60" s="113" t="s">
        <v>436</v>
      </c>
      <c r="S60" s="113" t="s">
        <v>501</v>
      </c>
      <c r="T60" s="113"/>
      <c r="U60" s="113"/>
      <c r="V60" s="113"/>
      <c r="W60" s="113"/>
      <c r="X60" s="113"/>
      <c r="Y60" s="131" t="str">
        <f>IF(COUNTIF((Table133[[#This Row],[C]:[E]]),"n") &gt;0,"n","l")</f>
        <v>l</v>
      </c>
      <c r="Z60" s="128" t="str">
        <f>IF(COUNTIF((Table133[[#This Row],[FD]:[NF]]),"n") &gt;0,"n","l")</f>
        <v>l</v>
      </c>
      <c r="AA60" s="105"/>
    </row>
    <row r="61" spans="1:27" hidden="1">
      <c r="A61" s="134" t="s">
        <v>436</v>
      </c>
      <c r="B61" s="129" t="s">
        <v>433</v>
      </c>
      <c r="C61" s="132" t="s">
        <v>450</v>
      </c>
      <c r="D61" s="130" t="s">
        <v>500</v>
      </c>
      <c r="E61" s="104"/>
      <c r="F61" s="104"/>
      <c r="G61" s="142" t="s">
        <v>436</v>
      </c>
      <c r="H61" s="142" t="s">
        <v>501</v>
      </c>
      <c r="I61" s="142" t="s">
        <v>501</v>
      </c>
      <c r="J61" s="142" t="s">
        <v>501</v>
      </c>
      <c r="K61" s="142" t="s">
        <v>436</v>
      </c>
      <c r="L61" s="142" t="s">
        <v>501</v>
      </c>
      <c r="M61" s="142" t="s">
        <v>501</v>
      </c>
      <c r="N61" s="142"/>
      <c r="O61" s="142" t="s">
        <v>436</v>
      </c>
      <c r="P61" s="142" t="s">
        <v>436</v>
      </c>
      <c r="Q61" s="142" t="s">
        <v>436</v>
      </c>
      <c r="R61" s="142" t="s">
        <v>436</v>
      </c>
      <c r="S61" s="142" t="s">
        <v>501</v>
      </c>
      <c r="T61" s="142"/>
      <c r="U61" s="143" t="s">
        <v>501</v>
      </c>
      <c r="V61" s="143" t="s">
        <v>501</v>
      </c>
      <c r="W61" s="142" t="s">
        <v>501</v>
      </c>
      <c r="X61" s="142" t="s">
        <v>501</v>
      </c>
      <c r="Y61" s="131" t="str">
        <f>IF(COUNTIF((Table133[[#This Row],[C]:[E]]),"n") &gt;0,"n","l")</f>
        <v>l</v>
      </c>
      <c r="Z61" s="128" t="str">
        <f>IF(COUNTIF((Table133[[#This Row],[FD]:[NF]]),"n") &gt;0,"n","l")</f>
        <v>l</v>
      </c>
      <c r="AA61" s="105"/>
    </row>
    <row r="62" spans="1:27" hidden="1">
      <c r="A62" s="134" t="s">
        <v>436</v>
      </c>
      <c r="B62" s="129" t="s">
        <v>433</v>
      </c>
      <c r="C62" s="132" t="s">
        <v>451</v>
      </c>
      <c r="D62" s="130" t="s">
        <v>500</v>
      </c>
      <c r="E62" s="104"/>
      <c r="F62" s="104"/>
      <c r="G62" s="142" t="s">
        <v>436</v>
      </c>
      <c r="H62" s="142" t="s">
        <v>501</v>
      </c>
      <c r="I62" s="142" t="s">
        <v>501</v>
      </c>
      <c r="J62" s="142" t="s">
        <v>501</v>
      </c>
      <c r="K62" s="142" t="s">
        <v>436</v>
      </c>
      <c r="L62" s="142" t="s">
        <v>501</v>
      </c>
      <c r="M62" s="142" t="s">
        <v>501</v>
      </c>
      <c r="N62" s="142"/>
      <c r="O62" s="142" t="s">
        <v>436</v>
      </c>
      <c r="P62" s="142" t="s">
        <v>436</v>
      </c>
      <c r="Q62" s="142" t="s">
        <v>436</v>
      </c>
      <c r="R62" s="142" t="s">
        <v>436</v>
      </c>
      <c r="S62" s="142" t="s">
        <v>501</v>
      </c>
      <c r="T62" s="142"/>
      <c r="U62" s="143" t="s">
        <v>501</v>
      </c>
      <c r="V62" s="143" t="s">
        <v>501</v>
      </c>
      <c r="W62" s="142" t="s">
        <v>501</v>
      </c>
      <c r="X62" s="142" t="s">
        <v>501</v>
      </c>
      <c r="Y62" s="131" t="str">
        <f>IF(COUNTIF((Table133[[#This Row],[C]:[E]]),"n") &gt;0,"n","l")</f>
        <v>l</v>
      </c>
      <c r="Z62" s="128" t="str">
        <f>IF(COUNTIF((Table133[[#This Row],[FD]:[NF]]),"n") &gt;0,"n","l")</f>
        <v>l</v>
      </c>
      <c r="AA62" s="105"/>
    </row>
    <row r="63" spans="1:27" hidden="1">
      <c r="A63" s="134" t="s">
        <v>436</v>
      </c>
      <c r="B63" s="129" t="s">
        <v>433</v>
      </c>
      <c r="C63" s="132" t="s">
        <v>452</v>
      </c>
      <c r="D63" s="130" t="s">
        <v>500</v>
      </c>
      <c r="E63" s="104"/>
      <c r="F63" s="104"/>
      <c r="G63" s="142" t="s">
        <v>436</v>
      </c>
      <c r="H63" s="142" t="s">
        <v>501</v>
      </c>
      <c r="I63" s="142" t="s">
        <v>501</v>
      </c>
      <c r="J63" s="142" t="s">
        <v>501</v>
      </c>
      <c r="K63" s="142" t="s">
        <v>436</v>
      </c>
      <c r="L63" s="142" t="s">
        <v>501</v>
      </c>
      <c r="M63" s="142" t="s">
        <v>501</v>
      </c>
      <c r="N63" s="142"/>
      <c r="O63" s="142" t="s">
        <v>436</v>
      </c>
      <c r="P63" s="142" t="s">
        <v>436</v>
      </c>
      <c r="Q63" s="142" t="s">
        <v>436</v>
      </c>
      <c r="R63" s="142" t="s">
        <v>436</v>
      </c>
      <c r="S63" s="142" t="s">
        <v>501</v>
      </c>
      <c r="T63" s="142"/>
      <c r="U63" s="143" t="s">
        <v>501</v>
      </c>
      <c r="V63" s="143" t="s">
        <v>501</v>
      </c>
      <c r="W63" s="142" t="s">
        <v>501</v>
      </c>
      <c r="X63" s="142" t="s">
        <v>501</v>
      </c>
      <c r="Y63" s="131" t="str">
        <f>IF(COUNTIF((Table133[[#This Row],[C]:[E]]),"n") &gt;0,"n","l")</f>
        <v>l</v>
      </c>
      <c r="Z63" s="128" t="str">
        <f>IF(COUNTIF((Table133[[#This Row],[FD]:[NF]]),"n") &gt;0,"n","l")</f>
        <v>l</v>
      </c>
      <c r="AA63" s="105"/>
    </row>
    <row r="64" spans="1:27" hidden="1">
      <c r="A64" s="134" t="s">
        <v>436</v>
      </c>
      <c r="B64" s="129" t="s">
        <v>433</v>
      </c>
      <c r="C64" s="132" t="s">
        <v>453</v>
      </c>
      <c r="D64" s="130" t="s">
        <v>500</v>
      </c>
      <c r="E64" s="104"/>
      <c r="F64" s="104"/>
      <c r="G64" s="142" t="s">
        <v>436</v>
      </c>
      <c r="H64" s="142" t="s">
        <v>501</v>
      </c>
      <c r="I64" s="142" t="s">
        <v>501</v>
      </c>
      <c r="J64" s="142" t="s">
        <v>501</v>
      </c>
      <c r="K64" s="142" t="s">
        <v>436</v>
      </c>
      <c r="L64" s="142" t="s">
        <v>501</v>
      </c>
      <c r="M64" s="142" t="s">
        <v>501</v>
      </c>
      <c r="N64" s="142"/>
      <c r="O64" s="142" t="s">
        <v>436</v>
      </c>
      <c r="P64" s="142" t="s">
        <v>436</v>
      </c>
      <c r="Q64" s="142" t="s">
        <v>436</v>
      </c>
      <c r="R64" s="142" t="s">
        <v>436</v>
      </c>
      <c r="S64" s="142" t="s">
        <v>501</v>
      </c>
      <c r="T64" s="142"/>
      <c r="U64" s="142" t="s">
        <v>501</v>
      </c>
      <c r="V64" s="142" t="s">
        <v>501</v>
      </c>
      <c r="W64" s="142" t="s">
        <v>501</v>
      </c>
      <c r="X64" s="142" t="s">
        <v>501</v>
      </c>
      <c r="Y64" s="131" t="str">
        <f>IF(COUNTIF((Table133[[#This Row],[C]:[E]]),"n") &gt;0,"n","l")</f>
        <v>l</v>
      </c>
      <c r="Z64" s="128" t="str">
        <f>IF(COUNTIF((Table133[[#This Row],[FD]:[NF]]),"n") &gt;0,"n","l")</f>
        <v>l</v>
      </c>
      <c r="AA64" s="105"/>
    </row>
    <row r="65" spans="1:27" hidden="1">
      <c r="A65" s="134" t="s">
        <v>436</v>
      </c>
      <c r="B65" s="129" t="s">
        <v>433</v>
      </c>
      <c r="C65" s="132" t="s">
        <v>454</v>
      </c>
      <c r="D65" s="130" t="s">
        <v>500</v>
      </c>
      <c r="E65" s="104"/>
      <c r="F65" s="104"/>
      <c r="G65" s="142" t="s">
        <v>436</v>
      </c>
      <c r="H65" s="142" t="s">
        <v>501</v>
      </c>
      <c r="I65" s="142" t="s">
        <v>501</v>
      </c>
      <c r="J65" s="142" t="s">
        <v>501</v>
      </c>
      <c r="K65" s="142" t="s">
        <v>501</v>
      </c>
      <c r="L65" s="142" t="s">
        <v>436</v>
      </c>
      <c r="M65" s="142" t="s">
        <v>436</v>
      </c>
      <c r="N65" s="142"/>
      <c r="O65" s="142" t="s">
        <v>436</v>
      </c>
      <c r="P65" s="142" t="s">
        <v>436</v>
      </c>
      <c r="Q65" s="142" t="s">
        <v>436</v>
      </c>
      <c r="R65" s="142" t="s">
        <v>436</v>
      </c>
      <c r="S65" s="142" t="s">
        <v>501</v>
      </c>
      <c r="T65" s="142"/>
      <c r="U65" s="142" t="s">
        <v>501</v>
      </c>
      <c r="V65" s="142" t="s">
        <v>501</v>
      </c>
      <c r="W65" s="143" t="s">
        <v>501</v>
      </c>
      <c r="X65" s="142" t="s">
        <v>501</v>
      </c>
      <c r="Y65" s="131" t="str">
        <f>IF(COUNTIF((Table133[[#This Row],[C]:[E]]),"n") &gt;0,"n","l")</f>
        <v>l</v>
      </c>
      <c r="Z65" s="128" t="str">
        <f>IF(COUNTIF((Table133[[#This Row],[FD]:[NF]]),"n") &gt;0,"n","l")</f>
        <v>l</v>
      </c>
      <c r="AA65" s="105"/>
    </row>
    <row r="66" spans="1:27" hidden="1">
      <c r="A66" s="134" t="s">
        <v>436</v>
      </c>
      <c r="B66" s="129" t="s">
        <v>433</v>
      </c>
      <c r="C66" s="132" t="s">
        <v>455</v>
      </c>
      <c r="D66" s="130" t="s">
        <v>500</v>
      </c>
      <c r="E66" s="104"/>
      <c r="F66" s="104"/>
      <c r="G66" s="142" t="s">
        <v>436</v>
      </c>
      <c r="H66" s="142" t="s">
        <v>501</v>
      </c>
      <c r="I66" s="142" t="s">
        <v>501</v>
      </c>
      <c r="J66" s="142" t="s">
        <v>501</v>
      </c>
      <c r="K66" s="142" t="s">
        <v>436</v>
      </c>
      <c r="L66" s="142" t="s">
        <v>501</v>
      </c>
      <c r="M66" s="142" t="s">
        <v>501</v>
      </c>
      <c r="N66" s="142"/>
      <c r="O66" s="142" t="s">
        <v>436</v>
      </c>
      <c r="P66" s="142" t="s">
        <v>436</v>
      </c>
      <c r="Q66" s="142" t="s">
        <v>436</v>
      </c>
      <c r="R66" s="142" t="s">
        <v>436</v>
      </c>
      <c r="S66" s="142" t="s">
        <v>501</v>
      </c>
      <c r="T66" s="142"/>
      <c r="U66" s="142" t="s">
        <v>501</v>
      </c>
      <c r="V66" s="143" t="s">
        <v>501</v>
      </c>
      <c r="W66" s="142" t="s">
        <v>501</v>
      </c>
      <c r="X66" s="142" t="s">
        <v>501</v>
      </c>
      <c r="Y66" s="131" t="str">
        <f>IF(COUNTIF((Table133[[#This Row],[C]:[E]]),"n") &gt;0,"n","l")</f>
        <v>l</v>
      </c>
      <c r="Z66" s="128" t="str">
        <f>IF(COUNTIF((Table133[[#This Row],[FD]:[NF]]),"n") &gt;0,"n","l")</f>
        <v>l</v>
      </c>
      <c r="AA66" s="105"/>
    </row>
    <row r="67" spans="1:27" hidden="1">
      <c r="A67" s="134" t="s">
        <v>436</v>
      </c>
      <c r="B67" s="129" t="s">
        <v>433</v>
      </c>
      <c r="C67" s="132" t="s">
        <v>456</v>
      </c>
      <c r="D67" s="130" t="s">
        <v>500</v>
      </c>
      <c r="E67" s="104"/>
      <c r="F67" s="104"/>
      <c r="G67" s="113" t="s">
        <v>436</v>
      </c>
      <c r="H67" s="113" t="s">
        <v>501</v>
      </c>
      <c r="I67" s="113" t="s">
        <v>501</v>
      </c>
      <c r="J67" s="113" t="s">
        <v>501</v>
      </c>
      <c r="K67" s="113" t="s">
        <v>436</v>
      </c>
      <c r="L67" s="113" t="s">
        <v>436</v>
      </c>
      <c r="M67" s="113" t="s">
        <v>436</v>
      </c>
      <c r="N67" s="113"/>
      <c r="O67" s="113" t="s">
        <v>436</v>
      </c>
      <c r="P67" s="113" t="s">
        <v>436</v>
      </c>
      <c r="Q67" s="113" t="s">
        <v>436</v>
      </c>
      <c r="R67" s="113" t="s">
        <v>436</v>
      </c>
      <c r="S67" s="113" t="s">
        <v>501</v>
      </c>
      <c r="T67" s="113"/>
      <c r="U67" s="141" t="s">
        <v>501</v>
      </c>
      <c r="V67" s="141" t="s">
        <v>501</v>
      </c>
      <c r="W67" s="141" t="s">
        <v>501</v>
      </c>
      <c r="X67" s="141" t="s">
        <v>501</v>
      </c>
      <c r="Y67" s="131" t="str">
        <f>IF(COUNTIF((Table133[[#This Row],[C]:[E]]),"n") &gt;0,"n","l")</f>
        <v>l</v>
      </c>
      <c r="Z67" s="128" t="str">
        <f>IF(COUNTIF((Table133[[#This Row],[FD]:[NF]]),"n") &gt;0,"n","l")</f>
        <v>l</v>
      </c>
      <c r="AA67" s="105"/>
    </row>
    <row r="68" spans="1:27" hidden="1">
      <c r="A68" s="134" t="s">
        <v>436</v>
      </c>
      <c r="B68" s="129" t="s">
        <v>433</v>
      </c>
      <c r="C68" s="132" t="s">
        <v>457</v>
      </c>
      <c r="D68" s="130" t="s">
        <v>500</v>
      </c>
      <c r="E68" s="104"/>
      <c r="F68" s="104"/>
      <c r="G68" s="113" t="s">
        <v>436</v>
      </c>
      <c r="H68" s="113" t="s">
        <v>501</v>
      </c>
      <c r="I68" s="113" t="s">
        <v>501</v>
      </c>
      <c r="J68" s="113" t="s">
        <v>501</v>
      </c>
      <c r="K68" s="113" t="s">
        <v>436</v>
      </c>
      <c r="L68" s="113" t="s">
        <v>436</v>
      </c>
      <c r="M68" s="113" t="s">
        <v>436</v>
      </c>
      <c r="N68" s="113"/>
      <c r="O68" s="113" t="s">
        <v>436</v>
      </c>
      <c r="P68" s="113" t="s">
        <v>436</v>
      </c>
      <c r="Q68" s="113" t="s">
        <v>436</v>
      </c>
      <c r="R68" s="113" t="s">
        <v>436</v>
      </c>
      <c r="S68" s="113" t="s">
        <v>501</v>
      </c>
      <c r="T68" s="113"/>
      <c r="U68" s="141" t="s">
        <v>501</v>
      </c>
      <c r="V68" s="141" t="s">
        <v>501</v>
      </c>
      <c r="W68" s="141" t="s">
        <v>501</v>
      </c>
      <c r="X68" s="141" t="s">
        <v>501</v>
      </c>
      <c r="Y68" s="131" t="str">
        <f>IF(COUNTIF((Table133[[#This Row],[C]:[E]]),"n") &gt;0,"n","l")</f>
        <v>l</v>
      </c>
      <c r="Z68" s="128" t="str">
        <f>IF(COUNTIF((Table133[[#This Row],[FD]:[NF]]),"n") &gt;0,"n","l")</f>
        <v>l</v>
      </c>
      <c r="AA68" s="105"/>
    </row>
    <row r="69" spans="1:27" hidden="1">
      <c r="A69" s="134" t="s">
        <v>436</v>
      </c>
      <c r="B69" s="129" t="s">
        <v>433</v>
      </c>
      <c r="C69" s="132" t="s">
        <v>458</v>
      </c>
      <c r="D69" s="130" t="s">
        <v>500</v>
      </c>
      <c r="E69" s="104"/>
      <c r="F69" s="104"/>
      <c r="G69" s="113" t="s">
        <v>436</v>
      </c>
      <c r="H69" s="113" t="s">
        <v>501</v>
      </c>
      <c r="I69" s="113" t="s">
        <v>501</v>
      </c>
      <c r="J69" s="113" t="s">
        <v>501</v>
      </c>
      <c r="K69" s="113" t="s">
        <v>436</v>
      </c>
      <c r="L69" s="113" t="s">
        <v>436</v>
      </c>
      <c r="M69" s="113" t="s">
        <v>436</v>
      </c>
      <c r="N69" s="113"/>
      <c r="O69" s="113" t="s">
        <v>436</v>
      </c>
      <c r="P69" s="113" t="s">
        <v>436</v>
      </c>
      <c r="Q69" s="113" t="s">
        <v>436</v>
      </c>
      <c r="R69" s="113" t="s">
        <v>436</v>
      </c>
      <c r="S69" s="113" t="s">
        <v>501</v>
      </c>
      <c r="T69" s="113"/>
      <c r="U69" s="141" t="s">
        <v>501</v>
      </c>
      <c r="V69" s="141" t="s">
        <v>501</v>
      </c>
      <c r="W69" s="141" t="s">
        <v>501</v>
      </c>
      <c r="X69" s="141" t="s">
        <v>501</v>
      </c>
      <c r="Y69" s="131" t="str">
        <f>IF(COUNTIF((Table133[[#This Row],[C]:[E]]),"n") &gt;0,"n","l")</f>
        <v>l</v>
      </c>
      <c r="Z69" s="128" t="str">
        <f>IF(COUNTIF((Table133[[#This Row],[FD]:[NF]]),"n") &gt;0,"n","l")</f>
        <v>l</v>
      </c>
      <c r="AA69" s="105"/>
    </row>
    <row r="70" spans="1:27" hidden="1">
      <c r="A70" s="134" t="s">
        <v>436</v>
      </c>
      <c r="B70" s="129" t="s">
        <v>433</v>
      </c>
      <c r="C70" s="132" t="s">
        <v>459</v>
      </c>
      <c r="D70" s="130" t="s">
        <v>500</v>
      </c>
      <c r="E70" s="104"/>
      <c r="F70" s="104"/>
      <c r="G70" s="113" t="s">
        <v>436</v>
      </c>
      <c r="H70" s="113" t="s">
        <v>501</v>
      </c>
      <c r="I70" s="113" t="s">
        <v>501</v>
      </c>
      <c r="J70" s="113" t="s">
        <v>501</v>
      </c>
      <c r="K70" s="113" t="s">
        <v>436</v>
      </c>
      <c r="L70" s="113" t="s">
        <v>436</v>
      </c>
      <c r="M70" s="113" t="s">
        <v>436</v>
      </c>
      <c r="N70" s="113"/>
      <c r="O70" s="113" t="s">
        <v>436</v>
      </c>
      <c r="P70" s="113" t="s">
        <v>436</v>
      </c>
      <c r="Q70" s="113" t="s">
        <v>436</v>
      </c>
      <c r="R70" s="113" t="s">
        <v>436</v>
      </c>
      <c r="S70" s="113" t="s">
        <v>501</v>
      </c>
      <c r="T70" s="113"/>
      <c r="U70" s="141" t="s">
        <v>501</v>
      </c>
      <c r="V70" s="141" t="s">
        <v>501</v>
      </c>
      <c r="W70" s="141" t="s">
        <v>501</v>
      </c>
      <c r="X70" s="141" t="s">
        <v>501</v>
      </c>
      <c r="Y70" s="131" t="str">
        <f>IF(COUNTIF((Table133[[#This Row],[C]:[E]]),"n") &gt;0,"n","l")</f>
        <v>l</v>
      </c>
      <c r="Z70" s="128" t="str">
        <f>IF(COUNTIF((Table133[[#This Row],[FD]:[NF]]),"n") &gt;0,"n","l")</f>
        <v>l</v>
      </c>
      <c r="AA70" s="105"/>
    </row>
    <row r="71" spans="1:27" hidden="1">
      <c r="A71" s="134" t="s">
        <v>436</v>
      </c>
      <c r="B71" s="129" t="s">
        <v>433</v>
      </c>
      <c r="C71" s="132" t="s">
        <v>460</v>
      </c>
      <c r="D71" s="130" t="s">
        <v>500</v>
      </c>
      <c r="E71" s="104"/>
      <c r="F71" s="104"/>
      <c r="G71" s="113" t="s">
        <v>436</v>
      </c>
      <c r="H71" s="113" t="s">
        <v>501</v>
      </c>
      <c r="I71" s="113" t="s">
        <v>501</v>
      </c>
      <c r="J71" s="113" t="s">
        <v>501</v>
      </c>
      <c r="K71" s="113" t="s">
        <v>436</v>
      </c>
      <c r="L71" s="113" t="s">
        <v>436</v>
      </c>
      <c r="M71" s="113" t="s">
        <v>436</v>
      </c>
      <c r="N71" s="113"/>
      <c r="O71" s="113" t="s">
        <v>436</v>
      </c>
      <c r="P71" s="113" t="s">
        <v>436</v>
      </c>
      <c r="Q71" s="113" t="s">
        <v>436</v>
      </c>
      <c r="R71" s="113" t="s">
        <v>436</v>
      </c>
      <c r="S71" s="113" t="s">
        <v>501</v>
      </c>
      <c r="T71" s="113"/>
      <c r="U71" s="141" t="s">
        <v>501</v>
      </c>
      <c r="V71" s="141" t="s">
        <v>501</v>
      </c>
      <c r="W71" s="141" t="s">
        <v>501</v>
      </c>
      <c r="X71" s="141" t="s">
        <v>501</v>
      </c>
      <c r="Y71" s="131" t="str">
        <f>IF(COUNTIF((Table133[[#This Row],[C]:[E]]),"n") &gt;0,"n","l")</f>
        <v>l</v>
      </c>
      <c r="Z71" s="128" t="str">
        <f>IF(COUNTIF((Table133[[#This Row],[FD]:[NF]]),"n") &gt;0,"n","l")</f>
        <v>l</v>
      </c>
      <c r="AA71" s="105"/>
    </row>
    <row r="72" spans="1:27" hidden="1">
      <c r="A72" s="134" t="s">
        <v>436</v>
      </c>
      <c r="B72" s="129" t="s">
        <v>433</v>
      </c>
      <c r="C72" s="132" t="s">
        <v>461</v>
      </c>
      <c r="D72" s="130" t="s">
        <v>500</v>
      </c>
      <c r="E72" s="104"/>
      <c r="F72" s="104"/>
      <c r="G72" s="113" t="s">
        <v>436</v>
      </c>
      <c r="H72" s="113" t="s">
        <v>501</v>
      </c>
      <c r="I72" s="113" t="s">
        <v>501</v>
      </c>
      <c r="J72" s="113" t="s">
        <v>501</v>
      </c>
      <c r="K72" s="113" t="s">
        <v>436</v>
      </c>
      <c r="L72" s="113" t="s">
        <v>436</v>
      </c>
      <c r="M72" s="113" t="s">
        <v>436</v>
      </c>
      <c r="N72" s="113"/>
      <c r="O72" s="113" t="s">
        <v>436</v>
      </c>
      <c r="P72" s="113" t="s">
        <v>436</v>
      </c>
      <c r="Q72" s="113" t="s">
        <v>436</v>
      </c>
      <c r="R72" s="113" t="s">
        <v>436</v>
      </c>
      <c r="S72" s="113" t="s">
        <v>501</v>
      </c>
      <c r="T72" s="113"/>
      <c r="U72" s="141" t="s">
        <v>501</v>
      </c>
      <c r="V72" s="141" t="s">
        <v>501</v>
      </c>
      <c r="W72" s="141" t="s">
        <v>501</v>
      </c>
      <c r="X72" s="141" t="s">
        <v>501</v>
      </c>
      <c r="Y72" s="131" t="str">
        <f>IF(COUNTIF((Table133[[#This Row],[C]:[E]]),"n") &gt;0,"n","l")</f>
        <v>l</v>
      </c>
      <c r="Z72" s="128" t="str">
        <f>IF(COUNTIF((Table133[[#This Row],[FD]:[NF]]),"n") &gt;0,"n","l")</f>
        <v>l</v>
      </c>
      <c r="AA72" s="105"/>
    </row>
    <row r="73" spans="1:27" hidden="1">
      <c r="A73" s="134" t="s">
        <v>436</v>
      </c>
      <c r="B73" s="129" t="s">
        <v>433</v>
      </c>
      <c r="C73" s="132" t="s">
        <v>462</v>
      </c>
      <c r="D73" s="130" t="s">
        <v>500</v>
      </c>
      <c r="E73" s="104"/>
      <c r="F73" s="104"/>
      <c r="G73" s="113" t="s">
        <v>436</v>
      </c>
      <c r="H73" s="113" t="s">
        <v>501</v>
      </c>
      <c r="I73" s="113" t="s">
        <v>501</v>
      </c>
      <c r="J73" s="113" t="s">
        <v>501</v>
      </c>
      <c r="K73" s="113" t="s">
        <v>436</v>
      </c>
      <c r="L73" s="113" t="s">
        <v>436</v>
      </c>
      <c r="M73" s="113" t="s">
        <v>436</v>
      </c>
      <c r="N73" s="113"/>
      <c r="O73" s="113" t="s">
        <v>436</v>
      </c>
      <c r="P73" s="113" t="s">
        <v>436</v>
      </c>
      <c r="Q73" s="113" t="s">
        <v>436</v>
      </c>
      <c r="R73" s="113" t="s">
        <v>436</v>
      </c>
      <c r="S73" s="113" t="s">
        <v>501</v>
      </c>
      <c r="T73" s="113"/>
      <c r="U73" s="141" t="s">
        <v>501</v>
      </c>
      <c r="V73" s="141" t="s">
        <v>501</v>
      </c>
      <c r="W73" s="141" t="s">
        <v>501</v>
      </c>
      <c r="X73" s="141" t="s">
        <v>501</v>
      </c>
      <c r="Y73" s="131" t="str">
        <f>IF(COUNTIF((Table133[[#This Row],[C]:[E]]),"n") &gt;0,"n","l")</f>
        <v>l</v>
      </c>
      <c r="Z73" s="128" t="str">
        <f>IF(COUNTIF((Table133[[#This Row],[FD]:[NF]]),"n") &gt;0,"n","l")</f>
        <v>l</v>
      </c>
      <c r="AA73" s="105"/>
    </row>
    <row r="74" spans="1:27" hidden="1">
      <c r="A74" s="134" t="s">
        <v>436</v>
      </c>
      <c r="B74" s="129" t="s">
        <v>433</v>
      </c>
      <c r="C74" s="132" t="s">
        <v>463</v>
      </c>
      <c r="D74" s="130" t="s">
        <v>500</v>
      </c>
      <c r="E74" s="104"/>
      <c r="F74" s="104"/>
      <c r="G74" s="113" t="s">
        <v>501</v>
      </c>
      <c r="H74" s="113" t="s">
        <v>436</v>
      </c>
      <c r="I74" s="113" t="s">
        <v>501</v>
      </c>
      <c r="J74" s="113" t="s">
        <v>501</v>
      </c>
      <c r="K74" s="113" t="s">
        <v>436</v>
      </c>
      <c r="L74" s="113" t="s">
        <v>436</v>
      </c>
      <c r="M74" s="113" t="s">
        <v>436</v>
      </c>
      <c r="N74" s="113"/>
      <c r="O74" s="113" t="s">
        <v>436</v>
      </c>
      <c r="P74" s="113" t="s">
        <v>436</v>
      </c>
      <c r="Q74" s="113" t="s">
        <v>436</v>
      </c>
      <c r="R74" s="113" t="s">
        <v>436</v>
      </c>
      <c r="S74" s="113" t="s">
        <v>501</v>
      </c>
      <c r="T74" s="113"/>
      <c r="U74" s="113" t="s">
        <v>436</v>
      </c>
      <c r="V74" s="113" t="s">
        <v>436</v>
      </c>
      <c r="W74" s="113" t="s">
        <v>436</v>
      </c>
      <c r="X74" s="113" t="s">
        <v>436</v>
      </c>
      <c r="Y74" s="131" t="str">
        <f>IF(COUNTIF((Table133[[#This Row],[C]:[E]]),"n") &gt;0,"n","l")</f>
        <v>l</v>
      </c>
      <c r="Z74" s="128" t="str">
        <f>IF(COUNTIF((Table133[[#This Row],[FD]:[NF]]),"n") &gt;0,"n","l")</f>
        <v>l</v>
      </c>
      <c r="AA74" s="105"/>
    </row>
    <row r="75" spans="1:27" hidden="1">
      <c r="A75" s="134" t="s">
        <v>436</v>
      </c>
      <c r="B75" s="129" t="s">
        <v>414</v>
      </c>
      <c r="C75" s="132" t="s">
        <v>493</v>
      </c>
      <c r="D75" s="130" t="s">
        <v>500</v>
      </c>
      <c r="E75" s="104"/>
      <c r="F75" s="104"/>
      <c r="G75" s="142" t="s">
        <v>436</v>
      </c>
      <c r="H75" s="142" t="s">
        <v>501</v>
      </c>
      <c r="I75" s="142" t="s">
        <v>501</v>
      </c>
      <c r="J75" s="142" t="s">
        <v>501</v>
      </c>
      <c r="K75" s="142" t="s">
        <v>436</v>
      </c>
      <c r="L75" s="142" t="s">
        <v>436</v>
      </c>
      <c r="M75" s="142" t="s">
        <v>436</v>
      </c>
      <c r="N75" s="142"/>
      <c r="O75" s="142" t="s">
        <v>436</v>
      </c>
      <c r="P75" s="142" t="s">
        <v>436</v>
      </c>
      <c r="Q75" s="142" t="s">
        <v>436</v>
      </c>
      <c r="R75" s="142" t="s">
        <v>436</v>
      </c>
      <c r="S75" s="142" t="s">
        <v>501</v>
      </c>
      <c r="T75" s="142"/>
      <c r="U75" s="142" t="s">
        <v>501</v>
      </c>
      <c r="V75" s="142" t="s">
        <v>501</v>
      </c>
      <c r="W75" s="142" t="s">
        <v>501</v>
      </c>
      <c r="X75" s="142" t="s">
        <v>501</v>
      </c>
      <c r="Y75" s="131" t="str">
        <f>IF(COUNTIF((Table133[[#This Row],[C]:[E]]),"n") &gt;0,"n","l")</f>
        <v>l</v>
      </c>
      <c r="Z75" s="128" t="str">
        <f>IF(COUNTIF((Table133[[#This Row],[FD]:[NF]]),"n") &gt;0,"n","l")</f>
        <v>l</v>
      </c>
      <c r="AA75" s="105"/>
    </row>
    <row r="76" spans="1:27" hidden="1">
      <c r="A76" s="134" t="s">
        <v>436</v>
      </c>
      <c r="B76" s="129" t="s">
        <v>414</v>
      </c>
      <c r="C76" s="132" t="s">
        <v>494</v>
      </c>
      <c r="D76" s="130" t="s">
        <v>500</v>
      </c>
      <c r="E76" s="104"/>
      <c r="F76" s="104"/>
      <c r="G76" s="142" t="s">
        <v>436</v>
      </c>
      <c r="H76" s="142" t="s">
        <v>501</v>
      </c>
      <c r="I76" s="142" t="s">
        <v>501</v>
      </c>
      <c r="J76" s="142" t="s">
        <v>501</v>
      </c>
      <c r="K76" s="142" t="s">
        <v>436</v>
      </c>
      <c r="L76" s="142" t="s">
        <v>436</v>
      </c>
      <c r="M76" s="142" t="s">
        <v>436</v>
      </c>
      <c r="N76" s="142"/>
      <c r="O76" s="142" t="s">
        <v>436</v>
      </c>
      <c r="P76" s="142" t="s">
        <v>436</v>
      </c>
      <c r="Q76" s="142" t="s">
        <v>436</v>
      </c>
      <c r="R76" s="142" t="s">
        <v>436</v>
      </c>
      <c r="S76" s="142" t="s">
        <v>501</v>
      </c>
      <c r="T76" s="142"/>
      <c r="U76" s="142" t="s">
        <v>501</v>
      </c>
      <c r="V76" s="142" t="s">
        <v>501</v>
      </c>
      <c r="W76" s="142" t="s">
        <v>501</v>
      </c>
      <c r="X76" s="142" t="s">
        <v>501</v>
      </c>
      <c r="Y76" s="131" t="str">
        <f>IF(COUNTIF((Table133[[#This Row],[C]:[E]]),"n") &gt;0,"n","l")</f>
        <v>l</v>
      </c>
      <c r="Z76" s="128" t="str">
        <f>IF(COUNTIF((Table133[[#This Row],[FD]:[NF]]),"n") &gt;0,"n","l")</f>
        <v>l</v>
      </c>
      <c r="AA76" s="105"/>
    </row>
    <row r="77" spans="1:27" hidden="1">
      <c r="A77" s="134" t="s">
        <v>436</v>
      </c>
      <c r="B77" s="129" t="s">
        <v>414</v>
      </c>
      <c r="C77" s="132" t="s">
        <v>495</v>
      </c>
      <c r="D77" s="130" t="s">
        <v>500</v>
      </c>
      <c r="E77" s="104"/>
      <c r="F77" s="104"/>
      <c r="G77" s="142" t="s">
        <v>436</v>
      </c>
      <c r="H77" s="142" t="s">
        <v>501</v>
      </c>
      <c r="I77" s="142" t="s">
        <v>501</v>
      </c>
      <c r="J77" s="142" t="s">
        <v>501</v>
      </c>
      <c r="K77" s="142" t="s">
        <v>436</v>
      </c>
      <c r="L77" s="142" t="s">
        <v>436</v>
      </c>
      <c r="M77" s="142" t="s">
        <v>436</v>
      </c>
      <c r="N77" s="142"/>
      <c r="O77" s="142" t="s">
        <v>436</v>
      </c>
      <c r="P77" s="142" t="s">
        <v>436</v>
      </c>
      <c r="Q77" s="142" t="s">
        <v>436</v>
      </c>
      <c r="R77" s="142" t="s">
        <v>436</v>
      </c>
      <c r="S77" s="142" t="s">
        <v>501</v>
      </c>
      <c r="T77" s="142"/>
      <c r="U77" s="142" t="s">
        <v>501</v>
      </c>
      <c r="V77" s="142" t="s">
        <v>501</v>
      </c>
      <c r="W77" s="142" t="s">
        <v>501</v>
      </c>
      <c r="X77" s="142" t="s">
        <v>501</v>
      </c>
      <c r="Y77" s="131" t="str">
        <f>IF(COUNTIF((Table133[[#This Row],[C]:[E]]),"n") &gt;0,"n","l")</f>
        <v>l</v>
      </c>
      <c r="Z77" s="128" t="str">
        <f>IF(COUNTIF((Table133[[#This Row],[FD]:[NF]]),"n") &gt;0,"n","l")</f>
        <v>l</v>
      </c>
      <c r="AA77" s="105"/>
    </row>
    <row r="78" spans="1:27" hidden="1">
      <c r="A78" s="134" t="s">
        <v>436</v>
      </c>
      <c r="B78" s="129" t="s">
        <v>414</v>
      </c>
      <c r="C78" s="132" t="s">
        <v>496</v>
      </c>
      <c r="D78" s="130" t="s">
        <v>500</v>
      </c>
      <c r="E78" s="104"/>
      <c r="F78" s="104"/>
      <c r="G78" s="142" t="s">
        <v>436</v>
      </c>
      <c r="H78" s="142" t="s">
        <v>501</v>
      </c>
      <c r="I78" s="142" t="s">
        <v>501</v>
      </c>
      <c r="J78" s="142" t="s">
        <v>501</v>
      </c>
      <c r="K78" s="142" t="s">
        <v>436</v>
      </c>
      <c r="L78" s="142" t="s">
        <v>436</v>
      </c>
      <c r="M78" s="142" t="s">
        <v>436</v>
      </c>
      <c r="N78" s="142"/>
      <c r="O78" s="142" t="s">
        <v>436</v>
      </c>
      <c r="P78" s="142" t="s">
        <v>436</v>
      </c>
      <c r="Q78" s="142" t="s">
        <v>436</v>
      </c>
      <c r="R78" s="142" t="s">
        <v>436</v>
      </c>
      <c r="S78" s="142" t="s">
        <v>501</v>
      </c>
      <c r="T78" s="142"/>
      <c r="U78" s="142" t="s">
        <v>501</v>
      </c>
      <c r="V78" s="142" t="s">
        <v>501</v>
      </c>
      <c r="W78" s="142" t="s">
        <v>501</v>
      </c>
      <c r="X78" s="142" t="s">
        <v>501</v>
      </c>
      <c r="Y78" s="131" t="str">
        <f>IF(COUNTIF((Table133[[#This Row],[C]:[E]]),"n") &gt;0,"n","l")</f>
        <v>l</v>
      </c>
      <c r="Z78" s="128" t="str">
        <f>IF(COUNTIF((Table133[[#This Row],[FD]:[NF]]),"n") &gt;0,"n","l")</f>
        <v>l</v>
      </c>
      <c r="AA78" s="105"/>
    </row>
    <row r="79" spans="1:27" hidden="1">
      <c r="A79" s="134" t="s">
        <v>436</v>
      </c>
      <c r="B79" s="129" t="s">
        <v>414</v>
      </c>
      <c r="C79" s="132" t="s">
        <v>497</v>
      </c>
      <c r="D79" s="130" t="s">
        <v>500</v>
      </c>
      <c r="E79" s="104"/>
      <c r="F79" s="104"/>
      <c r="G79" s="142" t="s">
        <v>436</v>
      </c>
      <c r="H79" s="142" t="s">
        <v>501</v>
      </c>
      <c r="I79" s="142" t="s">
        <v>501</v>
      </c>
      <c r="J79" s="142" t="s">
        <v>501</v>
      </c>
      <c r="K79" s="142" t="s">
        <v>436</v>
      </c>
      <c r="L79" s="142" t="s">
        <v>436</v>
      </c>
      <c r="M79" s="142" t="s">
        <v>436</v>
      </c>
      <c r="N79" s="142"/>
      <c r="O79" s="142" t="s">
        <v>436</v>
      </c>
      <c r="P79" s="142" t="s">
        <v>436</v>
      </c>
      <c r="Q79" s="142" t="s">
        <v>436</v>
      </c>
      <c r="R79" s="142" t="s">
        <v>436</v>
      </c>
      <c r="S79" s="142" t="s">
        <v>501</v>
      </c>
      <c r="T79" s="142"/>
      <c r="U79" s="142" t="s">
        <v>501</v>
      </c>
      <c r="V79" s="142" t="s">
        <v>501</v>
      </c>
      <c r="W79" s="142" t="s">
        <v>501</v>
      </c>
      <c r="X79" s="142" t="s">
        <v>501</v>
      </c>
      <c r="Y79" s="131" t="str">
        <f>IF(COUNTIF((Table133[[#This Row],[C]:[E]]),"n") &gt;0,"n","l")</f>
        <v>l</v>
      </c>
      <c r="Z79" s="128" t="str">
        <f>IF(COUNTIF((Table133[[#This Row],[FD]:[NF]]),"n") &gt;0,"n","l")</f>
        <v>l</v>
      </c>
      <c r="AA79" s="105"/>
    </row>
    <row r="80" spans="1:27" hidden="1">
      <c r="A80" s="134" t="s">
        <v>436</v>
      </c>
      <c r="B80" s="129" t="s">
        <v>414</v>
      </c>
      <c r="C80" s="132" t="s">
        <v>498</v>
      </c>
      <c r="D80" s="130" t="s">
        <v>500</v>
      </c>
      <c r="E80" s="104"/>
      <c r="F80" s="104"/>
      <c r="G80" s="142" t="s">
        <v>436</v>
      </c>
      <c r="H80" s="142" t="s">
        <v>501</v>
      </c>
      <c r="I80" s="142" t="s">
        <v>501</v>
      </c>
      <c r="J80" s="142" t="s">
        <v>501</v>
      </c>
      <c r="K80" s="142" t="s">
        <v>436</v>
      </c>
      <c r="L80" s="142" t="s">
        <v>436</v>
      </c>
      <c r="M80" s="142" t="s">
        <v>436</v>
      </c>
      <c r="N80" s="142"/>
      <c r="O80" s="142" t="s">
        <v>436</v>
      </c>
      <c r="P80" s="142" t="s">
        <v>436</v>
      </c>
      <c r="Q80" s="142" t="s">
        <v>436</v>
      </c>
      <c r="R80" s="142" t="s">
        <v>436</v>
      </c>
      <c r="S80" s="142" t="s">
        <v>501</v>
      </c>
      <c r="T80" s="142"/>
      <c r="U80" s="142" t="s">
        <v>501</v>
      </c>
      <c r="V80" s="142" t="s">
        <v>501</v>
      </c>
      <c r="W80" s="142" t="s">
        <v>501</v>
      </c>
      <c r="X80" s="142" t="s">
        <v>501</v>
      </c>
      <c r="Y80" s="131" t="str">
        <f>IF(COUNTIF((Table133[[#This Row],[C]:[E]]),"n") &gt;0,"n","l")</f>
        <v>l</v>
      </c>
      <c r="Z80" s="128" t="str">
        <f>IF(COUNTIF((Table133[[#This Row],[FD]:[NF]]),"n") &gt;0,"n","l")</f>
        <v>l</v>
      </c>
      <c r="AA80" s="105"/>
    </row>
    <row r="81" spans="1:27" hidden="1">
      <c r="A81" s="134" t="s">
        <v>436</v>
      </c>
      <c r="B81" s="129" t="s">
        <v>414</v>
      </c>
      <c r="C81" s="132" t="s">
        <v>499</v>
      </c>
      <c r="D81" s="130" t="s">
        <v>500</v>
      </c>
      <c r="E81" s="104"/>
      <c r="F81" s="104"/>
      <c r="G81" s="142" t="s">
        <v>436</v>
      </c>
      <c r="H81" s="142" t="s">
        <v>502</v>
      </c>
      <c r="I81" s="142" t="s">
        <v>502</v>
      </c>
      <c r="J81" s="142" t="s">
        <v>502</v>
      </c>
      <c r="K81" s="142" t="s">
        <v>436</v>
      </c>
      <c r="L81" s="142" t="s">
        <v>436</v>
      </c>
      <c r="M81" s="142" t="s">
        <v>436</v>
      </c>
      <c r="N81" s="142"/>
      <c r="O81" s="142" t="s">
        <v>436</v>
      </c>
      <c r="P81" s="142" t="s">
        <v>436</v>
      </c>
      <c r="Q81" s="142" t="s">
        <v>436</v>
      </c>
      <c r="R81" s="142" t="s">
        <v>436</v>
      </c>
      <c r="S81" s="142" t="s">
        <v>501</v>
      </c>
      <c r="T81" s="142"/>
      <c r="U81" s="142" t="s">
        <v>501</v>
      </c>
      <c r="V81" s="142" t="s">
        <v>501</v>
      </c>
      <c r="W81" s="142" t="s">
        <v>501</v>
      </c>
      <c r="X81" s="142" t="s">
        <v>501</v>
      </c>
      <c r="Y81" s="131" t="str">
        <f>IF(COUNTIF((Table133[[#This Row],[C]:[E]]),"n") &gt;0,"n","l")</f>
        <v>l</v>
      </c>
      <c r="Z81" s="128" t="str">
        <f>IF(COUNTIF((Table133[[#This Row],[FD]:[NF]]),"n") &gt;0,"n","l")</f>
        <v>l</v>
      </c>
      <c r="AA81" s="105"/>
    </row>
    <row r="82" spans="1:27" hidden="1">
      <c r="A82" s="134" t="s">
        <v>436</v>
      </c>
      <c r="B82" s="129" t="s">
        <v>414</v>
      </c>
      <c r="C82" s="132" t="s">
        <v>489</v>
      </c>
      <c r="D82" s="130" t="s">
        <v>500</v>
      </c>
      <c r="E82" s="104"/>
      <c r="F82" s="104"/>
      <c r="G82" s="144" t="s">
        <v>501</v>
      </c>
      <c r="H82" s="144" t="s">
        <v>436</v>
      </c>
      <c r="I82" s="144" t="s">
        <v>501</v>
      </c>
      <c r="J82" s="144" t="s">
        <v>501</v>
      </c>
      <c r="K82" s="144" t="s">
        <v>436</v>
      </c>
      <c r="L82" s="144" t="s">
        <v>436</v>
      </c>
      <c r="M82" s="144" t="s">
        <v>436</v>
      </c>
      <c r="N82" s="144"/>
      <c r="O82" s="144" t="s">
        <v>436</v>
      </c>
      <c r="P82" s="144" t="s">
        <v>436</v>
      </c>
      <c r="Q82" s="144" t="s">
        <v>436</v>
      </c>
      <c r="R82" s="144" t="s">
        <v>436</v>
      </c>
      <c r="S82" s="144" t="s">
        <v>501</v>
      </c>
      <c r="T82" s="144"/>
      <c r="U82" s="144" t="s">
        <v>436</v>
      </c>
      <c r="V82" s="144" t="s">
        <v>436</v>
      </c>
      <c r="W82" s="144" t="s">
        <v>436</v>
      </c>
      <c r="X82" s="144" t="s">
        <v>436</v>
      </c>
      <c r="Y82" s="131" t="str">
        <f>IF(COUNTIF((Table133[[#This Row],[C]:[E]]),"n") &gt;0,"n","l")</f>
        <v>l</v>
      </c>
      <c r="Z82" s="128" t="str">
        <f>IF(COUNTIF((Table133[[#This Row],[FD]:[NF]]),"n") &gt;0,"n","l")</f>
        <v>l</v>
      </c>
      <c r="AA82" s="105"/>
    </row>
    <row r="83" spans="1:27" hidden="1">
      <c r="A83" s="134" t="s">
        <v>436</v>
      </c>
      <c r="B83" s="129" t="s">
        <v>433</v>
      </c>
      <c r="C83" s="132" t="s">
        <v>492</v>
      </c>
      <c r="D83" s="130" t="s">
        <v>500</v>
      </c>
      <c r="E83" s="104"/>
      <c r="F83" s="104"/>
      <c r="G83" s="144" t="s">
        <v>436</v>
      </c>
      <c r="H83" s="144" t="s">
        <v>436</v>
      </c>
      <c r="I83" s="144" t="s">
        <v>501</v>
      </c>
      <c r="J83" s="144" t="s">
        <v>501</v>
      </c>
      <c r="K83" s="144" t="s">
        <v>436</v>
      </c>
      <c r="L83" s="144" t="s">
        <v>436</v>
      </c>
      <c r="M83" s="144" t="s">
        <v>436</v>
      </c>
      <c r="N83" s="144"/>
      <c r="O83" s="144" t="s">
        <v>436</v>
      </c>
      <c r="P83" s="144" t="s">
        <v>436</v>
      </c>
      <c r="Q83" s="144" t="s">
        <v>436</v>
      </c>
      <c r="R83" s="144" t="s">
        <v>436</v>
      </c>
      <c r="S83" s="144" t="s">
        <v>501</v>
      </c>
      <c r="T83" s="144"/>
      <c r="U83" s="144"/>
      <c r="V83" s="144"/>
      <c r="W83" s="144"/>
      <c r="X83" s="144"/>
      <c r="Y83" s="131" t="str">
        <f>IF(COUNTIF((Table133[[#This Row],[C]:[E]]),"n") &gt;0,"n","l")</f>
        <v>l</v>
      </c>
      <c r="Z83" s="128" t="str">
        <f>IF(COUNTIF((Table133[[#This Row],[FD]:[NF]]),"n") &gt;0,"n","l")</f>
        <v>l</v>
      </c>
      <c r="AA83" s="105"/>
    </row>
    <row r="84" spans="1:27" hidden="1">
      <c r="A84" s="134" t="s">
        <v>436</v>
      </c>
      <c r="B84" s="129" t="s">
        <v>433</v>
      </c>
      <c r="C84" s="132" t="s">
        <v>471</v>
      </c>
      <c r="D84" s="130" t="s">
        <v>500</v>
      </c>
      <c r="E84" s="104"/>
      <c r="F84" s="104"/>
      <c r="G84" s="144" t="s">
        <v>501</v>
      </c>
      <c r="H84" s="144" t="s">
        <v>436</v>
      </c>
      <c r="I84" s="144" t="s">
        <v>501</v>
      </c>
      <c r="J84" s="144" t="s">
        <v>501</v>
      </c>
      <c r="K84" s="144" t="s">
        <v>436</v>
      </c>
      <c r="L84" s="144" t="s">
        <v>436</v>
      </c>
      <c r="M84" s="144" t="s">
        <v>436</v>
      </c>
      <c r="N84" s="144"/>
      <c r="O84" s="144" t="s">
        <v>436</v>
      </c>
      <c r="P84" s="144" t="s">
        <v>436</v>
      </c>
      <c r="Q84" s="144" t="s">
        <v>436</v>
      </c>
      <c r="R84" s="145" t="s">
        <v>436</v>
      </c>
      <c r="S84" s="144" t="s">
        <v>501</v>
      </c>
      <c r="T84" s="144"/>
      <c r="U84" s="144" t="s">
        <v>436</v>
      </c>
      <c r="V84" s="144" t="s">
        <v>436</v>
      </c>
      <c r="W84" s="144" t="s">
        <v>436</v>
      </c>
      <c r="X84" s="144" t="s">
        <v>436</v>
      </c>
      <c r="Y84" s="131" t="str">
        <f>IF(COUNTIF((Table133[[#This Row],[C]:[E]]),"n") &gt;0,"n","l")</f>
        <v>l</v>
      </c>
      <c r="Z84" s="128" t="str">
        <f>IF(COUNTIF((Table133[[#This Row],[FD]:[NF]]),"n") &gt;0,"n","l")</f>
        <v>l</v>
      </c>
      <c r="AA84" s="105"/>
    </row>
    <row r="85" spans="1:27" hidden="1">
      <c r="A85" s="134" t="s">
        <v>436</v>
      </c>
      <c r="B85" s="129" t="s">
        <v>433</v>
      </c>
      <c r="C85" s="132" t="s">
        <v>472</v>
      </c>
      <c r="D85" s="130" t="s">
        <v>500</v>
      </c>
      <c r="E85" s="104"/>
      <c r="F85" s="104"/>
      <c r="G85" s="113" t="s">
        <v>501</v>
      </c>
      <c r="H85" s="113" t="s">
        <v>436</v>
      </c>
      <c r="I85" s="113" t="s">
        <v>501</v>
      </c>
      <c r="J85" s="113" t="s">
        <v>501</v>
      </c>
      <c r="K85" s="113" t="s">
        <v>436</v>
      </c>
      <c r="L85" s="113" t="s">
        <v>436</v>
      </c>
      <c r="M85" s="113" t="s">
        <v>436</v>
      </c>
      <c r="N85" s="113"/>
      <c r="O85" s="113" t="s">
        <v>436</v>
      </c>
      <c r="P85" s="113" t="s">
        <v>436</v>
      </c>
      <c r="Q85" s="113" t="s">
        <v>436</v>
      </c>
      <c r="R85" s="113" t="s">
        <v>436</v>
      </c>
      <c r="S85" s="113" t="s">
        <v>501</v>
      </c>
      <c r="T85" s="113"/>
      <c r="U85" s="144" t="s">
        <v>436</v>
      </c>
      <c r="V85" s="144" t="s">
        <v>436</v>
      </c>
      <c r="W85" s="141" t="s">
        <v>383</v>
      </c>
      <c r="X85" s="141" t="s">
        <v>383</v>
      </c>
      <c r="Y85" s="131" t="str">
        <f>IF(COUNTIF((Table133[[#This Row],[C]:[E]]),"n") &gt;0,"n","l")</f>
        <v>l</v>
      </c>
      <c r="Z85" s="128" t="str">
        <f>IF(COUNTIF((Table133[[#This Row],[FD]:[NF]]),"n") &gt;0,"n","l")</f>
        <v>n</v>
      </c>
      <c r="AA85" s="105"/>
    </row>
    <row r="86" spans="1:27" hidden="1">
      <c r="A86" s="134" t="s">
        <v>436</v>
      </c>
      <c r="B86" s="129" t="s">
        <v>433</v>
      </c>
      <c r="C86" s="132" t="s">
        <v>429</v>
      </c>
      <c r="D86" s="130" t="s">
        <v>500</v>
      </c>
      <c r="E86" s="104"/>
      <c r="F86" s="104"/>
      <c r="G86" s="146" t="s">
        <v>383</v>
      </c>
      <c r="H86" s="144" t="s">
        <v>436</v>
      </c>
      <c r="I86" s="144" t="s">
        <v>501</v>
      </c>
      <c r="J86" s="144" t="s">
        <v>501</v>
      </c>
      <c r="K86" s="144" t="s">
        <v>436</v>
      </c>
      <c r="L86" s="144" t="s">
        <v>501</v>
      </c>
      <c r="M86" s="144" t="s">
        <v>501</v>
      </c>
      <c r="N86" s="144"/>
      <c r="O86" s="144" t="s">
        <v>436</v>
      </c>
      <c r="P86" s="144" t="s">
        <v>436</v>
      </c>
      <c r="Q86" s="144" t="s">
        <v>436</v>
      </c>
      <c r="R86" s="144" t="s">
        <v>436</v>
      </c>
      <c r="S86" s="144" t="s">
        <v>501</v>
      </c>
      <c r="T86" s="144"/>
      <c r="U86" s="144" t="s">
        <v>383</v>
      </c>
      <c r="V86" s="144" t="s">
        <v>383</v>
      </c>
      <c r="W86" s="144" t="s">
        <v>383</v>
      </c>
      <c r="X86" s="144" t="s">
        <v>383</v>
      </c>
      <c r="Y86" s="131" t="str">
        <f>IF(COUNTIF((Table133[[#This Row],[C]:[E]]),"n") &gt;0,"n","l")</f>
        <v>n</v>
      </c>
      <c r="Z86" s="128" t="str">
        <f>IF(COUNTIF((Table133[[#This Row],[FD]:[NF]]),"n") &gt;0,"n","l")</f>
        <v>n</v>
      </c>
      <c r="AA86" s="105"/>
    </row>
    <row r="87" spans="1:27" hidden="1">
      <c r="A87" s="134" t="s">
        <v>436</v>
      </c>
      <c r="B87" s="129" t="s">
        <v>433</v>
      </c>
      <c r="C87" s="132" t="s">
        <v>473</v>
      </c>
      <c r="D87" s="130" t="s">
        <v>500</v>
      </c>
      <c r="E87" s="104"/>
      <c r="F87" s="104"/>
      <c r="G87" s="142" t="s">
        <v>501</v>
      </c>
      <c r="H87" s="142" t="s">
        <v>436</v>
      </c>
      <c r="I87" s="142" t="s">
        <v>501</v>
      </c>
      <c r="J87" s="142" t="s">
        <v>501</v>
      </c>
      <c r="K87" s="142" t="s">
        <v>436</v>
      </c>
      <c r="L87" s="142" t="s">
        <v>501</v>
      </c>
      <c r="M87" s="142" t="s">
        <v>501</v>
      </c>
      <c r="N87" s="142"/>
      <c r="O87" s="142" t="s">
        <v>436</v>
      </c>
      <c r="P87" s="142" t="s">
        <v>436</v>
      </c>
      <c r="Q87" s="142" t="s">
        <v>436</v>
      </c>
      <c r="R87" s="142" t="s">
        <v>436</v>
      </c>
      <c r="S87" s="142" t="s">
        <v>501</v>
      </c>
      <c r="T87" s="142"/>
      <c r="U87" s="142" t="s">
        <v>501</v>
      </c>
      <c r="V87" s="142" t="s">
        <v>501</v>
      </c>
      <c r="W87" s="142" t="s">
        <v>501</v>
      </c>
      <c r="X87" s="142" t="s">
        <v>501</v>
      </c>
      <c r="Y87" s="131" t="str">
        <f>IF(COUNTIF((Table133[[#This Row],[C]:[E]]),"n") &gt;0,"n","l")</f>
        <v>l</v>
      </c>
      <c r="Z87" s="128" t="str">
        <f>IF(COUNTIF((Table133[[#This Row],[FD]:[NF]]),"n") &gt;0,"n","l")</f>
        <v>l</v>
      </c>
      <c r="AA87" s="105"/>
    </row>
    <row r="88" spans="1:27" hidden="1">
      <c r="A88" s="134" t="s">
        <v>436</v>
      </c>
      <c r="B88" s="129" t="s">
        <v>434</v>
      </c>
      <c r="C88" s="132" t="s">
        <v>474</v>
      </c>
      <c r="D88" s="130" t="s">
        <v>500</v>
      </c>
      <c r="E88" s="104"/>
      <c r="F88" s="104"/>
      <c r="G88" s="113" t="s">
        <v>436</v>
      </c>
      <c r="H88" s="113" t="s">
        <v>436</v>
      </c>
      <c r="I88" s="113" t="s">
        <v>436</v>
      </c>
      <c r="J88" s="113" t="s">
        <v>436</v>
      </c>
      <c r="K88" s="113" t="s">
        <v>436</v>
      </c>
      <c r="L88" s="113" t="s">
        <v>436</v>
      </c>
      <c r="M88" s="113" t="s">
        <v>436</v>
      </c>
      <c r="N88" s="113"/>
      <c r="O88" s="113" t="s">
        <v>436</v>
      </c>
      <c r="P88" s="113" t="s">
        <v>436</v>
      </c>
      <c r="Q88" s="113" t="s">
        <v>436</v>
      </c>
      <c r="R88" s="113" t="s">
        <v>436</v>
      </c>
      <c r="S88" s="113" t="s">
        <v>436</v>
      </c>
      <c r="T88" s="113"/>
      <c r="U88" s="113" t="s">
        <v>436</v>
      </c>
      <c r="V88" s="113" t="s">
        <v>436</v>
      </c>
      <c r="W88" s="113" t="s">
        <v>436</v>
      </c>
      <c r="X88" s="113" t="s">
        <v>436</v>
      </c>
      <c r="Y88" s="131" t="str">
        <f>IF(COUNTIF((Table133[[#This Row],[C]:[E]]),"n") &gt;0,"n","l")</f>
        <v>l</v>
      </c>
      <c r="Z88" s="128" t="str">
        <f>IF(COUNTIF((Table133[[#This Row],[FD]:[NF]]),"n") &gt;0,"n","l")</f>
        <v>l</v>
      </c>
      <c r="AA88" s="105"/>
    </row>
    <row r="89" spans="1:27" hidden="1">
      <c r="A89" s="134" t="s">
        <v>436</v>
      </c>
      <c r="B89" s="129" t="s">
        <v>434</v>
      </c>
      <c r="C89" s="132" t="s">
        <v>475</v>
      </c>
      <c r="D89" s="130" t="s">
        <v>500</v>
      </c>
      <c r="E89" s="104"/>
      <c r="F89" s="104"/>
      <c r="G89" s="113" t="s">
        <v>436</v>
      </c>
      <c r="H89" s="113" t="s">
        <v>436</v>
      </c>
      <c r="I89" s="113" t="s">
        <v>436</v>
      </c>
      <c r="J89" s="113" t="s">
        <v>436</v>
      </c>
      <c r="K89" s="113" t="s">
        <v>436</v>
      </c>
      <c r="L89" s="141" t="s">
        <v>383</v>
      </c>
      <c r="M89" s="113" t="s">
        <v>436</v>
      </c>
      <c r="N89" s="113"/>
      <c r="O89" s="113" t="s">
        <v>436</v>
      </c>
      <c r="P89" s="113" t="s">
        <v>436</v>
      </c>
      <c r="Q89" s="113" t="s">
        <v>436</v>
      </c>
      <c r="R89" s="113" t="s">
        <v>436</v>
      </c>
      <c r="S89" s="113" t="s">
        <v>436</v>
      </c>
      <c r="T89" s="113"/>
      <c r="U89" s="141" t="s">
        <v>436</v>
      </c>
      <c r="V89" s="113" t="s">
        <v>436</v>
      </c>
      <c r="W89" s="113" t="s">
        <v>436</v>
      </c>
      <c r="X89" s="113" t="s">
        <v>436</v>
      </c>
      <c r="Y89" s="131" t="str">
        <f>IF(COUNTIF((Table133[[#This Row],[C]:[E]]),"n") &gt;0,"n","l")</f>
        <v>n</v>
      </c>
      <c r="Z89" s="128" t="str">
        <f>IF(COUNTIF((Table133[[#This Row],[FD]:[NF]]),"n") &gt;0,"n","l")</f>
        <v>l</v>
      </c>
      <c r="AA89" s="105"/>
    </row>
    <row r="90" spans="1:27" hidden="1">
      <c r="A90" s="134" t="s">
        <v>436</v>
      </c>
      <c r="B90" s="129" t="s">
        <v>434</v>
      </c>
      <c r="C90" s="132" t="s">
        <v>476</v>
      </c>
      <c r="D90" s="130" t="s">
        <v>500</v>
      </c>
      <c r="E90" s="104"/>
      <c r="F90" s="104"/>
      <c r="G90" s="141" t="s">
        <v>383</v>
      </c>
      <c r="H90" s="113" t="s">
        <v>383</v>
      </c>
      <c r="I90" s="113" t="s">
        <v>383</v>
      </c>
      <c r="J90" s="113" t="s">
        <v>383</v>
      </c>
      <c r="K90" s="113" t="s">
        <v>383</v>
      </c>
      <c r="L90" s="113" t="s">
        <v>383</v>
      </c>
      <c r="M90" s="113" t="s">
        <v>383</v>
      </c>
      <c r="N90" s="113"/>
      <c r="O90" s="113" t="s">
        <v>436</v>
      </c>
      <c r="P90" s="113" t="s">
        <v>436</v>
      </c>
      <c r="Q90" s="113" t="s">
        <v>436</v>
      </c>
      <c r="R90" s="113" t="s">
        <v>436</v>
      </c>
      <c r="S90" s="113" t="s">
        <v>436</v>
      </c>
      <c r="T90" s="113"/>
      <c r="U90" s="113" t="s">
        <v>383</v>
      </c>
      <c r="V90" s="113" t="s">
        <v>383</v>
      </c>
      <c r="W90" s="113" t="s">
        <v>383</v>
      </c>
      <c r="X90" s="113" t="s">
        <v>383</v>
      </c>
      <c r="Y90" s="131" t="str">
        <f>IF(COUNTIF((Table133[[#This Row],[C]:[E]]),"n") &gt;0,"n","l")</f>
        <v>n</v>
      </c>
      <c r="Z90" s="128" t="str">
        <f>IF(COUNTIF((Table133[[#This Row],[FD]:[NF]]),"n") &gt;0,"n","l")</f>
        <v>n</v>
      </c>
      <c r="AA90" s="105"/>
    </row>
    <row r="91" spans="1:27" hidden="1">
      <c r="A91" s="134" t="s">
        <v>436</v>
      </c>
      <c r="B91" s="129" t="s">
        <v>434</v>
      </c>
      <c r="C91" s="132" t="s">
        <v>477</v>
      </c>
      <c r="D91" s="130" t="s">
        <v>500</v>
      </c>
      <c r="E91" s="104"/>
      <c r="F91" s="104"/>
      <c r="G91" s="113" t="s">
        <v>436</v>
      </c>
      <c r="H91" s="113" t="s">
        <v>436</v>
      </c>
      <c r="I91" s="141" t="s">
        <v>383</v>
      </c>
      <c r="J91" s="113" t="s">
        <v>436</v>
      </c>
      <c r="K91" s="113" t="s">
        <v>436</v>
      </c>
      <c r="L91" s="141" t="s">
        <v>383</v>
      </c>
      <c r="M91" s="113" t="s">
        <v>383</v>
      </c>
      <c r="N91" s="113"/>
      <c r="O91" s="113" t="s">
        <v>436</v>
      </c>
      <c r="P91" s="113" t="s">
        <v>436</v>
      </c>
      <c r="Q91" s="113" t="s">
        <v>436</v>
      </c>
      <c r="R91" s="113" t="s">
        <v>436</v>
      </c>
      <c r="S91" s="113" t="s">
        <v>436</v>
      </c>
      <c r="T91" s="113"/>
      <c r="U91" s="113" t="s">
        <v>383</v>
      </c>
      <c r="V91" s="113" t="s">
        <v>383</v>
      </c>
      <c r="W91" s="113" t="s">
        <v>383</v>
      </c>
      <c r="X91" s="113" t="s">
        <v>383</v>
      </c>
      <c r="Y91" s="131" t="str">
        <f>IF(COUNTIF((Table133[[#This Row],[C]:[E]]),"n") &gt;0,"n","l")</f>
        <v>n</v>
      </c>
      <c r="Z91" s="128" t="str">
        <f>IF(COUNTIF((Table133[[#This Row],[FD]:[NF]]),"n") &gt;0,"n","l")</f>
        <v>n</v>
      </c>
      <c r="AA91" s="105"/>
    </row>
    <row r="92" spans="1:27" hidden="1">
      <c r="A92" s="134" t="s">
        <v>436</v>
      </c>
      <c r="B92" s="129" t="s">
        <v>434</v>
      </c>
      <c r="C92" s="132" t="s">
        <v>478</v>
      </c>
      <c r="D92" s="130" t="s">
        <v>500</v>
      </c>
      <c r="E92" s="104"/>
      <c r="F92" s="104"/>
      <c r="G92" s="141" t="s">
        <v>383</v>
      </c>
      <c r="H92" s="113" t="s">
        <v>383</v>
      </c>
      <c r="I92" s="113" t="s">
        <v>383</v>
      </c>
      <c r="J92" s="113" t="s">
        <v>383</v>
      </c>
      <c r="K92" s="113" t="s">
        <v>383</v>
      </c>
      <c r="L92" s="113" t="s">
        <v>383</v>
      </c>
      <c r="M92" s="113" t="s">
        <v>383</v>
      </c>
      <c r="N92" s="113"/>
      <c r="O92" s="113" t="s">
        <v>436</v>
      </c>
      <c r="P92" s="113" t="s">
        <v>436</v>
      </c>
      <c r="Q92" s="113" t="s">
        <v>436</v>
      </c>
      <c r="R92" s="113" t="s">
        <v>436</v>
      </c>
      <c r="S92" s="113" t="s">
        <v>436</v>
      </c>
      <c r="T92" s="113"/>
      <c r="U92" s="113" t="s">
        <v>383</v>
      </c>
      <c r="V92" s="113" t="s">
        <v>383</v>
      </c>
      <c r="W92" s="113" t="s">
        <v>383</v>
      </c>
      <c r="X92" s="113" t="s">
        <v>383</v>
      </c>
      <c r="Y92" s="131" t="str">
        <f>IF(COUNTIF((Table133[[#This Row],[C]:[E]]),"n") &gt;0,"n","l")</f>
        <v>n</v>
      </c>
      <c r="Z92" s="128" t="str">
        <f>IF(COUNTIF((Table133[[#This Row],[FD]:[NF]]),"n") &gt;0,"n","l")</f>
        <v>n</v>
      </c>
      <c r="AA92" s="105"/>
    </row>
    <row r="93" spans="1:27" hidden="1">
      <c r="A93" s="134" t="s">
        <v>436</v>
      </c>
      <c r="B93" s="129" t="s">
        <v>434</v>
      </c>
      <c r="C93" s="132" t="s">
        <v>479</v>
      </c>
      <c r="D93" s="130" t="s">
        <v>500</v>
      </c>
      <c r="E93" s="104"/>
      <c r="F93" s="104"/>
      <c r="G93" s="113" t="s">
        <v>436</v>
      </c>
      <c r="H93" s="113" t="s">
        <v>436</v>
      </c>
      <c r="I93" s="141" t="s">
        <v>383</v>
      </c>
      <c r="J93" s="113" t="s">
        <v>436</v>
      </c>
      <c r="K93" s="113" t="s">
        <v>436</v>
      </c>
      <c r="L93" s="141" t="s">
        <v>383</v>
      </c>
      <c r="M93" s="113" t="s">
        <v>383</v>
      </c>
      <c r="N93" s="113"/>
      <c r="O93" s="113" t="s">
        <v>436</v>
      </c>
      <c r="P93" s="113" t="s">
        <v>436</v>
      </c>
      <c r="Q93" s="113" t="s">
        <v>436</v>
      </c>
      <c r="R93" s="113" t="s">
        <v>436</v>
      </c>
      <c r="S93" s="113" t="s">
        <v>436</v>
      </c>
      <c r="T93" s="113" t="s">
        <v>501</v>
      </c>
      <c r="U93" s="113" t="s">
        <v>383</v>
      </c>
      <c r="V93" s="113" t="s">
        <v>383</v>
      </c>
      <c r="W93" s="113" t="s">
        <v>383</v>
      </c>
      <c r="X93" s="113" t="s">
        <v>383</v>
      </c>
      <c r="Y93" s="131" t="str">
        <f>IF(COUNTIF((Table133[[#This Row],[C]:[E]]),"n") &gt;0,"n","l")</f>
        <v>n</v>
      </c>
      <c r="Z93" s="128" t="str">
        <f>IF(COUNTIF((Table133[[#This Row],[FD]:[NF]]),"n") &gt;0,"n","l")</f>
        <v>n</v>
      </c>
      <c r="AA93" s="105"/>
    </row>
    <row r="94" spans="1:27" hidden="1">
      <c r="A94" s="134" t="s">
        <v>436</v>
      </c>
      <c r="B94" s="129" t="s">
        <v>434</v>
      </c>
      <c r="C94" s="132" t="s">
        <v>480</v>
      </c>
      <c r="D94" s="130" t="s">
        <v>500</v>
      </c>
      <c r="E94" s="104"/>
      <c r="F94" s="104"/>
      <c r="G94" s="113" t="s">
        <v>436</v>
      </c>
      <c r="H94" s="113" t="s">
        <v>436</v>
      </c>
      <c r="I94" s="141" t="s">
        <v>383</v>
      </c>
      <c r="J94" s="113" t="s">
        <v>436</v>
      </c>
      <c r="K94" s="113" t="s">
        <v>436</v>
      </c>
      <c r="L94" s="141" t="s">
        <v>383</v>
      </c>
      <c r="M94" s="113" t="s">
        <v>383</v>
      </c>
      <c r="N94" s="113"/>
      <c r="O94" s="113" t="s">
        <v>436</v>
      </c>
      <c r="P94" s="113" t="s">
        <v>436</v>
      </c>
      <c r="Q94" s="113" t="s">
        <v>436</v>
      </c>
      <c r="R94" s="113" t="s">
        <v>436</v>
      </c>
      <c r="S94" s="113" t="s">
        <v>436</v>
      </c>
      <c r="T94" s="113"/>
      <c r="U94" s="113" t="s">
        <v>383</v>
      </c>
      <c r="V94" s="113" t="s">
        <v>383</v>
      </c>
      <c r="W94" s="113" t="s">
        <v>383</v>
      </c>
      <c r="X94" s="113" t="s">
        <v>383</v>
      </c>
      <c r="Y94" s="131" t="str">
        <f>IF(COUNTIF((Table133[[#This Row],[C]:[E]]),"n") &gt;0,"n","l")</f>
        <v>n</v>
      </c>
      <c r="Z94" s="128" t="str">
        <f>IF(COUNTIF((Table133[[#This Row],[FD]:[NF]]),"n") &gt;0,"n","l")</f>
        <v>n</v>
      </c>
      <c r="AA94" s="105"/>
    </row>
    <row r="95" spans="1:27" hidden="1">
      <c r="A95" s="134" t="s">
        <v>436</v>
      </c>
      <c r="B95" s="129" t="s">
        <v>434</v>
      </c>
      <c r="C95" s="132" t="s">
        <v>431</v>
      </c>
      <c r="D95" s="130" t="s">
        <v>500</v>
      </c>
      <c r="E95" s="104"/>
      <c r="F95" s="104"/>
      <c r="G95" s="113" t="s">
        <v>436</v>
      </c>
      <c r="H95" s="113" t="s">
        <v>436</v>
      </c>
      <c r="I95" s="141" t="s">
        <v>383</v>
      </c>
      <c r="J95" s="113" t="s">
        <v>436</v>
      </c>
      <c r="K95" s="113" t="s">
        <v>436</v>
      </c>
      <c r="L95" s="141" t="s">
        <v>383</v>
      </c>
      <c r="M95" s="113" t="s">
        <v>383</v>
      </c>
      <c r="N95" s="113"/>
      <c r="O95" s="113" t="s">
        <v>436</v>
      </c>
      <c r="P95" s="113" t="s">
        <v>436</v>
      </c>
      <c r="Q95" s="113" t="s">
        <v>436</v>
      </c>
      <c r="R95" s="113" t="s">
        <v>436</v>
      </c>
      <c r="S95" s="113" t="s">
        <v>436</v>
      </c>
      <c r="T95" s="113"/>
      <c r="U95" s="113" t="s">
        <v>383</v>
      </c>
      <c r="V95" s="113" t="s">
        <v>383</v>
      </c>
      <c r="W95" s="113" t="s">
        <v>383</v>
      </c>
      <c r="X95" s="113" t="s">
        <v>383</v>
      </c>
      <c r="Y95" s="131" t="str">
        <f>IF(COUNTIF((Table133[[#This Row],[C]:[E]]),"n") &gt;0,"n","l")</f>
        <v>n</v>
      </c>
      <c r="Z95" s="128" t="str">
        <f>IF(COUNTIF((Table133[[#This Row],[FD]:[NF]]),"n") &gt;0,"n","l")</f>
        <v>n</v>
      </c>
      <c r="AA95" s="105"/>
    </row>
    <row r="96" spans="1:27" hidden="1">
      <c r="A96" s="134" t="s">
        <v>436</v>
      </c>
      <c r="B96" s="129" t="s">
        <v>434</v>
      </c>
      <c r="C96" s="132" t="s">
        <v>481</v>
      </c>
      <c r="D96" s="130" t="s">
        <v>500</v>
      </c>
      <c r="E96" s="104"/>
      <c r="F96" s="104"/>
      <c r="G96" s="141" t="s">
        <v>383</v>
      </c>
      <c r="H96" s="113" t="s">
        <v>383</v>
      </c>
      <c r="I96" s="113" t="s">
        <v>383</v>
      </c>
      <c r="J96" s="113" t="s">
        <v>383</v>
      </c>
      <c r="K96" s="113" t="s">
        <v>383</v>
      </c>
      <c r="L96" s="113" t="s">
        <v>383</v>
      </c>
      <c r="M96" s="113" t="s">
        <v>383</v>
      </c>
      <c r="N96" s="113"/>
      <c r="O96" s="113" t="s">
        <v>383</v>
      </c>
      <c r="P96" s="113" t="s">
        <v>383</v>
      </c>
      <c r="Q96" s="113" t="s">
        <v>383</v>
      </c>
      <c r="R96" s="113" t="s">
        <v>383</v>
      </c>
      <c r="S96" s="113" t="s">
        <v>383</v>
      </c>
      <c r="T96" s="113"/>
      <c r="U96" s="113" t="s">
        <v>383</v>
      </c>
      <c r="V96" s="113" t="s">
        <v>383</v>
      </c>
      <c r="W96" s="113" t="s">
        <v>383</v>
      </c>
      <c r="X96" s="113" t="s">
        <v>383</v>
      </c>
      <c r="Y96" s="131" t="str">
        <f>IF(COUNTIF((Table133[[#This Row],[C]:[E]]),"n") &gt;0,"n","l")</f>
        <v>n</v>
      </c>
      <c r="Z96" s="128" t="str">
        <f>IF(COUNTIF((Table133[[#This Row],[FD]:[NF]]),"n") &gt;0,"n","l")</f>
        <v>n</v>
      </c>
      <c r="AA96" s="105"/>
    </row>
    <row r="97" spans="1:27" hidden="1">
      <c r="A97" s="134" t="s">
        <v>436</v>
      </c>
      <c r="B97" s="129" t="s">
        <v>435</v>
      </c>
      <c r="C97" s="132" t="s">
        <v>482</v>
      </c>
      <c r="D97" s="130" t="s">
        <v>500</v>
      </c>
      <c r="E97" s="104"/>
      <c r="F97" s="104"/>
      <c r="G97" s="113" t="s">
        <v>436</v>
      </c>
      <c r="H97" s="113" t="s">
        <v>436</v>
      </c>
      <c r="I97" s="113" t="s">
        <v>501</v>
      </c>
      <c r="J97" s="113" t="s">
        <v>501</v>
      </c>
      <c r="K97" s="113" t="s">
        <v>436</v>
      </c>
      <c r="L97" s="113" t="s">
        <v>436</v>
      </c>
      <c r="M97" s="113" t="s">
        <v>436</v>
      </c>
      <c r="N97" s="113"/>
      <c r="O97" s="113" t="s">
        <v>436</v>
      </c>
      <c r="P97" s="113" t="s">
        <v>436</v>
      </c>
      <c r="Q97" s="113" t="s">
        <v>436</v>
      </c>
      <c r="R97" s="113" t="s">
        <v>436</v>
      </c>
      <c r="S97" s="113" t="s">
        <v>501</v>
      </c>
      <c r="T97" s="113"/>
      <c r="U97" s="113" t="s">
        <v>436</v>
      </c>
      <c r="V97" s="113" t="s">
        <v>436</v>
      </c>
      <c r="W97" s="141" t="s">
        <v>383</v>
      </c>
      <c r="X97" s="113" t="s">
        <v>383</v>
      </c>
      <c r="Y97" s="131" t="str">
        <f>IF(COUNTIF((Table133[[#This Row],[C]:[E]]),"n") &gt;0,"n","l")</f>
        <v>l</v>
      </c>
      <c r="Z97" s="128" t="str">
        <f>IF(COUNTIF((Table133[[#This Row],[FD]:[NF]]),"n") &gt;0,"n","l")</f>
        <v>n</v>
      </c>
      <c r="AA97" s="105"/>
    </row>
    <row r="98" spans="1:27" hidden="1">
      <c r="A98" s="134" t="s">
        <v>436</v>
      </c>
      <c r="B98" s="129" t="s">
        <v>435</v>
      </c>
      <c r="C98" s="132" t="s">
        <v>432</v>
      </c>
      <c r="D98" s="130" t="s">
        <v>500</v>
      </c>
      <c r="E98" s="104"/>
      <c r="F98" s="104"/>
      <c r="G98" s="113" t="s">
        <v>501</v>
      </c>
      <c r="H98" s="113" t="s">
        <v>436</v>
      </c>
      <c r="I98" s="113" t="s">
        <v>501</v>
      </c>
      <c r="J98" s="113" t="s">
        <v>501</v>
      </c>
      <c r="K98" s="113" t="s">
        <v>436</v>
      </c>
      <c r="L98" s="141" t="s">
        <v>383</v>
      </c>
      <c r="M98" s="113" t="s">
        <v>436</v>
      </c>
      <c r="N98" s="113"/>
      <c r="O98" s="113" t="s">
        <v>436</v>
      </c>
      <c r="P98" s="113" t="s">
        <v>436</v>
      </c>
      <c r="Q98" s="113" t="s">
        <v>436</v>
      </c>
      <c r="R98" s="113" t="s">
        <v>436</v>
      </c>
      <c r="S98" s="113" t="s">
        <v>501</v>
      </c>
      <c r="T98" s="113"/>
      <c r="U98" s="113" t="s">
        <v>436</v>
      </c>
      <c r="V98" s="113" t="s">
        <v>436</v>
      </c>
      <c r="W98" s="141" t="s">
        <v>383</v>
      </c>
      <c r="X98" s="141" t="s">
        <v>383</v>
      </c>
      <c r="Y98" s="131" t="str">
        <f>IF(COUNTIF((Table133[[#This Row],[C]:[E]]),"n") &gt;0,"n","l")</f>
        <v>n</v>
      </c>
      <c r="Z98" s="128" t="str">
        <f>IF(COUNTIF((Table133[[#This Row],[FD]:[NF]]),"n") &gt;0,"n","l")</f>
        <v>n</v>
      </c>
      <c r="AA98" s="105"/>
    </row>
    <row r="99" spans="1:27" hidden="1">
      <c r="A99" s="134" t="s">
        <v>436</v>
      </c>
      <c r="B99" s="129"/>
      <c r="C99" s="132"/>
      <c r="D99" s="130"/>
      <c r="E99" s="104"/>
      <c r="F99" s="104"/>
      <c r="G99" s="117"/>
      <c r="H99" s="118"/>
      <c r="I99" s="119"/>
      <c r="J99" s="117"/>
      <c r="K99" s="117"/>
      <c r="L99" s="119"/>
      <c r="M99" s="117"/>
      <c r="N99" s="118"/>
      <c r="O99" s="118"/>
      <c r="P99" s="118"/>
      <c r="Q99" s="118"/>
      <c r="R99" s="120"/>
      <c r="S99" s="118"/>
      <c r="T99" s="121"/>
      <c r="U99" s="121"/>
      <c r="V99" s="121"/>
      <c r="W99" s="121"/>
      <c r="X99" s="121"/>
      <c r="Y99" s="131"/>
      <c r="Z99" s="128"/>
      <c r="AA99" s="105"/>
    </row>
    <row r="100" spans="1:27" ht="15" hidden="1">
      <c r="A100" s="134" t="s">
        <v>436</v>
      </c>
      <c r="B100" s="129" t="s">
        <v>414</v>
      </c>
      <c r="C100" s="147" t="s">
        <v>503</v>
      </c>
      <c r="D100" s="130" t="s">
        <v>556</v>
      </c>
      <c r="E100" s="104"/>
      <c r="F100" s="104"/>
      <c r="G100" s="112" t="s">
        <v>436</v>
      </c>
      <c r="H100" s="112" t="s">
        <v>436</v>
      </c>
      <c r="I100" s="112" t="s">
        <v>436</v>
      </c>
      <c r="J100" s="148" t="s">
        <v>437</v>
      </c>
      <c r="K100" s="149" t="s">
        <v>437</v>
      </c>
      <c r="L100" s="112" t="s">
        <v>436</v>
      </c>
      <c r="M100" s="112" t="s">
        <v>436</v>
      </c>
      <c r="N100" s="112" t="s">
        <v>436</v>
      </c>
      <c r="O100" s="112" t="s">
        <v>436</v>
      </c>
      <c r="P100" s="112" t="s">
        <v>436</v>
      </c>
      <c r="Q100" s="149" t="s">
        <v>437</v>
      </c>
      <c r="R100" s="149" t="s">
        <v>437</v>
      </c>
      <c r="S100" s="112" t="s">
        <v>436</v>
      </c>
      <c r="T100" s="112" t="s">
        <v>436</v>
      </c>
      <c r="U100" s="148" t="s">
        <v>437</v>
      </c>
      <c r="V100" s="148" t="s">
        <v>437</v>
      </c>
      <c r="W100" s="149" t="s">
        <v>437</v>
      </c>
      <c r="X100" s="121"/>
      <c r="Y100" s="131" t="str">
        <f>IF(COUNTIF((Table133[[#This Row],[C]:[E]]),"n") &gt;0,"n","l")</f>
        <v>l</v>
      </c>
      <c r="Z100" s="128" t="str">
        <f>IF(COUNTIF((Table133[[#This Row],[FD]:[NF]]),"n") &gt;0,"n","l")</f>
        <v>l</v>
      </c>
      <c r="AA100" s="105"/>
    </row>
    <row r="101" spans="1:27" ht="15" hidden="1">
      <c r="A101" s="134" t="s">
        <v>436</v>
      </c>
      <c r="B101" s="129" t="s">
        <v>414</v>
      </c>
      <c r="C101" s="147" t="s">
        <v>504</v>
      </c>
      <c r="D101" s="130" t="s">
        <v>556</v>
      </c>
      <c r="E101" s="104"/>
      <c r="F101" s="104"/>
      <c r="G101" s="148" t="s">
        <v>437</v>
      </c>
      <c r="H101" s="112" t="s">
        <v>436</v>
      </c>
      <c r="I101" s="112" t="s">
        <v>436</v>
      </c>
      <c r="J101" s="148" t="s">
        <v>437</v>
      </c>
      <c r="K101" s="148" t="s">
        <v>437</v>
      </c>
      <c r="L101" s="112" t="s">
        <v>436</v>
      </c>
      <c r="M101" s="112" t="s">
        <v>436</v>
      </c>
      <c r="N101" s="112" t="s">
        <v>436</v>
      </c>
      <c r="O101" s="112" t="s">
        <v>436</v>
      </c>
      <c r="P101" s="112" t="s">
        <v>436</v>
      </c>
      <c r="Q101" s="148" t="s">
        <v>437</v>
      </c>
      <c r="R101" s="149" t="s">
        <v>437</v>
      </c>
      <c r="S101" s="112" t="s">
        <v>436</v>
      </c>
      <c r="T101" s="112" t="s">
        <v>436</v>
      </c>
      <c r="U101" s="112" t="s">
        <v>436</v>
      </c>
      <c r="V101" s="112" t="s">
        <v>436</v>
      </c>
      <c r="W101" s="149" t="s">
        <v>437</v>
      </c>
      <c r="X101" s="121"/>
      <c r="Y101" s="131" t="str">
        <f>IF(COUNTIF((Table133[[#This Row],[C]:[E]]),"n") &gt;0,"n","l")</f>
        <v>l</v>
      </c>
      <c r="Z101" s="128" t="str">
        <f>IF(COUNTIF((Table133[[#This Row],[FD]:[NF]]),"n") &gt;0,"n","l")</f>
        <v>l</v>
      </c>
      <c r="AA101" s="105"/>
    </row>
    <row r="102" spans="1:27" ht="15" hidden="1">
      <c r="A102" s="134" t="s">
        <v>436</v>
      </c>
      <c r="B102" s="129" t="s">
        <v>433</v>
      </c>
      <c r="C102" s="147" t="s">
        <v>505</v>
      </c>
      <c r="D102" s="130" t="s">
        <v>556</v>
      </c>
      <c r="E102" s="104"/>
      <c r="F102" s="104"/>
      <c r="G102" s="112" t="s">
        <v>436</v>
      </c>
      <c r="H102" s="112" t="s">
        <v>436</v>
      </c>
      <c r="I102" s="148" t="s">
        <v>437</v>
      </c>
      <c r="J102" s="148" t="s">
        <v>437</v>
      </c>
      <c r="K102" s="112" t="s">
        <v>436</v>
      </c>
      <c r="L102" s="112" t="s">
        <v>436</v>
      </c>
      <c r="M102" s="112" t="s">
        <v>436</v>
      </c>
      <c r="N102" s="112" t="s">
        <v>436</v>
      </c>
      <c r="O102" s="112" t="s">
        <v>436</v>
      </c>
      <c r="P102" s="112" t="s">
        <v>436</v>
      </c>
      <c r="Q102" s="149" t="s">
        <v>437</v>
      </c>
      <c r="R102" s="149" t="s">
        <v>437</v>
      </c>
      <c r="S102" s="112" t="s">
        <v>436</v>
      </c>
      <c r="T102" s="112" t="s">
        <v>436</v>
      </c>
      <c r="U102" s="112" t="s">
        <v>436</v>
      </c>
      <c r="V102" s="112" t="s">
        <v>436</v>
      </c>
      <c r="W102" s="149" t="s">
        <v>437</v>
      </c>
      <c r="X102" s="121"/>
      <c r="Y102" s="131" t="str">
        <f>IF(COUNTIF((Table133[[#This Row],[C]:[E]]),"n") &gt;0,"n","l")</f>
        <v>l</v>
      </c>
      <c r="Z102" s="128" t="str">
        <f>IF(COUNTIF((Table133[[#This Row],[FD]:[NF]]),"n") &gt;0,"n","l")</f>
        <v>l</v>
      </c>
      <c r="AA102" s="105"/>
    </row>
    <row r="103" spans="1:27" ht="15" hidden="1">
      <c r="A103" s="134" t="s">
        <v>436</v>
      </c>
      <c r="B103" s="129" t="s">
        <v>433</v>
      </c>
      <c r="C103" s="147" t="s">
        <v>449</v>
      </c>
      <c r="D103" s="130" t="s">
        <v>556</v>
      </c>
      <c r="E103" s="104"/>
      <c r="F103" s="104"/>
      <c r="G103" s="112" t="s">
        <v>436</v>
      </c>
      <c r="H103" s="112" t="s">
        <v>436</v>
      </c>
      <c r="I103" s="148" t="s">
        <v>437</v>
      </c>
      <c r="J103" s="148" t="s">
        <v>437</v>
      </c>
      <c r="K103" s="148" t="s">
        <v>437</v>
      </c>
      <c r="L103" s="112" t="s">
        <v>436</v>
      </c>
      <c r="M103" s="112" t="s">
        <v>436</v>
      </c>
      <c r="N103" s="112" t="s">
        <v>436</v>
      </c>
      <c r="O103" s="112" t="s">
        <v>436</v>
      </c>
      <c r="P103" s="112" t="s">
        <v>436</v>
      </c>
      <c r="Q103" s="149" t="s">
        <v>437</v>
      </c>
      <c r="R103" s="149" t="s">
        <v>437</v>
      </c>
      <c r="S103" s="112" t="s">
        <v>436</v>
      </c>
      <c r="T103" s="112" t="s">
        <v>436</v>
      </c>
      <c r="U103" s="112" t="s">
        <v>436</v>
      </c>
      <c r="V103" s="112" t="s">
        <v>436</v>
      </c>
      <c r="W103" s="149" t="s">
        <v>437</v>
      </c>
      <c r="X103" s="121"/>
      <c r="Y103" s="131" t="str">
        <f>IF(COUNTIF((Table133[[#This Row],[C]:[E]]),"n") &gt;0,"n","l")</f>
        <v>l</v>
      </c>
      <c r="Z103" s="128" t="str">
        <f>IF(COUNTIF((Table133[[#This Row],[FD]:[NF]]),"n") &gt;0,"n","l")</f>
        <v>l</v>
      </c>
      <c r="AA103" s="105"/>
    </row>
    <row r="104" spans="1:27" ht="15" hidden="1">
      <c r="A104" s="134" t="s">
        <v>436</v>
      </c>
      <c r="B104" s="129" t="s">
        <v>435</v>
      </c>
      <c r="C104" s="147" t="s">
        <v>506</v>
      </c>
      <c r="D104" s="130" t="s">
        <v>556</v>
      </c>
      <c r="E104" s="104"/>
      <c r="F104" s="104"/>
      <c r="G104" s="112" t="s">
        <v>436</v>
      </c>
      <c r="H104" s="112" t="s">
        <v>436</v>
      </c>
      <c r="I104" s="148" t="s">
        <v>437</v>
      </c>
      <c r="J104" s="148" t="s">
        <v>437</v>
      </c>
      <c r="K104" s="148" t="s">
        <v>437</v>
      </c>
      <c r="L104" s="112" t="s">
        <v>383</v>
      </c>
      <c r="M104" s="112" t="s">
        <v>436</v>
      </c>
      <c r="N104" s="112" t="s">
        <v>436</v>
      </c>
      <c r="O104" s="112" t="s">
        <v>436</v>
      </c>
      <c r="P104" s="112" t="s">
        <v>383</v>
      </c>
      <c r="Q104" s="149" t="s">
        <v>437</v>
      </c>
      <c r="R104" s="149" t="s">
        <v>437</v>
      </c>
      <c r="S104" s="112" t="s">
        <v>383</v>
      </c>
      <c r="T104" s="112" t="s">
        <v>436</v>
      </c>
      <c r="U104" s="112" t="s">
        <v>436</v>
      </c>
      <c r="V104" s="112" t="s">
        <v>436</v>
      </c>
      <c r="W104" s="149" t="s">
        <v>437</v>
      </c>
      <c r="X104" s="121"/>
      <c r="Y104" s="131" t="str">
        <f>IF(COUNTIF((Table133[[#This Row],[C]:[E]]),"n") &gt;0,"n","l")</f>
        <v>n</v>
      </c>
      <c r="Z104" s="128" t="str">
        <f>IF(COUNTIF((Table133[[#This Row],[FD]:[NF]]),"n") &gt;0,"n","l")</f>
        <v>n</v>
      </c>
      <c r="AA104" s="105"/>
    </row>
    <row r="105" spans="1:27" ht="15" hidden="1">
      <c r="A105" s="134" t="s">
        <v>436</v>
      </c>
      <c r="B105" s="129" t="s">
        <v>435</v>
      </c>
      <c r="C105" s="147" t="s">
        <v>507</v>
      </c>
      <c r="D105" s="130" t="s">
        <v>556</v>
      </c>
      <c r="E105" s="104"/>
      <c r="F105" s="104"/>
      <c r="G105" s="112" t="s">
        <v>383</v>
      </c>
      <c r="H105" s="112" t="s">
        <v>383</v>
      </c>
      <c r="I105" s="148" t="s">
        <v>437</v>
      </c>
      <c r="J105" s="148" t="s">
        <v>437</v>
      </c>
      <c r="K105" s="148" t="s">
        <v>437</v>
      </c>
      <c r="L105" s="112" t="s">
        <v>383</v>
      </c>
      <c r="M105" s="112" t="s">
        <v>383</v>
      </c>
      <c r="N105" s="112" t="s">
        <v>383</v>
      </c>
      <c r="O105" s="112" t="s">
        <v>383</v>
      </c>
      <c r="P105" s="112" t="s">
        <v>383</v>
      </c>
      <c r="Q105" s="149" t="s">
        <v>437</v>
      </c>
      <c r="R105" s="149" t="s">
        <v>437</v>
      </c>
      <c r="S105" s="112" t="s">
        <v>383</v>
      </c>
      <c r="T105" s="112" t="s">
        <v>383</v>
      </c>
      <c r="U105" s="112" t="s">
        <v>436</v>
      </c>
      <c r="V105" s="112" t="s">
        <v>436</v>
      </c>
      <c r="W105" s="149" t="s">
        <v>437</v>
      </c>
      <c r="X105" s="121"/>
      <c r="Y105" s="131" t="str">
        <f>IF(COUNTIF((Table133[[#This Row],[C]:[E]]),"n") &gt;0,"n","l")</f>
        <v>n</v>
      </c>
      <c r="Z105" s="128" t="str">
        <f>IF(COUNTIF((Table133[[#This Row],[FD]:[NF]]),"n") &gt;0,"n","l")</f>
        <v>n</v>
      </c>
      <c r="AA105" s="105"/>
    </row>
    <row r="106" spans="1:27" ht="15" hidden="1">
      <c r="A106" s="134" t="s">
        <v>436</v>
      </c>
      <c r="B106" s="129" t="s">
        <v>435</v>
      </c>
      <c r="C106" s="147" t="s">
        <v>508</v>
      </c>
      <c r="D106" s="130" t="s">
        <v>556</v>
      </c>
      <c r="E106" s="104"/>
      <c r="F106" s="104"/>
      <c r="G106" s="112" t="s">
        <v>383</v>
      </c>
      <c r="H106" s="112" t="s">
        <v>383</v>
      </c>
      <c r="I106" s="148" t="s">
        <v>437</v>
      </c>
      <c r="J106" s="148" t="s">
        <v>437</v>
      </c>
      <c r="K106" s="148" t="s">
        <v>437</v>
      </c>
      <c r="L106" s="112" t="s">
        <v>383</v>
      </c>
      <c r="M106" s="112" t="s">
        <v>383</v>
      </c>
      <c r="N106" s="112" t="s">
        <v>383</v>
      </c>
      <c r="O106" s="112" t="s">
        <v>383</v>
      </c>
      <c r="P106" s="112" t="s">
        <v>383</v>
      </c>
      <c r="Q106" s="149" t="s">
        <v>437</v>
      </c>
      <c r="R106" s="149" t="s">
        <v>437</v>
      </c>
      <c r="S106" s="112" t="s">
        <v>383</v>
      </c>
      <c r="T106" s="112" t="s">
        <v>383</v>
      </c>
      <c r="U106" s="112" t="s">
        <v>436</v>
      </c>
      <c r="V106" s="112" t="s">
        <v>436</v>
      </c>
      <c r="W106" s="149" t="s">
        <v>437</v>
      </c>
      <c r="X106" s="121"/>
      <c r="Y106" s="131" t="str">
        <f>IF(COUNTIF((Table133[[#This Row],[C]:[E]]),"n") &gt;0,"n","l")</f>
        <v>n</v>
      </c>
      <c r="Z106" s="128" t="str">
        <f>IF(COUNTIF((Table133[[#This Row],[FD]:[NF]]),"n") &gt;0,"n","l")</f>
        <v>n</v>
      </c>
      <c r="AA106" s="105"/>
    </row>
    <row r="107" spans="1:27" ht="15" hidden="1">
      <c r="A107" s="134" t="s">
        <v>436</v>
      </c>
      <c r="B107" s="129" t="s">
        <v>435</v>
      </c>
      <c r="C107" s="147" t="s">
        <v>509</v>
      </c>
      <c r="D107" s="130" t="s">
        <v>556</v>
      </c>
      <c r="E107" s="104"/>
      <c r="F107" s="104"/>
      <c r="G107" s="112" t="s">
        <v>383</v>
      </c>
      <c r="H107" s="112" t="s">
        <v>383</v>
      </c>
      <c r="I107" s="148" t="s">
        <v>437</v>
      </c>
      <c r="J107" s="148" t="s">
        <v>437</v>
      </c>
      <c r="K107" s="148" t="s">
        <v>437</v>
      </c>
      <c r="L107" s="112" t="s">
        <v>383</v>
      </c>
      <c r="M107" s="112" t="s">
        <v>383</v>
      </c>
      <c r="N107" s="112" t="s">
        <v>383</v>
      </c>
      <c r="O107" s="112" t="s">
        <v>383</v>
      </c>
      <c r="P107" s="112" t="s">
        <v>383</v>
      </c>
      <c r="Q107" s="149" t="s">
        <v>437</v>
      </c>
      <c r="R107" s="149" t="s">
        <v>437</v>
      </c>
      <c r="S107" s="112" t="s">
        <v>383</v>
      </c>
      <c r="T107" s="112" t="s">
        <v>383</v>
      </c>
      <c r="U107" s="112" t="s">
        <v>436</v>
      </c>
      <c r="V107" s="112" t="s">
        <v>436</v>
      </c>
      <c r="W107" s="149" t="s">
        <v>437</v>
      </c>
      <c r="X107" s="121"/>
      <c r="Y107" s="131" t="str">
        <f>IF(COUNTIF((Table133[[#This Row],[C]:[E]]),"n") &gt;0,"n","l")</f>
        <v>n</v>
      </c>
      <c r="Z107" s="128" t="str">
        <f>IF(COUNTIF((Table133[[#This Row],[FD]:[NF]]),"n") &gt;0,"n","l")</f>
        <v>n</v>
      </c>
      <c r="AA107" s="105"/>
    </row>
    <row r="108" spans="1:27" ht="15" hidden="1">
      <c r="A108" s="134" t="s">
        <v>436</v>
      </c>
      <c r="B108" s="129" t="s">
        <v>435</v>
      </c>
      <c r="C108" s="147" t="s">
        <v>510</v>
      </c>
      <c r="D108" s="130" t="s">
        <v>556</v>
      </c>
      <c r="E108" s="104"/>
      <c r="F108" s="104"/>
      <c r="G108" s="112" t="s">
        <v>436</v>
      </c>
      <c r="H108" s="112" t="s">
        <v>436</v>
      </c>
      <c r="I108" s="148" t="s">
        <v>437</v>
      </c>
      <c r="J108" s="148" t="s">
        <v>437</v>
      </c>
      <c r="K108" s="148" t="s">
        <v>437</v>
      </c>
      <c r="L108" s="112" t="s">
        <v>383</v>
      </c>
      <c r="M108" s="112" t="s">
        <v>436</v>
      </c>
      <c r="N108" s="112" t="s">
        <v>436</v>
      </c>
      <c r="O108" s="112" t="s">
        <v>436</v>
      </c>
      <c r="P108" s="112" t="s">
        <v>383</v>
      </c>
      <c r="Q108" s="149" t="s">
        <v>437</v>
      </c>
      <c r="R108" s="149" t="s">
        <v>437</v>
      </c>
      <c r="S108" s="112" t="s">
        <v>383</v>
      </c>
      <c r="T108" s="112" t="s">
        <v>436</v>
      </c>
      <c r="U108" s="112" t="s">
        <v>436</v>
      </c>
      <c r="V108" s="112" t="s">
        <v>436</v>
      </c>
      <c r="W108" s="149" t="s">
        <v>437</v>
      </c>
      <c r="X108" s="121"/>
      <c r="Y108" s="131" t="str">
        <f>IF(COUNTIF((Table133[[#This Row],[C]:[E]]),"n") &gt;0,"n","l")</f>
        <v>n</v>
      </c>
      <c r="Z108" s="128" t="str">
        <f>IF(COUNTIF((Table133[[#This Row],[FD]:[NF]]),"n") &gt;0,"n","l")</f>
        <v>n</v>
      </c>
      <c r="AA108" s="105"/>
    </row>
    <row r="109" spans="1:27" ht="15" hidden="1">
      <c r="A109" s="134" t="s">
        <v>436</v>
      </c>
      <c r="B109" s="129" t="s">
        <v>435</v>
      </c>
      <c r="C109" s="147" t="s">
        <v>511</v>
      </c>
      <c r="D109" s="130" t="s">
        <v>556</v>
      </c>
      <c r="E109" s="104"/>
      <c r="F109" s="104"/>
      <c r="G109" s="112" t="s">
        <v>436</v>
      </c>
      <c r="H109" s="112" t="s">
        <v>436</v>
      </c>
      <c r="I109" s="148" t="s">
        <v>437</v>
      </c>
      <c r="J109" s="148" t="s">
        <v>437</v>
      </c>
      <c r="K109" s="112" t="s">
        <v>436</v>
      </c>
      <c r="L109" s="112" t="s">
        <v>436</v>
      </c>
      <c r="M109" s="112" t="s">
        <v>436</v>
      </c>
      <c r="N109" s="112" t="s">
        <v>436</v>
      </c>
      <c r="O109" s="112" t="s">
        <v>436</v>
      </c>
      <c r="P109" s="112" t="s">
        <v>436</v>
      </c>
      <c r="Q109" s="149" t="s">
        <v>437</v>
      </c>
      <c r="R109" s="149" t="s">
        <v>437</v>
      </c>
      <c r="S109" s="112" t="s">
        <v>436</v>
      </c>
      <c r="T109" s="112" t="s">
        <v>436</v>
      </c>
      <c r="U109" s="112" t="s">
        <v>436</v>
      </c>
      <c r="V109" s="112" t="s">
        <v>436</v>
      </c>
      <c r="W109" s="149" t="s">
        <v>437</v>
      </c>
      <c r="X109" s="121"/>
      <c r="Y109" s="131" t="str">
        <f>IF(COUNTIF((Table133[[#This Row],[C]:[E]]),"n") &gt;0,"n","l")</f>
        <v>l</v>
      </c>
      <c r="Z109" s="128" t="str">
        <f>IF(COUNTIF((Table133[[#This Row],[FD]:[NF]]),"n") &gt;0,"n","l")</f>
        <v>l</v>
      </c>
      <c r="AA109" s="105"/>
    </row>
    <row r="110" spans="1:27" ht="15" hidden="1">
      <c r="A110" s="134" t="s">
        <v>436</v>
      </c>
      <c r="B110" s="129" t="s">
        <v>435</v>
      </c>
      <c r="C110" s="147" t="s">
        <v>512</v>
      </c>
      <c r="D110" s="130" t="s">
        <v>556</v>
      </c>
      <c r="E110" s="104"/>
      <c r="F110" s="104"/>
      <c r="G110" s="112" t="s">
        <v>436</v>
      </c>
      <c r="H110" s="112" t="s">
        <v>436</v>
      </c>
      <c r="I110" s="148" t="s">
        <v>437</v>
      </c>
      <c r="J110" s="148" t="s">
        <v>437</v>
      </c>
      <c r="K110" s="112" t="s">
        <v>436</v>
      </c>
      <c r="L110" s="112" t="s">
        <v>436</v>
      </c>
      <c r="M110" s="112" t="s">
        <v>436</v>
      </c>
      <c r="N110" s="112" t="s">
        <v>436</v>
      </c>
      <c r="O110" s="112" t="s">
        <v>436</v>
      </c>
      <c r="P110" s="112" t="s">
        <v>436</v>
      </c>
      <c r="Q110" s="149" t="s">
        <v>437</v>
      </c>
      <c r="R110" s="149" t="s">
        <v>437</v>
      </c>
      <c r="S110" s="112" t="s">
        <v>436</v>
      </c>
      <c r="T110" s="112" t="s">
        <v>436</v>
      </c>
      <c r="U110" s="112" t="s">
        <v>436</v>
      </c>
      <c r="V110" s="112" t="s">
        <v>436</v>
      </c>
      <c r="W110" s="149" t="s">
        <v>437</v>
      </c>
      <c r="X110" s="121"/>
      <c r="Y110" s="131" t="str">
        <f>IF(COUNTIF((Table133[[#This Row],[C]:[E]]),"n") &gt;0,"n","l")</f>
        <v>l</v>
      </c>
      <c r="Z110" s="128" t="str">
        <f>IF(COUNTIF((Table133[[#This Row],[FD]:[NF]]),"n") &gt;0,"n","l")</f>
        <v>l</v>
      </c>
      <c r="AA110" s="105"/>
    </row>
    <row r="111" spans="1:27" ht="15" hidden="1">
      <c r="A111" s="134" t="s">
        <v>436</v>
      </c>
      <c r="B111" s="129" t="s">
        <v>435</v>
      </c>
      <c r="C111" s="147" t="s">
        <v>513</v>
      </c>
      <c r="D111" s="130" t="s">
        <v>556</v>
      </c>
      <c r="E111" s="104"/>
      <c r="F111" s="104"/>
      <c r="G111" s="112" t="s">
        <v>436</v>
      </c>
      <c r="H111" s="112" t="s">
        <v>436</v>
      </c>
      <c r="I111" s="148" t="s">
        <v>437</v>
      </c>
      <c r="J111" s="148" t="s">
        <v>437</v>
      </c>
      <c r="K111" s="112" t="s">
        <v>436</v>
      </c>
      <c r="L111" s="112" t="s">
        <v>436</v>
      </c>
      <c r="M111" s="112" t="s">
        <v>436</v>
      </c>
      <c r="N111" s="112" t="s">
        <v>436</v>
      </c>
      <c r="O111" s="112" t="s">
        <v>436</v>
      </c>
      <c r="P111" s="112" t="s">
        <v>436</v>
      </c>
      <c r="Q111" s="149" t="s">
        <v>437</v>
      </c>
      <c r="R111" s="149" t="s">
        <v>437</v>
      </c>
      <c r="S111" s="112" t="s">
        <v>436</v>
      </c>
      <c r="T111" s="112" t="s">
        <v>436</v>
      </c>
      <c r="U111" s="112" t="s">
        <v>436</v>
      </c>
      <c r="V111" s="112" t="s">
        <v>436</v>
      </c>
      <c r="W111" s="149" t="s">
        <v>437</v>
      </c>
      <c r="X111" s="121"/>
      <c r="Y111" s="131" t="str">
        <f>IF(COUNTIF((Table133[[#This Row],[C]:[E]]),"n") &gt;0,"n","l")</f>
        <v>l</v>
      </c>
      <c r="Z111" s="128" t="str">
        <f>IF(COUNTIF((Table133[[#This Row],[FD]:[NF]]),"n") &gt;0,"n","l")</f>
        <v>l</v>
      </c>
      <c r="AA111" s="105"/>
    </row>
    <row r="112" spans="1:27" ht="15" hidden="1">
      <c r="A112" s="134" t="s">
        <v>436</v>
      </c>
      <c r="B112" s="129" t="s">
        <v>435</v>
      </c>
      <c r="C112" s="147" t="s">
        <v>514</v>
      </c>
      <c r="D112" s="130" t="s">
        <v>556</v>
      </c>
      <c r="E112" s="104"/>
      <c r="F112" s="104"/>
      <c r="G112" s="112" t="s">
        <v>436</v>
      </c>
      <c r="H112" s="112" t="s">
        <v>436</v>
      </c>
      <c r="I112" s="148" t="s">
        <v>437</v>
      </c>
      <c r="J112" s="148" t="s">
        <v>437</v>
      </c>
      <c r="K112" s="112" t="s">
        <v>436</v>
      </c>
      <c r="L112" s="112" t="s">
        <v>436</v>
      </c>
      <c r="M112" s="112" t="s">
        <v>436</v>
      </c>
      <c r="N112" s="112" t="s">
        <v>436</v>
      </c>
      <c r="O112" s="112" t="s">
        <v>436</v>
      </c>
      <c r="P112" s="112" t="s">
        <v>436</v>
      </c>
      <c r="Q112" s="149" t="s">
        <v>437</v>
      </c>
      <c r="R112" s="149" t="s">
        <v>437</v>
      </c>
      <c r="S112" s="112" t="s">
        <v>436</v>
      </c>
      <c r="T112" s="112" t="s">
        <v>436</v>
      </c>
      <c r="U112" s="112" t="s">
        <v>436</v>
      </c>
      <c r="V112" s="112" t="s">
        <v>436</v>
      </c>
      <c r="W112" s="112" t="s">
        <v>383</v>
      </c>
      <c r="X112" s="121"/>
      <c r="Y112" s="131" t="str">
        <f>IF(COUNTIF((Table133[[#This Row],[C]:[E]]),"n") &gt;0,"n","l")</f>
        <v>l</v>
      </c>
      <c r="Z112" s="128" t="str">
        <f>IF(COUNTIF((Table133[[#This Row],[FD]:[NF]]),"n") &gt;0,"n","l")</f>
        <v>n</v>
      </c>
      <c r="AA112" s="105"/>
    </row>
    <row r="113" spans="1:27" ht="15" hidden="1">
      <c r="A113" s="134" t="s">
        <v>436</v>
      </c>
      <c r="B113" s="129" t="s">
        <v>435</v>
      </c>
      <c r="C113" s="147" t="s">
        <v>515</v>
      </c>
      <c r="D113" s="130" t="s">
        <v>556</v>
      </c>
      <c r="E113" s="104"/>
      <c r="F113" s="104"/>
      <c r="G113" s="112" t="s">
        <v>436</v>
      </c>
      <c r="H113" s="112" t="s">
        <v>436</v>
      </c>
      <c r="I113" s="148" t="s">
        <v>437</v>
      </c>
      <c r="J113" s="148" t="s">
        <v>437</v>
      </c>
      <c r="K113" s="112" t="s">
        <v>436</v>
      </c>
      <c r="L113" s="112" t="s">
        <v>436</v>
      </c>
      <c r="M113" s="112" t="s">
        <v>436</v>
      </c>
      <c r="N113" s="112" t="s">
        <v>436</v>
      </c>
      <c r="O113" s="112" t="s">
        <v>436</v>
      </c>
      <c r="P113" s="112" t="s">
        <v>436</v>
      </c>
      <c r="Q113" s="149" t="s">
        <v>437</v>
      </c>
      <c r="R113" s="149" t="s">
        <v>437</v>
      </c>
      <c r="S113" s="112" t="s">
        <v>436</v>
      </c>
      <c r="T113" s="112" t="s">
        <v>436</v>
      </c>
      <c r="U113" s="112" t="s">
        <v>436</v>
      </c>
      <c r="V113" s="112" t="s">
        <v>436</v>
      </c>
      <c r="W113" s="149" t="s">
        <v>437</v>
      </c>
      <c r="X113" s="121"/>
      <c r="Y113" s="131" t="str">
        <f>IF(COUNTIF((Table133[[#This Row],[C]:[E]]),"n") &gt;0,"n","l")</f>
        <v>l</v>
      </c>
      <c r="Z113" s="128" t="str">
        <f>IF(COUNTIF((Table133[[#This Row],[FD]:[NF]]),"n") &gt;0,"n","l")</f>
        <v>l</v>
      </c>
      <c r="AA113" s="105"/>
    </row>
    <row r="114" spans="1:27" ht="15" hidden="1">
      <c r="A114" s="134" t="s">
        <v>436</v>
      </c>
      <c r="B114" s="129" t="s">
        <v>435</v>
      </c>
      <c r="C114" s="147" t="s">
        <v>516</v>
      </c>
      <c r="D114" s="130" t="s">
        <v>556</v>
      </c>
      <c r="E114" s="104"/>
      <c r="F114" s="104"/>
      <c r="G114" s="112" t="s">
        <v>436</v>
      </c>
      <c r="H114" s="112" t="s">
        <v>436</v>
      </c>
      <c r="I114" s="148" t="s">
        <v>437</v>
      </c>
      <c r="J114" s="148" t="s">
        <v>437</v>
      </c>
      <c r="K114" s="112" t="s">
        <v>436</v>
      </c>
      <c r="L114" s="112" t="s">
        <v>436</v>
      </c>
      <c r="M114" s="112" t="s">
        <v>436</v>
      </c>
      <c r="N114" s="112" t="s">
        <v>436</v>
      </c>
      <c r="O114" s="112" t="s">
        <v>436</v>
      </c>
      <c r="P114" s="112" t="s">
        <v>436</v>
      </c>
      <c r="Q114" s="149" t="s">
        <v>437</v>
      </c>
      <c r="R114" s="149" t="s">
        <v>437</v>
      </c>
      <c r="S114" s="112" t="s">
        <v>436</v>
      </c>
      <c r="T114" s="112" t="s">
        <v>436</v>
      </c>
      <c r="U114" s="112" t="s">
        <v>436</v>
      </c>
      <c r="V114" s="112" t="s">
        <v>436</v>
      </c>
      <c r="W114" s="112" t="s">
        <v>383</v>
      </c>
      <c r="X114" s="121"/>
      <c r="Y114" s="131" t="str">
        <f>IF(COUNTIF((Table133[[#This Row],[C]:[E]]),"n") &gt;0,"n","l")</f>
        <v>l</v>
      </c>
      <c r="Z114" s="128" t="str">
        <f>IF(COUNTIF((Table133[[#This Row],[FD]:[NF]]),"n") &gt;0,"n","l")</f>
        <v>n</v>
      </c>
      <c r="AA114" s="105"/>
    </row>
    <row r="115" spans="1:27" ht="15" hidden="1">
      <c r="A115" s="134" t="s">
        <v>436</v>
      </c>
      <c r="B115" s="129" t="s">
        <v>435</v>
      </c>
      <c r="C115" s="147" t="s">
        <v>517</v>
      </c>
      <c r="D115" s="130" t="s">
        <v>556</v>
      </c>
      <c r="E115" s="104"/>
      <c r="F115" s="104"/>
      <c r="G115" s="112" t="s">
        <v>436</v>
      </c>
      <c r="H115" s="112" t="s">
        <v>436</v>
      </c>
      <c r="I115" s="148" t="s">
        <v>437</v>
      </c>
      <c r="J115" s="148" t="s">
        <v>437</v>
      </c>
      <c r="K115" s="112" t="s">
        <v>436</v>
      </c>
      <c r="L115" s="112" t="s">
        <v>436</v>
      </c>
      <c r="M115" s="112" t="s">
        <v>436</v>
      </c>
      <c r="N115" s="112" t="s">
        <v>436</v>
      </c>
      <c r="O115" s="112" t="s">
        <v>436</v>
      </c>
      <c r="P115" s="112" t="s">
        <v>436</v>
      </c>
      <c r="Q115" s="149" t="s">
        <v>437</v>
      </c>
      <c r="R115" s="149" t="s">
        <v>437</v>
      </c>
      <c r="S115" s="112" t="s">
        <v>436</v>
      </c>
      <c r="T115" s="112" t="s">
        <v>436</v>
      </c>
      <c r="U115" s="112" t="s">
        <v>436</v>
      </c>
      <c r="V115" s="112" t="s">
        <v>436</v>
      </c>
      <c r="W115" s="149" t="s">
        <v>437</v>
      </c>
      <c r="X115" s="121"/>
      <c r="Y115" s="131" t="str">
        <f>IF(COUNTIF((Table133[[#This Row],[C]:[E]]),"n") &gt;0,"n","l")</f>
        <v>l</v>
      </c>
      <c r="Z115" s="128" t="str">
        <f>IF(COUNTIF((Table133[[#This Row],[FD]:[NF]]),"n") &gt;0,"n","l")</f>
        <v>l</v>
      </c>
      <c r="AA115" s="105"/>
    </row>
    <row r="116" spans="1:27" ht="15" hidden="1">
      <c r="A116" s="134" t="s">
        <v>436</v>
      </c>
      <c r="B116" s="129" t="s">
        <v>435</v>
      </c>
      <c r="C116" s="147" t="s">
        <v>518</v>
      </c>
      <c r="D116" s="130" t="s">
        <v>556</v>
      </c>
      <c r="E116" s="104"/>
      <c r="F116" s="104"/>
      <c r="G116" s="112" t="s">
        <v>383</v>
      </c>
      <c r="H116" s="112" t="s">
        <v>383</v>
      </c>
      <c r="I116" s="148" t="s">
        <v>437</v>
      </c>
      <c r="J116" s="148" t="s">
        <v>437</v>
      </c>
      <c r="K116" s="112" t="s">
        <v>436</v>
      </c>
      <c r="L116" s="112" t="s">
        <v>436</v>
      </c>
      <c r="M116" s="112" t="s">
        <v>436</v>
      </c>
      <c r="N116" s="112" t="s">
        <v>436</v>
      </c>
      <c r="O116" s="112" t="s">
        <v>436</v>
      </c>
      <c r="P116" s="112" t="s">
        <v>436</v>
      </c>
      <c r="Q116" s="149" t="s">
        <v>437</v>
      </c>
      <c r="R116" s="149" t="s">
        <v>437</v>
      </c>
      <c r="S116" s="112" t="s">
        <v>436</v>
      </c>
      <c r="T116" s="112" t="s">
        <v>436</v>
      </c>
      <c r="U116" s="112" t="s">
        <v>436</v>
      </c>
      <c r="V116" s="112" t="s">
        <v>436</v>
      </c>
      <c r="W116" s="149" t="s">
        <v>437</v>
      </c>
      <c r="X116" s="121"/>
      <c r="Y116" s="131" t="str">
        <f>IF(COUNTIF((Table133[[#This Row],[C]:[E]]),"n") &gt;0,"n","l")</f>
        <v>n</v>
      </c>
      <c r="Z116" s="128" t="str">
        <f>IF(COUNTIF((Table133[[#This Row],[FD]:[NF]]),"n") &gt;0,"n","l")</f>
        <v>l</v>
      </c>
      <c r="AA116" s="105"/>
    </row>
    <row r="117" spans="1:27" ht="15" hidden="1">
      <c r="A117" s="134" t="s">
        <v>436</v>
      </c>
      <c r="B117" s="129" t="s">
        <v>435</v>
      </c>
      <c r="C117" s="147" t="s">
        <v>519</v>
      </c>
      <c r="D117" s="130" t="s">
        <v>556</v>
      </c>
      <c r="E117" s="104"/>
      <c r="F117" s="104"/>
      <c r="G117" s="112" t="s">
        <v>436</v>
      </c>
      <c r="H117" s="112" t="s">
        <v>436</v>
      </c>
      <c r="I117" s="148" t="s">
        <v>437</v>
      </c>
      <c r="J117" s="148" t="s">
        <v>437</v>
      </c>
      <c r="K117" s="112" t="s">
        <v>436</v>
      </c>
      <c r="L117" s="112" t="s">
        <v>436</v>
      </c>
      <c r="M117" s="112" t="s">
        <v>436</v>
      </c>
      <c r="N117" s="112" t="s">
        <v>436</v>
      </c>
      <c r="O117" s="112" t="s">
        <v>436</v>
      </c>
      <c r="P117" s="112" t="s">
        <v>436</v>
      </c>
      <c r="Q117" s="149" t="s">
        <v>437</v>
      </c>
      <c r="R117" s="149" t="s">
        <v>437</v>
      </c>
      <c r="S117" s="112" t="s">
        <v>436</v>
      </c>
      <c r="T117" s="112" t="s">
        <v>436</v>
      </c>
      <c r="U117" s="112" t="s">
        <v>436</v>
      </c>
      <c r="V117" s="112" t="s">
        <v>436</v>
      </c>
      <c r="W117" s="149" t="s">
        <v>437</v>
      </c>
      <c r="X117" s="121"/>
      <c r="Y117" s="131" t="str">
        <f>IF(COUNTIF((Table133[[#This Row],[C]:[E]]),"n") &gt;0,"n","l")</f>
        <v>l</v>
      </c>
      <c r="Z117" s="128" t="str">
        <f>IF(COUNTIF((Table133[[#This Row],[FD]:[NF]]),"n") &gt;0,"n","l")</f>
        <v>l</v>
      </c>
      <c r="AA117" s="105"/>
    </row>
    <row r="118" spans="1:27" ht="15" hidden="1">
      <c r="A118" s="134" t="s">
        <v>436</v>
      </c>
      <c r="B118" s="129" t="s">
        <v>435</v>
      </c>
      <c r="C118" s="147" t="s">
        <v>520</v>
      </c>
      <c r="D118" s="130" t="s">
        <v>556</v>
      </c>
      <c r="E118" s="104"/>
      <c r="F118" s="104"/>
      <c r="G118" s="112" t="s">
        <v>436</v>
      </c>
      <c r="H118" s="112" t="s">
        <v>436</v>
      </c>
      <c r="I118" s="148" t="s">
        <v>437</v>
      </c>
      <c r="J118" s="148" t="s">
        <v>437</v>
      </c>
      <c r="K118" s="112" t="s">
        <v>436</v>
      </c>
      <c r="L118" s="112" t="s">
        <v>436</v>
      </c>
      <c r="M118" s="112" t="s">
        <v>436</v>
      </c>
      <c r="N118" s="112" t="s">
        <v>436</v>
      </c>
      <c r="O118" s="112" t="s">
        <v>436</v>
      </c>
      <c r="P118" s="112" t="s">
        <v>436</v>
      </c>
      <c r="Q118" s="149" t="s">
        <v>437</v>
      </c>
      <c r="R118" s="149" t="s">
        <v>437</v>
      </c>
      <c r="S118" s="112" t="s">
        <v>436</v>
      </c>
      <c r="T118" s="112" t="s">
        <v>436</v>
      </c>
      <c r="U118" s="112" t="s">
        <v>436</v>
      </c>
      <c r="V118" s="112" t="s">
        <v>436</v>
      </c>
      <c r="W118" s="149" t="s">
        <v>437</v>
      </c>
      <c r="X118" s="121"/>
      <c r="Y118" s="131" t="str">
        <f>IF(COUNTIF((Table133[[#This Row],[C]:[E]]),"n") &gt;0,"n","l")</f>
        <v>l</v>
      </c>
      <c r="Z118" s="128" t="str">
        <f>IF(COUNTIF((Table133[[#This Row],[FD]:[NF]]),"n") &gt;0,"n","l")</f>
        <v>l</v>
      </c>
      <c r="AA118" s="105"/>
    </row>
    <row r="119" spans="1:27" ht="15" hidden="1">
      <c r="A119" s="134" t="s">
        <v>436</v>
      </c>
      <c r="B119" s="129" t="s">
        <v>435</v>
      </c>
      <c r="C119" s="147" t="s">
        <v>521</v>
      </c>
      <c r="D119" s="130" t="s">
        <v>556</v>
      </c>
      <c r="E119" s="104"/>
      <c r="F119" s="104"/>
      <c r="G119" s="112" t="s">
        <v>436</v>
      </c>
      <c r="H119" s="112" t="s">
        <v>436</v>
      </c>
      <c r="I119" s="148" t="s">
        <v>437</v>
      </c>
      <c r="J119" s="148" t="s">
        <v>437</v>
      </c>
      <c r="K119" s="112" t="s">
        <v>436</v>
      </c>
      <c r="L119" s="112" t="s">
        <v>436</v>
      </c>
      <c r="M119" s="112" t="s">
        <v>436</v>
      </c>
      <c r="N119" s="112" t="s">
        <v>436</v>
      </c>
      <c r="O119" s="112" t="s">
        <v>436</v>
      </c>
      <c r="P119" s="112" t="s">
        <v>436</v>
      </c>
      <c r="Q119" s="149" t="s">
        <v>437</v>
      </c>
      <c r="R119" s="149" t="s">
        <v>437</v>
      </c>
      <c r="S119" s="112" t="s">
        <v>436</v>
      </c>
      <c r="T119" s="112" t="s">
        <v>436</v>
      </c>
      <c r="U119" s="112" t="s">
        <v>436</v>
      </c>
      <c r="V119" s="112" t="s">
        <v>436</v>
      </c>
      <c r="W119" s="149" t="s">
        <v>437</v>
      </c>
      <c r="X119" s="121"/>
      <c r="Y119" s="131" t="str">
        <f>IF(COUNTIF((Table133[[#This Row],[C]:[E]]),"n") &gt;0,"n","l")</f>
        <v>l</v>
      </c>
      <c r="Z119" s="128" t="str">
        <f>IF(COUNTIF((Table133[[#This Row],[FD]:[NF]]),"n") &gt;0,"n","l")</f>
        <v>l</v>
      </c>
      <c r="AA119" s="105"/>
    </row>
    <row r="120" spans="1:27" ht="15" hidden="1">
      <c r="A120" s="134" t="s">
        <v>436</v>
      </c>
      <c r="B120" s="129" t="s">
        <v>435</v>
      </c>
      <c r="C120" s="147" t="s">
        <v>522</v>
      </c>
      <c r="D120" s="130" t="s">
        <v>556</v>
      </c>
      <c r="E120" s="104"/>
      <c r="F120" s="104"/>
      <c r="G120" s="112" t="s">
        <v>436</v>
      </c>
      <c r="H120" s="112" t="s">
        <v>436</v>
      </c>
      <c r="I120" s="148" t="s">
        <v>437</v>
      </c>
      <c r="J120" s="148" t="s">
        <v>437</v>
      </c>
      <c r="K120" s="112" t="s">
        <v>436</v>
      </c>
      <c r="L120" s="112" t="s">
        <v>436</v>
      </c>
      <c r="M120" s="112" t="s">
        <v>436</v>
      </c>
      <c r="N120" s="112" t="s">
        <v>436</v>
      </c>
      <c r="O120" s="112" t="s">
        <v>436</v>
      </c>
      <c r="P120" s="112" t="s">
        <v>436</v>
      </c>
      <c r="Q120" s="149" t="s">
        <v>437</v>
      </c>
      <c r="R120" s="149" t="s">
        <v>437</v>
      </c>
      <c r="S120" s="112" t="s">
        <v>436</v>
      </c>
      <c r="T120" s="112" t="s">
        <v>436</v>
      </c>
      <c r="U120" s="112" t="s">
        <v>436</v>
      </c>
      <c r="V120" s="112" t="s">
        <v>436</v>
      </c>
      <c r="W120" s="149" t="s">
        <v>437</v>
      </c>
      <c r="X120" s="121"/>
      <c r="Y120" s="131" t="str">
        <f>IF(COUNTIF((Table133[[#This Row],[C]:[E]]),"n") &gt;0,"n","l")</f>
        <v>l</v>
      </c>
      <c r="Z120" s="128" t="str">
        <f>IF(COUNTIF((Table133[[#This Row],[FD]:[NF]]),"n") &gt;0,"n","l")</f>
        <v>l</v>
      </c>
      <c r="AA120" s="105"/>
    </row>
    <row r="121" spans="1:27" ht="15" hidden="1">
      <c r="A121" s="134" t="s">
        <v>436</v>
      </c>
      <c r="B121" s="129" t="s">
        <v>435</v>
      </c>
      <c r="C121" s="147" t="s">
        <v>523</v>
      </c>
      <c r="D121" s="130" t="s">
        <v>556</v>
      </c>
      <c r="E121" s="104"/>
      <c r="F121" s="104"/>
      <c r="G121" s="112" t="s">
        <v>436</v>
      </c>
      <c r="H121" s="112" t="s">
        <v>436</v>
      </c>
      <c r="I121" s="148" t="s">
        <v>437</v>
      </c>
      <c r="J121" s="148" t="s">
        <v>437</v>
      </c>
      <c r="K121" s="112" t="s">
        <v>436</v>
      </c>
      <c r="L121" s="112" t="s">
        <v>436</v>
      </c>
      <c r="M121" s="112" t="s">
        <v>436</v>
      </c>
      <c r="N121" s="112" t="s">
        <v>436</v>
      </c>
      <c r="O121" s="112" t="s">
        <v>436</v>
      </c>
      <c r="P121" s="112" t="s">
        <v>436</v>
      </c>
      <c r="Q121" s="149" t="s">
        <v>437</v>
      </c>
      <c r="R121" s="149" t="s">
        <v>437</v>
      </c>
      <c r="S121" s="112" t="s">
        <v>436</v>
      </c>
      <c r="T121" s="112" t="s">
        <v>436</v>
      </c>
      <c r="U121" s="112" t="s">
        <v>436</v>
      </c>
      <c r="V121" s="112" t="s">
        <v>436</v>
      </c>
      <c r="W121" s="149" t="s">
        <v>437</v>
      </c>
      <c r="X121" s="121"/>
      <c r="Y121" s="131" t="str">
        <f>IF(COUNTIF((Table133[[#This Row],[C]:[E]]),"n") &gt;0,"n","l")</f>
        <v>l</v>
      </c>
      <c r="Z121" s="128" t="str">
        <f>IF(COUNTIF((Table133[[#This Row],[FD]:[NF]]),"n") &gt;0,"n","l")</f>
        <v>l</v>
      </c>
      <c r="AA121" s="105"/>
    </row>
    <row r="122" spans="1:27" ht="15" hidden="1">
      <c r="A122" s="134" t="s">
        <v>436</v>
      </c>
      <c r="B122" s="129" t="s">
        <v>435</v>
      </c>
      <c r="C122" s="147" t="s">
        <v>524</v>
      </c>
      <c r="D122" s="130" t="s">
        <v>556</v>
      </c>
      <c r="E122" s="104"/>
      <c r="F122" s="104"/>
      <c r="G122" s="112" t="s">
        <v>436</v>
      </c>
      <c r="H122" s="112" t="s">
        <v>436</v>
      </c>
      <c r="I122" s="148" t="s">
        <v>437</v>
      </c>
      <c r="J122" s="148" t="s">
        <v>437</v>
      </c>
      <c r="K122" s="112" t="s">
        <v>436</v>
      </c>
      <c r="L122" s="112" t="s">
        <v>436</v>
      </c>
      <c r="M122" s="112" t="s">
        <v>436</v>
      </c>
      <c r="N122" s="112" t="s">
        <v>436</v>
      </c>
      <c r="O122" s="112" t="s">
        <v>436</v>
      </c>
      <c r="P122" s="112" t="s">
        <v>436</v>
      </c>
      <c r="Q122" s="149" t="s">
        <v>437</v>
      </c>
      <c r="R122" s="149" t="s">
        <v>437</v>
      </c>
      <c r="S122" s="112" t="s">
        <v>436</v>
      </c>
      <c r="T122" s="112" t="s">
        <v>436</v>
      </c>
      <c r="U122" s="112" t="s">
        <v>436</v>
      </c>
      <c r="V122" s="112" t="s">
        <v>436</v>
      </c>
      <c r="W122" s="149" t="s">
        <v>437</v>
      </c>
      <c r="X122" s="121"/>
      <c r="Y122" s="131" t="str">
        <f>IF(COUNTIF((Table133[[#This Row],[C]:[E]]),"n") &gt;0,"n","l")</f>
        <v>l</v>
      </c>
      <c r="Z122" s="128" t="str">
        <f>IF(COUNTIF((Table133[[#This Row],[FD]:[NF]]),"n") &gt;0,"n","l")</f>
        <v>l</v>
      </c>
      <c r="AA122" s="105"/>
    </row>
    <row r="123" spans="1:27" ht="15" hidden="1">
      <c r="A123" s="134" t="s">
        <v>436</v>
      </c>
      <c r="B123" s="129" t="s">
        <v>435</v>
      </c>
      <c r="C123" s="147" t="s">
        <v>525</v>
      </c>
      <c r="D123" s="130" t="s">
        <v>556</v>
      </c>
      <c r="E123" s="104"/>
      <c r="F123" s="104"/>
      <c r="G123" s="112" t="s">
        <v>436</v>
      </c>
      <c r="H123" s="112" t="s">
        <v>436</v>
      </c>
      <c r="I123" s="148" t="s">
        <v>437</v>
      </c>
      <c r="J123" s="148" t="s">
        <v>437</v>
      </c>
      <c r="K123" s="112" t="s">
        <v>436</v>
      </c>
      <c r="L123" s="112" t="s">
        <v>436</v>
      </c>
      <c r="M123" s="112" t="s">
        <v>436</v>
      </c>
      <c r="N123" s="112" t="s">
        <v>436</v>
      </c>
      <c r="O123" s="112" t="s">
        <v>436</v>
      </c>
      <c r="P123" s="112" t="s">
        <v>436</v>
      </c>
      <c r="Q123" s="149" t="s">
        <v>437</v>
      </c>
      <c r="R123" s="149" t="s">
        <v>437</v>
      </c>
      <c r="S123" s="112" t="s">
        <v>436</v>
      </c>
      <c r="T123" s="112" t="s">
        <v>436</v>
      </c>
      <c r="U123" s="112" t="s">
        <v>436</v>
      </c>
      <c r="V123" s="112" t="s">
        <v>436</v>
      </c>
      <c r="W123" s="149" t="s">
        <v>437</v>
      </c>
      <c r="X123" s="121"/>
      <c r="Y123" s="131" t="str">
        <f>IF(COUNTIF((Table133[[#This Row],[C]:[E]]),"n") &gt;0,"n","l")</f>
        <v>l</v>
      </c>
      <c r="Z123" s="128" t="str">
        <f>IF(COUNTIF((Table133[[#This Row],[FD]:[NF]]),"n") &gt;0,"n","l")</f>
        <v>l</v>
      </c>
      <c r="AA123" s="105"/>
    </row>
    <row r="124" spans="1:27" ht="15" hidden="1">
      <c r="A124" s="134" t="s">
        <v>436</v>
      </c>
      <c r="B124" s="129" t="s">
        <v>435</v>
      </c>
      <c r="C124" s="147" t="s">
        <v>526</v>
      </c>
      <c r="D124" s="130" t="s">
        <v>556</v>
      </c>
      <c r="E124" s="104"/>
      <c r="F124" s="104"/>
      <c r="G124" s="112" t="s">
        <v>436</v>
      </c>
      <c r="H124" s="112" t="s">
        <v>436</v>
      </c>
      <c r="I124" s="148" t="s">
        <v>437</v>
      </c>
      <c r="J124" s="148" t="s">
        <v>437</v>
      </c>
      <c r="K124" s="112" t="s">
        <v>436</v>
      </c>
      <c r="L124" s="112" t="s">
        <v>436</v>
      </c>
      <c r="M124" s="112" t="s">
        <v>436</v>
      </c>
      <c r="N124" s="112" t="s">
        <v>436</v>
      </c>
      <c r="O124" s="112" t="s">
        <v>436</v>
      </c>
      <c r="P124" s="112" t="s">
        <v>436</v>
      </c>
      <c r="Q124" s="149" t="s">
        <v>437</v>
      </c>
      <c r="R124" s="149" t="s">
        <v>437</v>
      </c>
      <c r="S124" s="112" t="s">
        <v>436</v>
      </c>
      <c r="T124" s="112" t="s">
        <v>436</v>
      </c>
      <c r="U124" s="112" t="s">
        <v>436</v>
      </c>
      <c r="V124" s="112" t="s">
        <v>436</v>
      </c>
      <c r="W124" s="149" t="s">
        <v>437</v>
      </c>
      <c r="X124" s="121"/>
      <c r="Y124" s="131" t="str">
        <f>IF(COUNTIF((Table133[[#This Row],[C]:[E]]),"n") &gt;0,"n","l")</f>
        <v>l</v>
      </c>
      <c r="Z124" s="128" t="str">
        <f>IF(COUNTIF((Table133[[#This Row],[FD]:[NF]]),"n") &gt;0,"n","l")</f>
        <v>l</v>
      </c>
      <c r="AA124" s="105"/>
    </row>
    <row r="125" spans="1:27" ht="15" hidden="1">
      <c r="A125" s="134" t="s">
        <v>436</v>
      </c>
      <c r="B125" s="129" t="s">
        <v>435</v>
      </c>
      <c r="C125" s="147" t="s">
        <v>527</v>
      </c>
      <c r="D125" s="130" t="s">
        <v>556</v>
      </c>
      <c r="E125" s="104"/>
      <c r="F125" s="104"/>
      <c r="G125" s="112" t="s">
        <v>436</v>
      </c>
      <c r="H125" s="112" t="s">
        <v>436</v>
      </c>
      <c r="I125" s="148" t="s">
        <v>437</v>
      </c>
      <c r="J125" s="148" t="s">
        <v>437</v>
      </c>
      <c r="K125" s="112" t="s">
        <v>436</v>
      </c>
      <c r="L125" s="112" t="s">
        <v>436</v>
      </c>
      <c r="M125" s="112" t="s">
        <v>436</v>
      </c>
      <c r="N125" s="112" t="s">
        <v>436</v>
      </c>
      <c r="O125" s="112" t="s">
        <v>436</v>
      </c>
      <c r="P125" s="112" t="s">
        <v>436</v>
      </c>
      <c r="Q125" s="149" t="s">
        <v>437</v>
      </c>
      <c r="R125" s="149" t="s">
        <v>437</v>
      </c>
      <c r="S125" s="112" t="s">
        <v>436</v>
      </c>
      <c r="T125" s="112" t="s">
        <v>436</v>
      </c>
      <c r="U125" s="112" t="s">
        <v>436</v>
      </c>
      <c r="V125" s="112" t="s">
        <v>436</v>
      </c>
      <c r="W125" s="149" t="s">
        <v>437</v>
      </c>
      <c r="X125" s="121"/>
      <c r="Y125" s="131" t="str">
        <f>IF(COUNTIF((Table133[[#This Row],[C]:[E]]),"n") &gt;0,"n","l")</f>
        <v>l</v>
      </c>
      <c r="Z125" s="128" t="str">
        <f>IF(COUNTIF((Table133[[#This Row],[FD]:[NF]]),"n") &gt;0,"n","l")</f>
        <v>l</v>
      </c>
      <c r="AA125" s="105"/>
    </row>
    <row r="126" spans="1:27" ht="15" hidden="1">
      <c r="A126" s="134" t="s">
        <v>436</v>
      </c>
      <c r="B126" s="129" t="s">
        <v>435</v>
      </c>
      <c r="C126" s="147" t="s">
        <v>528</v>
      </c>
      <c r="D126" s="130" t="s">
        <v>556</v>
      </c>
      <c r="E126" s="104"/>
      <c r="F126" s="104"/>
      <c r="G126" s="112" t="s">
        <v>436</v>
      </c>
      <c r="H126" s="112" t="s">
        <v>436</v>
      </c>
      <c r="I126" s="148" t="s">
        <v>437</v>
      </c>
      <c r="J126" s="148" t="s">
        <v>437</v>
      </c>
      <c r="K126" s="112" t="s">
        <v>436</v>
      </c>
      <c r="L126" s="112" t="s">
        <v>436</v>
      </c>
      <c r="M126" s="112" t="s">
        <v>436</v>
      </c>
      <c r="N126" s="112" t="s">
        <v>436</v>
      </c>
      <c r="O126" s="112" t="s">
        <v>436</v>
      </c>
      <c r="P126" s="112" t="s">
        <v>436</v>
      </c>
      <c r="Q126" s="149" t="s">
        <v>437</v>
      </c>
      <c r="R126" s="149" t="s">
        <v>437</v>
      </c>
      <c r="S126" s="112" t="s">
        <v>436</v>
      </c>
      <c r="T126" s="112" t="s">
        <v>436</v>
      </c>
      <c r="U126" s="112" t="s">
        <v>436</v>
      </c>
      <c r="V126" s="112" t="s">
        <v>436</v>
      </c>
      <c r="W126" s="149" t="s">
        <v>437</v>
      </c>
      <c r="X126" s="121"/>
      <c r="Y126" s="131" t="str">
        <f>IF(COUNTIF((Table133[[#This Row],[C]:[E]]),"n") &gt;0,"n","l")</f>
        <v>l</v>
      </c>
      <c r="Z126" s="128" t="str">
        <f>IF(COUNTIF((Table133[[#This Row],[FD]:[NF]]),"n") &gt;0,"n","l")</f>
        <v>l</v>
      </c>
      <c r="AA126" s="105"/>
    </row>
    <row r="127" spans="1:27" ht="15" hidden="1">
      <c r="A127" s="134" t="s">
        <v>436</v>
      </c>
      <c r="B127" s="129" t="s">
        <v>435</v>
      </c>
      <c r="C127" s="147" t="s">
        <v>529</v>
      </c>
      <c r="D127" s="130" t="s">
        <v>556</v>
      </c>
      <c r="E127" s="104"/>
      <c r="F127" s="104"/>
      <c r="G127" s="112" t="s">
        <v>436</v>
      </c>
      <c r="H127" s="112" t="s">
        <v>436</v>
      </c>
      <c r="I127" s="148" t="s">
        <v>437</v>
      </c>
      <c r="J127" s="148" t="s">
        <v>437</v>
      </c>
      <c r="K127" s="112" t="s">
        <v>436</v>
      </c>
      <c r="L127" s="112" t="s">
        <v>436</v>
      </c>
      <c r="M127" s="112" t="s">
        <v>436</v>
      </c>
      <c r="N127" s="112" t="s">
        <v>436</v>
      </c>
      <c r="O127" s="112" t="s">
        <v>436</v>
      </c>
      <c r="P127" s="112" t="s">
        <v>436</v>
      </c>
      <c r="Q127" s="149" t="s">
        <v>437</v>
      </c>
      <c r="R127" s="149" t="s">
        <v>437</v>
      </c>
      <c r="S127" s="112" t="s">
        <v>436</v>
      </c>
      <c r="T127" s="112" t="s">
        <v>436</v>
      </c>
      <c r="U127" s="112" t="s">
        <v>436</v>
      </c>
      <c r="V127" s="112" t="s">
        <v>436</v>
      </c>
      <c r="W127" s="149" t="s">
        <v>437</v>
      </c>
      <c r="X127" s="121"/>
      <c r="Y127" s="131" t="str">
        <f>IF(COUNTIF((Table133[[#This Row],[C]:[E]]),"n") &gt;0,"n","l")</f>
        <v>l</v>
      </c>
      <c r="Z127" s="128" t="str">
        <f>IF(COUNTIF((Table133[[#This Row],[FD]:[NF]]),"n") &gt;0,"n","l")</f>
        <v>l</v>
      </c>
      <c r="AA127" s="105"/>
    </row>
    <row r="128" spans="1:27" ht="15" hidden="1">
      <c r="A128" s="134" t="s">
        <v>436</v>
      </c>
      <c r="B128" s="129" t="s">
        <v>435</v>
      </c>
      <c r="C128" s="147" t="s">
        <v>530</v>
      </c>
      <c r="D128" s="130" t="s">
        <v>556</v>
      </c>
      <c r="E128" s="104"/>
      <c r="F128" s="104"/>
      <c r="G128" s="112" t="s">
        <v>436</v>
      </c>
      <c r="H128" s="112" t="s">
        <v>436</v>
      </c>
      <c r="I128" s="148" t="s">
        <v>437</v>
      </c>
      <c r="J128" s="148" t="s">
        <v>437</v>
      </c>
      <c r="K128" s="112" t="s">
        <v>436</v>
      </c>
      <c r="L128" s="112" t="s">
        <v>436</v>
      </c>
      <c r="M128" s="112" t="s">
        <v>436</v>
      </c>
      <c r="N128" s="112" t="s">
        <v>436</v>
      </c>
      <c r="O128" s="112" t="s">
        <v>436</v>
      </c>
      <c r="P128" s="112" t="s">
        <v>436</v>
      </c>
      <c r="Q128" s="149" t="s">
        <v>437</v>
      </c>
      <c r="R128" s="149" t="s">
        <v>437</v>
      </c>
      <c r="S128" s="112" t="s">
        <v>436</v>
      </c>
      <c r="T128" s="112" t="s">
        <v>436</v>
      </c>
      <c r="U128" s="112" t="s">
        <v>436</v>
      </c>
      <c r="V128" s="112" t="s">
        <v>436</v>
      </c>
      <c r="W128" s="149" t="s">
        <v>437</v>
      </c>
      <c r="X128" s="121"/>
      <c r="Y128" s="131" t="str">
        <f>IF(COUNTIF((Table133[[#This Row],[C]:[E]]),"n") &gt;0,"n","l")</f>
        <v>l</v>
      </c>
      <c r="Z128" s="128" t="str">
        <f>IF(COUNTIF((Table133[[#This Row],[FD]:[NF]]),"n") &gt;0,"n","l")</f>
        <v>l</v>
      </c>
      <c r="AA128" s="105"/>
    </row>
    <row r="129" spans="1:27" ht="15" hidden="1">
      <c r="A129" s="134" t="s">
        <v>436</v>
      </c>
      <c r="B129" s="129" t="s">
        <v>435</v>
      </c>
      <c r="C129" s="147" t="s">
        <v>531</v>
      </c>
      <c r="D129" s="130" t="s">
        <v>556</v>
      </c>
      <c r="E129" s="104"/>
      <c r="F129" s="104"/>
      <c r="G129" s="112" t="s">
        <v>436</v>
      </c>
      <c r="H129" s="112" t="s">
        <v>436</v>
      </c>
      <c r="I129" s="148" t="s">
        <v>437</v>
      </c>
      <c r="J129" s="148" t="s">
        <v>437</v>
      </c>
      <c r="K129" s="112" t="s">
        <v>436</v>
      </c>
      <c r="L129" s="112" t="s">
        <v>436</v>
      </c>
      <c r="M129" s="112" t="s">
        <v>436</v>
      </c>
      <c r="N129" s="112" t="s">
        <v>436</v>
      </c>
      <c r="O129" s="112" t="s">
        <v>436</v>
      </c>
      <c r="P129" s="112" t="s">
        <v>436</v>
      </c>
      <c r="Q129" s="149" t="s">
        <v>437</v>
      </c>
      <c r="R129" s="149" t="s">
        <v>437</v>
      </c>
      <c r="S129" s="112" t="s">
        <v>436</v>
      </c>
      <c r="T129" s="112" t="s">
        <v>436</v>
      </c>
      <c r="U129" s="112" t="s">
        <v>436</v>
      </c>
      <c r="V129" s="112" t="s">
        <v>436</v>
      </c>
      <c r="W129" s="149" t="s">
        <v>437</v>
      </c>
      <c r="X129" s="121"/>
      <c r="Y129" s="131" t="str">
        <f>IF(COUNTIF((Table133[[#This Row],[C]:[E]]),"n") &gt;0,"n","l")</f>
        <v>l</v>
      </c>
      <c r="Z129" s="128" t="str">
        <f>IF(COUNTIF((Table133[[#This Row],[FD]:[NF]]),"n") &gt;0,"n","l")</f>
        <v>l</v>
      </c>
      <c r="AA129" s="105"/>
    </row>
    <row r="130" spans="1:27" ht="15" hidden="1">
      <c r="A130" s="134" t="s">
        <v>436</v>
      </c>
      <c r="B130" s="129" t="s">
        <v>435</v>
      </c>
      <c r="C130" s="147" t="s">
        <v>532</v>
      </c>
      <c r="D130" s="130" t="s">
        <v>556</v>
      </c>
      <c r="E130" s="104"/>
      <c r="F130" s="104"/>
      <c r="G130" s="112" t="s">
        <v>436</v>
      </c>
      <c r="H130" s="112" t="s">
        <v>436</v>
      </c>
      <c r="I130" s="148" t="s">
        <v>437</v>
      </c>
      <c r="J130" s="148" t="s">
        <v>437</v>
      </c>
      <c r="K130" s="112" t="s">
        <v>436</v>
      </c>
      <c r="L130" s="112" t="s">
        <v>436</v>
      </c>
      <c r="M130" s="112" t="s">
        <v>436</v>
      </c>
      <c r="N130" s="112" t="s">
        <v>436</v>
      </c>
      <c r="O130" s="112" t="s">
        <v>436</v>
      </c>
      <c r="P130" s="112" t="s">
        <v>436</v>
      </c>
      <c r="Q130" s="149" t="s">
        <v>437</v>
      </c>
      <c r="R130" s="149" t="s">
        <v>437</v>
      </c>
      <c r="S130" s="112" t="s">
        <v>436</v>
      </c>
      <c r="T130" s="112" t="s">
        <v>436</v>
      </c>
      <c r="U130" s="112" t="s">
        <v>436</v>
      </c>
      <c r="V130" s="112" t="s">
        <v>436</v>
      </c>
      <c r="W130" s="149" t="s">
        <v>437</v>
      </c>
      <c r="X130" s="121"/>
      <c r="Y130" s="131" t="str">
        <f>IF(COUNTIF((Table133[[#This Row],[C]:[E]]),"n") &gt;0,"n","l")</f>
        <v>l</v>
      </c>
      <c r="Z130" s="128" t="str">
        <f>IF(COUNTIF((Table133[[#This Row],[FD]:[NF]]),"n") &gt;0,"n","l")</f>
        <v>l</v>
      </c>
      <c r="AA130" s="105"/>
    </row>
    <row r="131" spans="1:27" ht="15" hidden="1">
      <c r="A131" s="134" t="s">
        <v>436</v>
      </c>
      <c r="B131" s="129" t="s">
        <v>435</v>
      </c>
      <c r="C131" s="147" t="s">
        <v>533</v>
      </c>
      <c r="D131" s="130" t="s">
        <v>556</v>
      </c>
      <c r="E131" s="104"/>
      <c r="F131" s="104"/>
      <c r="G131" s="112" t="s">
        <v>436</v>
      </c>
      <c r="H131" s="112" t="s">
        <v>436</v>
      </c>
      <c r="I131" s="148" t="s">
        <v>437</v>
      </c>
      <c r="J131" s="148" t="s">
        <v>437</v>
      </c>
      <c r="K131" s="112" t="s">
        <v>436</v>
      </c>
      <c r="L131" s="112" t="s">
        <v>436</v>
      </c>
      <c r="M131" s="112" t="s">
        <v>436</v>
      </c>
      <c r="N131" s="112" t="s">
        <v>436</v>
      </c>
      <c r="O131" s="112" t="s">
        <v>436</v>
      </c>
      <c r="P131" s="112" t="s">
        <v>436</v>
      </c>
      <c r="Q131" s="149" t="s">
        <v>437</v>
      </c>
      <c r="R131" s="149" t="s">
        <v>437</v>
      </c>
      <c r="S131" s="112" t="s">
        <v>436</v>
      </c>
      <c r="T131" s="112" t="s">
        <v>436</v>
      </c>
      <c r="U131" s="112" t="s">
        <v>436</v>
      </c>
      <c r="V131" s="112" t="s">
        <v>436</v>
      </c>
      <c r="W131" s="149" t="s">
        <v>437</v>
      </c>
      <c r="X131" s="121"/>
      <c r="Y131" s="131" t="str">
        <f>IF(COUNTIF((Table133[[#This Row],[C]:[E]]),"n") &gt;0,"n","l")</f>
        <v>l</v>
      </c>
      <c r="Z131" s="128" t="str">
        <f>IF(COUNTIF((Table133[[#This Row],[FD]:[NF]]),"n") &gt;0,"n","l")</f>
        <v>l</v>
      </c>
      <c r="AA131" s="105"/>
    </row>
    <row r="132" spans="1:27" ht="15" hidden="1">
      <c r="A132" s="134" t="s">
        <v>436</v>
      </c>
      <c r="B132" s="129" t="s">
        <v>435</v>
      </c>
      <c r="C132" s="147" t="s">
        <v>534</v>
      </c>
      <c r="D132" s="130" t="s">
        <v>556</v>
      </c>
      <c r="E132" s="104"/>
      <c r="F132" s="104"/>
      <c r="G132" s="112" t="s">
        <v>436</v>
      </c>
      <c r="H132" s="112" t="s">
        <v>436</v>
      </c>
      <c r="I132" s="148" t="s">
        <v>437</v>
      </c>
      <c r="J132" s="148" t="s">
        <v>437</v>
      </c>
      <c r="K132" s="112" t="s">
        <v>436</v>
      </c>
      <c r="L132" s="112" t="s">
        <v>436</v>
      </c>
      <c r="M132" s="112" t="s">
        <v>436</v>
      </c>
      <c r="N132" s="112" t="s">
        <v>436</v>
      </c>
      <c r="O132" s="112" t="s">
        <v>436</v>
      </c>
      <c r="P132" s="112" t="s">
        <v>436</v>
      </c>
      <c r="Q132" s="149" t="s">
        <v>437</v>
      </c>
      <c r="R132" s="149" t="s">
        <v>437</v>
      </c>
      <c r="S132" s="112" t="s">
        <v>436</v>
      </c>
      <c r="T132" s="112" t="s">
        <v>436</v>
      </c>
      <c r="U132" s="112" t="s">
        <v>436</v>
      </c>
      <c r="V132" s="112" t="s">
        <v>436</v>
      </c>
      <c r="W132" s="149" t="s">
        <v>437</v>
      </c>
      <c r="X132" s="121"/>
      <c r="Y132" s="131" t="str">
        <f>IF(COUNTIF((Table133[[#This Row],[C]:[E]]),"n") &gt;0,"n","l")</f>
        <v>l</v>
      </c>
      <c r="Z132" s="128" t="str">
        <f>IF(COUNTIF((Table133[[#This Row],[FD]:[NF]]),"n") &gt;0,"n","l")</f>
        <v>l</v>
      </c>
      <c r="AA132" s="105"/>
    </row>
    <row r="133" spans="1:27" ht="15" hidden="1">
      <c r="A133" s="134" t="s">
        <v>436</v>
      </c>
      <c r="B133" s="129" t="s">
        <v>435</v>
      </c>
      <c r="C133" s="147" t="s">
        <v>535</v>
      </c>
      <c r="D133" s="130" t="s">
        <v>556</v>
      </c>
      <c r="E133" s="104"/>
      <c r="F133" s="104"/>
      <c r="G133" s="112" t="s">
        <v>436</v>
      </c>
      <c r="H133" s="112" t="s">
        <v>436</v>
      </c>
      <c r="I133" s="148" t="s">
        <v>437</v>
      </c>
      <c r="J133" s="148" t="s">
        <v>437</v>
      </c>
      <c r="K133" s="112" t="s">
        <v>436</v>
      </c>
      <c r="L133" s="112" t="s">
        <v>436</v>
      </c>
      <c r="M133" s="112" t="s">
        <v>436</v>
      </c>
      <c r="N133" s="112" t="s">
        <v>436</v>
      </c>
      <c r="O133" s="112" t="s">
        <v>436</v>
      </c>
      <c r="P133" s="112" t="s">
        <v>436</v>
      </c>
      <c r="Q133" s="149" t="s">
        <v>437</v>
      </c>
      <c r="R133" s="149" t="s">
        <v>437</v>
      </c>
      <c r="S133" s="112" t="s">
        <v>436</v>
      </c>
      <c r="T133" s="112" t="s">
        <v>436</v>
      </c>
      <c r="U133" s="112" t="s">
        <v>436</v>
      </c>
      <c r="V133" s="112" t="s">
        <v>436</v>
      </c>
      <c r="W133" s="149" t="s">
        <v>437</v>
      </c>
      <c r="X133" s="121"/>
      <c r="Y133" s="131" t="str">
        <f>IF(COUNTIF((Table133[[#This Row],[C]:[E]]),"n") &gt;0,"n","l")</f>
        <v>l</v>
      </c>
      <c r="Z133" s="128" t="str">
        <f>IF(COUNTIF((Table133[[#This Row],[FD]:[NF]]),"n") &gt;0,"n","l")</f>
        <v>l</v>
      </c>
      <c r="AA133" s="105"/>
    </row>
    <row r="134" spans="1:27" ht="15" hidden="1">
      <c r="A134" s="134" t="s">
        <v>436</v>
      </c>
      <c r="B134" s="129" t="s">
        <v>435</v>
      </c>
      <c r="C134" s="147" t="s">
        <v>536</v>
      </c>
      <c r="D134" s="130" t="s">
        <v>556</v>
      </c>
      <c r="E134" s="104"/>
      <c r="F134" s="104"/>
      <c r="G134" s="112" t="s">
        <v>436</v>
      </c>
      <c r="H134" s="112" t="s">
        <v>436</v>
      </c>
      <c r="I134" s="148" t="s">
        <v>437</v>
      </c>
      <c r="J134" s="148" t="s">
        <v>437</v>
      </c>
      <c r="K134" s="112" t="s">
        <v>436</v>
      </c>
      <c r="L134" s="112" t="s">
        <v>436</v>
      </c>
      <c r="M134" s="112" t="s">
        <v>436</v>
      </c>
      <c r="N134" s="112" t="s">
        <v>436</v>
      </c>
      <c r="O134" s="112" t="s">
        <v>436</v>
      </c>
      <c r="P134" s="112" t="s">
        <v>436</v>
      </c>
      <c r="Q134" s="149" t="s">
        <v>437</v>
      </c>
      <c r="R134" s="149" t="s">
        <v>437</v>
      </c>
      <c r="S134" s="112" t="s">
        <v>436</v>
      </c>
      <c r="T134" s="112" t="s">
        <v>436</v>
      </c>
      <c r="U134" s="112" t="s">
        <v>436</v>
      </c>
      <c r="V134" s="112" t="s">
        <v>436</v>
      </c>
      <c r="W134" s="149" t="s">
        <v>437</v>
      </c>
      <c r="X134" s="121"/>
      <c r="Y134" s="131" t="str">
        <f>IF(COUNTIF((Table133[[#This Row],[C]:[E]]),"n") &gt;0,"n","l")</f>
        <v>l</v>
      </c>
      <c r="Z134" s="128" t="str">
        <f>IF(COUNTIF((Table133[[#This Row],[FD]:[NF]]),"n") &gt;0,"n","l")</f>
        <v>l</v>
      </c>
      <c r="AA134" s="105"/>
    </row>
    <row r="135" spans="1:27" ht="15" hidden="1">
      <c r="A135" s="134" t="s">
        <v>436</v>
      </c>
      <c r="B135" s="129" t="s">
        <v>435</v>
      </c>
      <c r="C135" s="147" t="s">
        <v>537</v>
      </c>
      <c r="D135" s="130" t="s">
        <v>556</v>
      </c>
      <c r="E135" s="104"/>
      <c r="F135" s="104"/>
      <c r="G135" s="112" t="s">
        <v>436</v>
      </c>
      <c r="H135" s="112" t="s">
        <v>436</v>
      </c>
      <c r="I135" s="148" t="s">
        <v>437</v>
      </c>
      <c r="J135" s="148" t="s">
        <v>437</v>
      </c>
      <c r="K135" s="112" t="s">
        <v>436</v>
      </c>
      <c r="L135" s="112" t="s">
        <v>436</v>
      </c>
      <c r="M135" s="112" t="s">
        <v>436</v>
      </c>
      <c r="N135" s="112" t="s">
        <v>436</v>
      </c>
      <c r="O135" s="112" t="s">
        <v>436</v>
      </c>
      <c r="P135" s="112" t="s">
        <v>436</v>
      </c>
      <c r="Q135" s="149" t="s">
        <v>437</v>
      </c>
      <c r="R135" s="149" t="s">
        <v>437</v>
      </c>
      <c r="S135" s="112" t="s">
        <v>436</v>
      </c>
      <c r="T135" s="112" t="s">
        <v>436</v>
      </c>
      <c r="U135" s="112" t="s">
        <v>436</v>
      </c>
      <c r="V135" s="112" t="s">
        <v>436</v>
      </c>
      <c r="W135" s="149" t="s">
        <v>437</v>
      </c>
      <c r="X135" s="121"/>
      <c r="Y135" s="131" t="str">
        <f>IF(COUNTIF((Table133[[#This Row],[C]:[E]]),"n") &gt;0,"n","l")</f>
        <v>l</v>
      </c>
      <c r="Z135" s="128" t="str">
        <f>IF(COUNTIF((Table133[[#This Row],[FD]:[NF]]),"n") &gt;0,"n","l")</f>
        <v>l</v>
      </c>
      <c r="AA135" s="105"/>
    </row>
    <row r="136" spans="1:27" ht="15" hidden="1">
      <c r="A136" s="134" t="s">
        <v>436</v>
      </c>
      <c r="B136" s="129" t="s">
        <v>435</v>
      </c>
      <c r="C136" s="147" t="s">
        <v>538</v>
      </c>
      <c r="D136" s="130" t="s">
        <v>556</v>
      </c>
      <c r="E136" s="104"/>
      <c r="F136" s="104"/>
      <c r="G136" s="112" t="s">
        <v>436</v>
      </c>
      <c r="H136" s="112" t="s">
        <v>436</v>
      </c>
      <c r="I136" s="148" t="s">
        <v>437</v>
      </c>
      <c r="J136" s="148" t="s">
        <v>437</v>
      </c>
      <c r="K136" s="112" t="s">
        <v>436</v>
      </c>
      <c r="L136" s="112" t="s">
        <v>436</v>
      </c>
      <c r="M136" s="112" t="s">
        <v>436</v>
      </c>
      <c r="N136" s="112" t="s">
        <v>436</v>
      </c>
      <c r="O136" s="112" t="s">
        <v>436</v>
      </c>
      <c r="P136" s="112" t="s">
        <v>436</v>
      </c>
      <c r="Q136" s="149" t="s">
        <v>437</v>
      </c>
      <c r="R136" s="149" t="s">
        <v>437</v>
      </c>
      <c r="S136" s="112" t="s">
        <v>436</v>
      </c>
      <c r="T136" s="112" t="s">
        <v>436</v>
      </c>
      <c r="U136" s="112" t="s">
        <v>436</v>
      </c>
      <c r="V136" s="112" t="s">
        <v>436</v>
      </c>
      <c r="W136" s="149" t="s">
        <v>437</v>
      </c>
      <c r="X136" s="121"/>
      <c r="Y136" s="131" t="str">
        <f>IF(COUNTIF((Table133[[#This Row],[C]:[E]]),"n") &gt;0,"n","l")</f>
        <v>l</v>
      </c>
      <c r="Z136" s="128" t="str">
        <f>IF(COUNTIF((Table133[[#This Row],[FD]:[NF]]),"n") &gt;0,"n","l")</f>
        <v>l</v>
      </c>
      <c r="AA136" s="105"/>
    </row>
    <row r="137" spans="1:27" ht="15" hidden="1">
      <c r="A137" s="134" t="s">
        <v>436</v>
      </c>
      <c r="B137" s="129" t="s">
        <v>435</v>
      </c>
      <c r="C137" s="147" t="s">
        <v>539</v>
      </c>
      <c r="D137" s="130" t="s">
        <v>556</v>
      </c>
      <c r="E137" s="104"/>
      <c r="F137" s="104"/>
      <c r="G137" s="112" t="s">
        <v>436</v>
      </c>
      <c r="H137" s="112" t="s">
        <v>436</v>
      </c>
      <c r="I137" s="148" t="s">
        <v>437</v>
      </c>
      <c r="J137" s="148" t="s">
        <v>437</v>
      </c>
      <c r="K137" s="112" t="s">
        <v>436</v>
      </c>
      <c r="L137" s="112" t="s">
        <v>436</v>
      </c>
      <c r="M137" s="112" t="s">
        <v>436</v>
      </c>
      <c r="N137" s="112" t="s">
        <v>436</v>
      </c>
      <c r="O137" s="112" t="s">
        <v>436</v>
      </c>
      <c r="P137" s="112" t="s">
        <v>436</v>
      </c>
      <c r="Q137" s="149" t="s">
        <v>437</v>
      </c>
      <c r="R137" s="149" t="s">
        <v>437</v>
      </c>
      <c r="S137" s="112" t="s">
        <v>436</v>
      </c>
      <c r="T137" s="112" t="s">
        <v>436</v>
      </c>
      <c r="U137" s="112" t="s">
        <v>436</v>
      </c>
      <c r="V137" s="112" t="s">
        <v>436</v>
      </c>
      <c r="W137" s="149" t="s">
        <v>437</v>
      </c>
      <c r="X137" s="121"/>
      <c r="Y137" s="131" t="str">
        <f>IF(COUNTIF((Table133[[#This Row],[C]:[E]]),"n") &gt;0,"n","l")</f>
        <v>l</v>
      </c>
      <c r="Z137" s="128" t="str">
        <f>IF(COUNTIF((Table133[[#This Row],[FD]:[NF]]),"n") &gt;0,"n","l")</f>
        <v>l</v>
      </c>
      <c r="AA137" s="105"/>
    </row>
    <row r="138" spans="1:27" ht="15" hidden="1">
      <c r="A138" s="134" t="s">
        <v>436</v>
      </c>
      <c r="B138" s="129" t="s">
        <v>435</v>
      </c>
      <c r="C138" s="147" t="s">
        <v>540</v>
      </c>
      <c r="D138" s="130" t="s">
        <v>556</v>
      </c>
      <c r="E138" s="104"/>
      <c r="F138" s="104"/>
      <c r="G138" s="112" t="s">
        <v>436</v>
      </c>
      <c r="H138" s="112" t="s">
        <v>436</v>
      </c>
      <c r="I138" s="148" t="s">
        <v>437</v>
      </c>
      <c r="J138" s="148" t="s">
        <v>437</v>
      </c>
      <c r="K138" s="112" t="s">
        <v>436</v>
      </c>
      <c r="L138" s="112" t="s">
        <v>436</v>
      </c>
      <c r="M138" s="112" t="s">
        <v>436</v>
      </c>
      <c r="N138" s="112" t="s">
        <v>436</v>
      </c>
      <c r="O138" s="112" t="s">
        <v>436</v>
      </c>
      <c r="P138" s="112" t="s">
        <v>436</v>
      </c>
      <c r="Q138" s="149" t="s">
        <v>437</v>
      </c>
      <c r="R138" s="149" t="s">
        <v>437</v>
      </c>
      <c r="S138" s="112" t="s">
        <v>436</v>
      </c>
      <c r="T138" s="112" t="s">
        <v>436</v>
      </c>
      <c r="U138" s="112" t="s">
        <v>436</v>
      </c>
      <c r="V138" s="112" t="s">
        <v>436</v>
      </c>
      <c r="W138" s="149" t="s">
        <v>437</v>
      </c>
      <c r="X138" s="121"/>
      <c r="Y138" s="131" t="str">
        <f>IF(COUNTIF((Table133[[#This Row],[C]:[E]]),"n") &gt;0,"n","l")</f>
        <v>l</v>
      </c>
      <c r="Z138" s="128" t="str">
        <f>IF(COUNTIF((Table133[[#This Row],[FD]:[NF]]),"n") &gt;0,"n","l")</f>
        <v>l</v>
      </c>
      <c r="AA138" s="105"/>
    </row>
    <row r="139" spans="1:27" ht="15" hidden="1">
      <c r="A139" s="134" t="s">
        <v>436</v>
      </c>
      <c r="B139" s="129" t="s">
        <v>435</v>
      </c>
      <c r="C139" s="147" t="s">
        <v>541</v>
      </c>
      <c r="D139" s="130" t="s">
        <v>556</v>
      </c>
      <c r="E139" s="104"/>
      <c r="F139" s="104"/>
      <c r="G139" s="112" t="s">
        <v>383</v>
      </c>
      <c r="H139" s="112" t="s">
        <v>383</v>
      </c>
      <c r="I139" s="148" t="s">
        <v>437</v>
      </c>
      <c r="J139" s="148" t="s">
        <v>437</v>
      </c>
      <c r="K139" s="112" t="s">
        <v>383</v>
      </c>
      <c r="L139" s="112" t="s">
        <v>383</v>
      </c>
      <c r="M139" s="112" t="s">
        <v>383</v>
      </c>
      <c r="N139" s="112" t="s">
        <v>383</v>
      </c>
      <c r="O139" s="112" t="s">
        <v>383</v>
      </c>
      <c r="P139" s="112" t="s">
        <v>383</v>
      </c>
      <c r="Q139" s="149" t="s">
        <v>437</v>
      </c>
      <c r="R139" s="149" t="s">
        <v>437</v>
      </c>
      <c r="S139" s="112" t="s">
        <v>383</v>
      </c>
      <c r="T139" s="112" t="s">
        <v>383</v>
      </c>
      <c r="U139" s="112" t="s">
        <v>383</v>
      </c>
      <c r="V139" s="112" t="s">
        <v>383</v>
      </c>
      <c r="W139" s="149" t="s">
        <v>437</v>
      </c>
      <c r="X139" s="121"/>
      <c r="Y139" s="131" t="str">
        <f>IF(COUNTIF((Table133[[#This Row],[C]:[E]]),"n") &gt;0,"n","l")</f>
        <v>n</v>
      </c>
      <c r="Z139" s="128" t="str">
        <f>IF(COUNTIF((Table133[[#This Row],[FD]:[NF]]),"n") &gt;0,"n","l")</f>
        <v>n</v>
      </c>
      <c r="AA139" s="105"/>
    </row>
    <row r="140" spans="1:27" ht="15" hidden="1">
      <c r="A140" s="134" t="s">
        <v>436</v>
      </c>
      <c r="B140" s="129" t="s">
        <v>435</v>
      </c>
      <c r="C140" s="147" t="s">
        <v>542</v>
      </c>
      <c r="D140" s="130" t="s">
        <v>556</v>
      </c>
      <c r="E140" s="104"/>
      <c r="F140" s="104"/>
      <c r="G140" s="112" t="s">
        <v>436</v>
      </c>
      <c r="H140" s="112" t="s">
        <v>436</v>
      </c>
      <c r="I140" s="148" t="s">
        <v>437</v>
      </c>
      <c r="J140" s="148" t="s">
        <v>437</v>
      </c>
      <c r="K140" s="112" t="s">
        <v>436</v>
      </c>
      <c r="L140" s="112" t="s">
        <v>436</v>
      </c>
      <c r="M140" s="112" t="s">
        <v>436</v>
      </c>
      <c r="N140" s="112" t="s">
        <v>436</v>
      </c>
      <c r="O140" s="112" t="s">
        <v>436</v>
      </c>
      <c r="P140" s="112" t="s">
        <v>436</v>
      </c>
      <c r="Q140" s="149" t="s">
        <v>437</v>
      </c>
      <c r="R140" s="149" t="s">
        <v>437</v>
      </c>
      <c r="S140" s="112" t="s">
        <v>436</v>
      </c>
      <c r="T140" s="112" t="s">
        <v>436</v>
      </c>
      <c r="U140" s="112" t="s">
        <v>436</v>
      </c>
      <c r="V140" s="112" t="s">
        <v>436</v>
      </c>
      <c r="W140" s="149" t="s">
        <v>437</v>
      </c>
      <c r="X140" s="121"/>
      <c r="Y140" s="131" t="str">
        <f>IF(COUNTIF((Table133[[#This Row],[C]:[E]]),"n") &gt;0,"n","l")</f>
        <v>l</v>
      </c>
      <c r="Z140" s="128" t="str">
        <f>IF(COUNTIF((Table133[[#This Row],[FD]:[NF]]),"n") &gt;0,"n","l")</f>
        <v>l</v>
      </c>
      <c r="AA140" s="105"/>
    </row>
    <row r="141" spans="1:27" ht="15" hidden="1">
      <c r="A141" s="134" t="s">
        <v>436</v>
      </c>
      <c r="B141" s="129" t="s">
        <v>435</v>
      </c>
      <c r="C141" s="147" t="s">
        <v>543</v>
      </c>
      <c r="D141" s="130" t="s">
        <v>556</v>
      </c>
      <c r="E141" s="104"/>
      <c r="F141" s="104"/>
      <c r="G141" s="112" t="s">
        <v>436</v>
      </c>
      <c r="H141" s="112" t="s">
        <v>436</v>
      </c>
      <c r="I141" s="148" t="s">
        <v>437</v>
      </c>
      <c r="J141" s="148" t="s">
        <v>437</v>
      </c>
      <c r="K141" s="112" t="s">
        <v>436</v>
      </c>
      <c r="L141" s="112" t="s">
        <v>436</v>
      </c>
      <c r="M141" s="112" t="s">
        <v>436</v>
      </c>
      <c r="N141" s="112" t="s">
        <v>436</v>
      </c>
      <c r="O141" s="112" t="s">
        <v>436</v>
      </c>
      <c r="P141" s="112" t="s">
        <v>436</v>
      </c>
      <c r="Q141" s="149" t="s">
        <v>437</v>
      </c>
      <c r="R141" s="149" t="s">
        <v>437</v>
      </c>
      <c r="S141" s="112" t="s">
        <v>436</v>
      </c>
      <c r="T141" s="112" t="s">
        <v>436</v>
      </c>
      <c r="U141" s="112" t="s">
        <v>436</v>
      </c>
      <c r="V141" s="112" t="s">
        <v>436</v>
      </c>
      <c r="W141" s="149" t="s">
        <v>437</v>
      </c>
      <c r="X141" s="121"/>
      <c r="Y141" s="131" t="str">
        <f>IF(COUNTIF((Table133[[#This Row],[C]:[E]]),"n") &gt;0,"n","l")</f>
        <v>l</v>
      </c>
      <c r="Z141" s="128" t="str">
        <f>IF(COUNTIF((Table133[[#This Row],[FD]:[NF]]),"n") &gt;0,"n","l")</f>
        <v>l</v>
      </c>
      <c r="AA141" s="105"/>
    </row>
    <row r="142" spans="1:27" ht="15" hidden="1">
      <c r="A142" s="134" t="s">
        <v>436</v>
      </c>
      <c r="B142" s="129" t="s">
        <v>435</v>
      </c>
      <c r="C142" s="147" t="s">
        <v>544</v>
      </c>
      <c r="D142" s="130" t="s">
        <v>556</v>
      </c>
      <c r="E142" s="104"/>
      <c r="F142" s="104"/>
      <c r="G142" s="112" t="s">
        <v>436</v>
      </c>
      <c r="H142" s="112" t="s">
        <v>436</v>
      </c>
      <c r="I142" s="148" t="s">
        <v>437</v>
      </c>
      <c r="J142" s="148" t="s">
        <v>437</v>
      </c>
      <c r="K142" s="112" t="s">
        <v>436</v>
      </c>
      <c r="L142" s="112" t="s">
        <v>436</v>
      </c>
      <c r="M142" s="112" t="s">
        <v>436</v>
      </c>
      <c r="N142" s="112" t="s">
        <v>436</v>
      </c>
      <c r="O142" s="112" t="s">
        <v>436</v>
      </c>
      <c r="P142" s="112" t="s">
        <v>436</v>
      </c>
      <c r="Q142" s="149" t="s">
        <v>437</v>
      </c>
      <c r="R142" s="149" t="s">
        <v>437</v>
      </c>
      <c r="S142" s="112" t="s">
        <v>436</v>
      </c>
      <c r="T142" s="112" t="s">
        <v>436</v>
      </c>
      <c r="U142" s="112" t="s">
        <v>436</v>
      </c>
      <c r="V142" s="112" t="s">
        <v>436</v>
      </c>
      <c r="W142" s="149" t="s">
        <v>437</v>
      </c>
      <c r="X142" s="121"/>
      <c r="Y142" s="131" t="str">
        <f>IF(COUNTIF((Table133[[#This Row],[C]:[E]]),"n") &gt;0,"n","l")</f>
        <v>l</v>
      </c>
      <c r="Z142" s="128" t="str">
        <f>IF(COUNTIF((Table133[[#This Row],[FD]:[NF]]),"n") &gt;0,"n","l")</f>
        <v>l</v>
      </c>
      <c r="AA142" s="105"/>
    </row>
    <row r="143" spans="1:27" ht="15" hidden="1">
      <c r="A143" s="134" t="s">
        <v>436</v>
      </c>
      <c r="B143" s="129" t="s">
        <v>435</v>
      </c>
      <c r="C143" s="147" t="s">
        <v>545</v>
      </c>
      <c r="D143" s="130" t="s">
        <v>556</v>
      </c>
      <c r="E143" s="104"/>
      <c r="F143" s="104"/>
      <c r="G143" s="112" t="s">
        <v>383</v>
      </c>
      <c r="H143" s="112" t="s">
        <v>383</v>
      </c>
      <c r="I143" s="148" t="s">
        <v>437</v>
      </c>
      <c r="J143" s="148" t="s">
        <v>437</v>
      </c>
      <c r="K143" s="112" t="s">
        <v>383</v>
      </c>
      <c r="L143" s="112" t="s">
        <v>383</v>
      </c>
      <c r="M143" s="112" t="s">
        <v>436</v>
      </c>
      <c r="N143" s="112" t="s">
        <v>436</v>
      </c>
      <c r="O143" s="112" t="s">
        <v>436</v>
      </c>
      <c r="P143" s="112" t="s">
        <v>436</v>
      </c>
      <c r="Q143" s="149" t="s">
        <v>437</v>
      </c>
      <c r="R143" s="149" t="s">
        <v>437</v>
      </c>
      <c r="S143" s="112" t="s">
        <v>383</v>
      </c>
      <c r="T143" s="112" t="s">
        <v>436</v>
      </c>
      <c r="U143" s="112" t="s">
        <v>383</v>
      </c>
      <c r="V143" s="112" t="s">
        <v>383</v>
      </c>
      <c r="W143" s="149" t="s">
        <v>437</v>
      </c>
      <c r="X143" s="121"/>
      <c r="Y143" s="131" t="str">
        <f>IF(COUNTIF((Table133[[#This Row],[C]:[E]]),"n") &gt;0,"n","l")</f>
        <v>n</v>
      </c>
      <c r="Z143" s="128" t="str">
        <f>IF(COUNTIF((Table133[[#This Row],[FD]:[NF]]),"n") &gt;0,"n","l")</f>
        <v>n</v>
      </c>
      <c r="AA143" s="105"/>
    </row>
    <row r="144" spans="1:27" ht="15" hidden="1">
      <c r="A144" s="134" t="s">
        <v>436</v>
      </c>
      <c r="B144" s="129" t="s">
        <v>435</v>
      </c>
      <c r="C144" s="147" t="s">
        <v>546</v>
      </c>
      <c r="D144" s="130" t="s">
        <v>556</v>
      </c>
      <c r="E144" s="104"/>
      <c r="F144" s="104"/>
      <c r="G144" s="112" t="s">
        <v>436</v>
      </c>
      <c r="H144" s="112" t="s">
        <v>436</v>
      </c>
      <c r="I144" s="148" t="s">
        <v>437</v>
      </c>
      <c r="J144" s="148" t="s">
        <v>437</v>
      </c>
      <c r="K144" s="112" t="s">
        <v>436</v>
      </c>
      <c r="L144" s="112" t="s">
        <v>436</v>
      </c>
      <c r="M144" s="112" t="s">
        <v>436</v>
      </c>
      <c r="N144" s="112" t="s">
        <v>436</v>
      </c>
      <c r="O144" s="112" t="s">
        <v>436</v>
      </c>
      <c r="P144" s="112" t="s">
        <v>436</v>
      </c>
      <c r="Q144" s="149" t="s">
        <v>437</v>
      </c>
      <c r="R144" s="149" t="s">
        <v>437</v>
      </c>
      <c r="S144" s="112" t="s">
        <v>383</v>
      </c>
      <c r="T144" s="112" t="s">
        <v>436</v>
      </c>
      <c r="U144" s="112" t="s">
        <v>383</v>
      </c>
      <c r="V144" s="112" t="s">
        <v>383</v>
      </c>
      <c r="W144" s="149" t="s">
        <v>437</v>
      </c>
      <c r="X144" s="121"/>
      <c r="Y144" s="131" t="str">
        <f>IF(COUNTIF((Table133[[#This Row],[C]:[E]]),"n") &gt;0,"n","l")</f>
        <v>l</v>
      </c>
      <c r="Z144" s="128" t="str">
        <f>IF(COUNTIF((Table133[[#This Row],[FD]:[NF]]),"n") &gt;0,"n","l")</f>
        <v>n</v>
      </c>
      <c r="AA144" s="105"/>
    </row>
    <row r="145" spans="1:27" ht="15" hidden="1">
      <c r="A145" s="134" t="s">
        <v>436</v>
      </c>
      <c r="B145" s="129" t="s">
        <v>435</v>
      </c>
      <c r="C145" s="147" t="s">
        <v>547</v>
      </c>
      <c r="D145" s="130" t="s">
        <v>556</v>
      </c>
      <c r="E145" s="104"/>
      <c r="F145" s="104"/>
      <c r="G145" s="112" t="s">
        <v>436</v>
      </c>
      <c r="H145" s="112" t="s">
        <v>436</v>
      </c>
      <c r="I145" s="148" t="s">
        <v>437</v>
      </c>
      <c r="J145" s="148" t="s">
        <v>437</v>
      </c>
      <c r="K145" s="112" t="s">
        <v>436</v>
      </c>
      <c r="L145" s="112" t="s">
        <v>436</v>
      </c>
      <c r="M145" s="112" t="s">
        <v>436</v>
      </c>
      <c r="N145" s="112" t="s">
        <v>436</v>
      </c>
      <c r="O145" s="112" t="s">
        <v>436</v>
      </c>
      <c r="P145" s="112" t="s">
        <v>436</v>
      </c>
      <c r="Q145" s="149" t="s">
        <v>437</v>
      </c>
      <c r="R145" s="149" t="s">
        <v>437</v>
      </c>
      <c r="S145" s="112" t="s">
        <v>383</v>
      </c>
      <c r="T145" s="112" t="s">
        <v>436</v>
      </c>
      <c r="U145" s="112" t="s">
        <v>383</v>
      </c>
      <c r="V145" s="112" t="s">
        <v>383</v>
      </c>
      <c r="W145" s="149" t="s">
        <v>437</v>
      </c>
      <c r="X145" s="121"/>
      <c r="Y145" s="131" t="str">
        <f>IF(COUNTIF((Table133[[#This Row],[C]:[E]]),"n") &gt;0,"n","l")</f>
        <v>l</v>
      </c>
      <c r="Z145" s="128" t="str">
        <f>IF(COUNTIF((Table133[[#This Row],[FD]:[NF]]),"n") &gt;0,"n","l")</f>
        <v>n</v>
      </c>
      <c r="AA145" s="105"/>
    </row>
    <row r="146" spans="1:27" ht="15" hidden="1">
      <c r="A146" s="134" t="s">
        <v>436</v>
      </c>
      <c r="B146" s="129" t="s">
        <v>435</v>
      </c>
      <c r="C146" s="147" t="s">
        <v>548</v>
      </c>
      <c r="D146" s="130" t="s">
        <v>556</v>
      </c>
      <c r="E146" s="104"/>
      <c r="F146" s="104"/>
      <c r="G146" s="112" t="s">
        <v>436</v>
      </c>
      <c r="H146" s="112" t="s">
        <v>436</v>
      </c>
      <c r="I146" s="148" t="s">
        <v>437</v>
      </c>
      <c r="J146" s="148" t="s">
        <v>437</v>
      </c>
      <c r="K146" s="112" t="s">
        <v>436</v>
      </c>
      <c r="L146" s="112" t="s">
        <v>436</v>
      </c>
      <c r="M146" s="112" t="s">
        <v>436</v>
      </c>
      <c r="N146" s="112" t="s">
        <v>436</v>
      </c>
      <c r="O146" s="112" t="s">
        <v>436</v>
      </c>
      <c r="P146" s="112" t="s">
        <v>436</v>
      </c>
      <c r="Q146" s="149" t="s">
        <v>437</v>
      </c>
      <c r="R146" s="149" t="s">
        <v>437</v>
      </c>
      <c r="S146" s="112" t="s">
        <v>383</v>
      </c>
      <c r="T146" s="112" t="s">
        <v>436</v>
      </c>
      <c r="U146" s="112" t="s">
        <v>383</v>
      </c>
      <c r="V146" s="112" t="s">
        <v>383</v>
      </c>
      <c r="W146" s="149" t="s">
        <v>437</v>
      </c>
      <c r="X146" s="121"/>
      <c r="Y146" s="131" t="str">
        <f>IF(COUNTIF((Table133[[#This Row],[C]:[E]]),"n") &gt;0,"n","l")</f>
        <v>l</v>
      </c>
      <c r="Z146" s="128" t="str">
        <f>IF(COUNTIF((Table133[[#This Row],[FD]:[NF]]),"n") &gt;0,"n","l")</f>
        <v>n</v>
      </c>
      <c r="AA146" s="105"/>
    </row>
    <row r="147" spans="1:27" ht="15" hidden="1">
      <c r="A147" s="134" t="s">
        <v>436</v>
      </c>
      <c r="B147" s="129" t="s">
        <v>435</v>
      </c>
      <c r="C147" s="147" t="s">
        <v>549</v>
      </c>
      <c r="D147" s="130" t="s">
        <v>556</v>
      </c>
      <c r="E147" s="104"/>
      <c r="F147" s="104"/>
      <c r="G147" s="112" t="s">
        <v>436</v>
      </c>
      <c r="H147" s="112" t="s">
        <v>436</v>
      </c>
      <c r="I147" s="148" t="s">
        <v>437</v>
      </c>
      <c r="J147" s="148" t="s">
        <v>437</v>
      </c>
      <c r="K147" s="112" t="s">
        <v>436</v>
      </c>
      <c r="L147" s="112" t="s">
        <v>436</v>
      </c>
      <c r="M147" s="112" t="s">
        <v>436</v>
      </c>
      <c r="N147" s="112" t="s">
        <v>436</v>
      </c>
      <c r="O147" s="112" t="s">
        <v>436</v>
      </c>
      <c r="P147" s="112" t="s">
        <v>436</v>
      </c>
      <c r="Q147" s="149" t="s">
        <v>437</v>
      </c>
      <c r="R147" s="149" t="s">
        <v>437</v>
      </c>
      <c r="S147" s="112" t="s">
        <v>383</v>
      </c>
      <c r="T147" s="112" t="s">
        <v>436</v>
      </c>
      <c r="U147" s="112" t="s">
        <v>383</v>
      </c>
      <c r="V147" s="112" t="s">
        <v>383</v>
      </c>
      <c r="W147" s="149" t="s">
        <v>437</v>
      </c>
      <c r="X147" s="121"/>
      <c r="Y147" s="131" t="str">
        <f>IF(COUNTIF((Table133[[#This Row],[C]:[E]]),"n") &gt;0,"n","l")</f>
        <v>l</v>
      </c>
      <c r="Z147" s="128" t="str">
        <f>IF(COUNTIF((Table133[[#This Row],[FD]:[NF]]),"n") &gt;0,"n","l")</f>
        <v>n</v>
      </c>
      <c r="AA147" s="105"/>
    </row>
    <row r="148" spans="1:27" ht="15" hidden="1">
      <c r="A148" s="134" t="s">
        <v>436</v>
      </c>
      <c r="B148" s="129" t="s">
        <v>435</v>
      </c>
      <c r="C148" s="147" t="s">
        <v>550</v>
      </c>
      <c r="D148" s="130" t="s">
        <v>556</v>
      </c>
      <c r="E148" s="104"/>
      <c r="F148" s="104"/>
      <c r="G148" s="112" t="s">
        <v>436</v>
      </c>
      <c r="H148" s="112" t="s">
        <v>436</v>
      </c>
      <c r="I148" s="148" t="s">
        <v>437</v>
      </c>
      <c r="J148" s="148" t="s">
        <v>437</v>
      </c>
      <c r="K148" s="112" t="s">
        <v>436</v>
      </c>
      <c r="L148" s="112" t="s">
        <v>436</v>
      </c>
      <c r="M148" s="112" t="s">
        <v>436</v>
      </c>
      <c r="N148" s="112" t="s">
        <v>436</v>
      </c>
      <c r="O148" s="112" t="s">
        <v>436</v>
      </c>
      <c r="P148" s="112" t="s">
        <v>436</v>
      </c>
      <c r="Q148" s="149" t="s">
        <v>437</v>
      </c>
      <c r="R148" s="149" t="s">
        <v>437</v>
      </c>
      <c r="S148" s="112" t="s">
        <v>383</v>
      </c>
      <c r="T148" s="112" t="s">
        <v>436</v>
      </c>
      <c r="U148" s="112" t="s">
        <v>383</v>
      </c>
      <c r="V148" s="112" t="s">
        <v>383</v>
      </c>
      <c r="W148" s="149" t="s">
        <v>437</v>
      </c>
      <c r="X148" s="121"/>
      <c r="Y148" s="131" t="str">
        <f>IF(COUNTIF((Table133[[#This Row],[C]:[E]]),"n") &gt;0,"n","l")</f>
        <v>l</v>
      </c>
      <c r="Z148" s="128" t="str">
        <f>IF(COUNTIF((Table133[[#This Row],[FD]:[NF]]),"n") &gt;0,"n","l")</f>
        <v>n</v>
      </c>
      <c r="AA148" s="105"/>
    </row>
    <row r="149" spans="1:27" ht="15" hidden="1">
      <c r="A149" s="134" t="s">
        <v>436</v>
      </c>
      <c r="B149" s="129" t="s">
        <v>435</v>
      </c>
      <c r="C149" s="147" t="s">
        <v>551</v>
      </c>
      <c r="D149" s="130" t="s">
        <v>556</v>
      </c>
      <c r="E149" s="104"/>
      <c r="F149" s="104"/>
      <c r="G149" s="112" t="s">
        <v>436</v>
      </c>
      <c r="H149" s="112" t="s">
        <v>436</v>
      </c>
      <c r="I149" s="148" t="s">
        <v>437</v>
      </c>
      <c r="J149" s="148" t="s">
        <v>437</v>
      </c>
      <c r="K149" s="112" t="s">
        <v>436</v>
      </c>
      <c r="L149" s="112" t="s">
        <v>436</v>
      </c>
      <c r="M149" s="112" t="s">
        <v>436</v>
      </c>
      <c r="N149" s="112" t="s">
        <v>436</v>
      </c>
      <c r="O149" s="112" t="s">
        <v>436</v>
      </c>
      <c r="P149" s="112" t="s">
        <v>436</v>
      </c>
      <c r="Q149" s="149" t="s">
        <v>437</v>
      </c>
      <c r="R149" s="149" t="s">
        <v>437</v>
      </c>
      <c r="S149" s="112" t="s">
        <v>383</v>
      </c>
      <c r="T149" s="112" t="s">
        <v>436</v>
      </c>
      <c r="U149" s="112" t="s">
        <v>383</v>
      </c>
      <c r="V149" s="112" t="s">
        <v>383</v>
      </c>
      <c r="W149" s="149" t="s">
        <v>437</v>
      </c>
      <c r="X149" s="121"/>
      <c r="Y149" s="131" t="str">
        <f>IF(COUNTIF((Table133[[#This Row],[C]:[E]]),"n") &gt;0,"n","l")</f>
        <v>l</v>
      </c>
      <c r="Z149" s="128" t="str">
        <f>IF(COUNTIF((Table133[[#This Row],[FD]:[NF]]),"n") &gt;0,"n","l")</f>
        <v>n</v>
      </c>
      <c r="AA149" s="105"/>
    </row>
    <row r="150" spans="1:27" ht="15" hidden="1">
      <c r="A150" s="134" t="s">
        <v>436</v>
      </c>
      <c r="B150" s="129" t="s">
        <v>435</v>
      </c>
      <c r="C150" s="147" t="s">
        <v>552</v>
      </c>
      <c r="D150" s="130" t="s">
        <v>556</v>
      </c>
      <c r="E150" s="104"/>
      <c r="F150" s="104"/>
      <c r="G150" s="112" t="s">
        <v>436</v>
      </c>
      <c r="H150" s="112" t="s">
        <v>436</v>
      </c>
      <c r="I150" s="148" t="s">
        <v>437</v>
      </c>
      <c r="J150" s="148" t="s">
        <v>437</v>
      </c>
      <c r="K150" s="112" t="s">
        <v>436</v>
      </c>
      <c r="L150" s="112" t="s">
        <v>436</v>
      </c>
      <c r="M150" s="112" t="s">
        <v>436</v>
      </c>
      <c r="N150" s="112" t="s">
        <v>436</v>
      </c>
      <c r="O150" s="112" t="s">
        <v>436</v>
      </c>
      <c r="P150" s="112" t="s">
        <v>436</v>
      </c>
      <c r="Q150" s="149" t="s">
        <v>437</v>
      </c>
      <c r="R150" s="149" t="s">
        <v>437</v>
      </c>
      <c r="S150" s="112" t="s">
        <v>383</v>
      </c>
      <c r="T150" s="112" t="s">
        <v>436</v>
      </c>
      <c r="U150" s="112" t="s">
        <v>383</v>
      </c>
      <c r="V150" s="112" t="s">
        <v>383</v>
      </c>
      <c r="W150" s="149" t="s">
        <v>437</v>
      </c>
      <c r="X150" s="121"/>
      <c r="Y150" s="131" t="str">
        <f>IF(COUNTIF((Table133[[#This Row],[C]:[E]]),"n") &gt;0,"n","l")</f>
        <v>l</v>
      </c>
      <c r="Z150" s="128" t="str">
        <f>IF(COUNTIF((Table133[[#This Row],[FD]:[NF]]),"n") &gt;0,"n","l")</f>
        <v>n</v>
      </c>
      <c r="AA150" s="105"/>
    </row>
    <row r="151" spans="1:27" ht="15" hidden="1">
      <c r="A151" s="134" t="s">
        <v>436</v>
      </c>
      <c r="B151" s="129" t="s">
        <v>435</v>
      </c>
      <c r="C151" s="147" t="s">
        <v>553</v>
      </c>
      <c r="D151" s="130" t="s">
        <v>556</v>
      </c>
      <c r="E151" s="104"/>
      <c r="F151" s="104"/>
      <c r="G151" s="112" t="s">
        <v>436</v>
      </c>
      <c r="H151" s="112" t="s">
        <v>436</v>
      </c>
      <c r="I151" s="112" t="s">
        <v>436</v>
      </c>
      <c r="J151" s="112" t="s">
        <v>436</v>
      </c>
      <c r="K151" s="112" t="s">
        <v>436</v>
      </c>
      <c r="L151" s="112" t="s">
        <v>383</v>
      </c>
      <c r="M151" s="112" t="s">
        <v>436</v>
      </c>
      <c r="N151" s="112" t="s">
        <v>436</v>
      </c>
      <c r="O151" s="112" t="s">
        <v>436</v>
      </c>
      <c r="P151" s="112" t="s">
        <v>436</v>
      </c>
      <c r="Q151" s="112" t="s">
        <v>436</v>
      </c>
      <c r="R151" s="112" t="s">
        <v>436</v>
      </c>
      <c r="S151" s="112" t="s">
        <v>436</v>
      </c>
      <c r="T151" s="112" t="s">
        <v>436</v>
      </c>
      <c r="U151" s="112" t="s">
        <v>436</v>
      </c>
      <c r="V151" s="112" t="s">
        <v>436</v>
      </c>
      <c r="W151" s="149" t="s">
        <v>437</v>
      </c>
      <c r="X151" s="121"/>
      <c r="Y151" s="131" t="str">
        <f>IF(COUNTIF((Table133[[#This Row],[C]:[E]]),"n") &gt;0,"n","l")</f>
        <v>n</v>
      </c>
      <c r="Z151" s="128" t="str">
        <f>IF(COUNTIF((Table133[[#This Row],[FD]:[NF]]),"n") &gt;0,"n","l")</f>
        <v>l</v>
      </c>
      <c r="AA151" s="105"/>
    </row>
    <row r="152" spans="1:27" ht="15" hidden="1">
      <c r="A152" s="134" t="s">
        <v>436</v>
      </c>
      <c r="B152" s="129" t="s">
        <v>435</v>
      </c>
      <c r="C152" s="147" t="s">
        <v>554</v>
      </c>
      <c r="D152" s="130" t="s">
        <v>556</v>
      </c>
      <c r="E152" s="104"/>
      <c r="F152" s="104"/>
      <c r="G152" s="112" t="s">
        <v>436</v>
      </c>
      <c r="H152" s="112" t="s">
        <v>436</v>
      </c>
      <c r="I152" s="112" t="s">
        <v>436</v>
      </c>
      <c r="J152" s="112" t="s">
        <v>436</v>
      </c>
      <c r="K152" s="112" t="s">
        <v>436</v>
      </c>
      <c r="L152" s="112" t="s">
        <v>383</v>
      </c>
      <c r="M152" s="112" t="s">
        <v>436</v>
      </c>
      <c r="N152" s="112" t="s">
        <v>436</v>
      </c>
      <c r="O152" s="112" t="s">
        <v>436</v>
      </c>
      <c r="P152" s="112" t="s">
        <v>436</v>
      </c>
      <c r="Q152" s="112" t="s">
        <v>436</v>
      </c>
      <c r="R152" s="112" t="s">
        <v>436</v>
      </c>
      <c r="S152" s="112" t="s">
        <v>436</v>
      </c>
      <c r="T152" s="112" t="s">
        <v>436</v>
      </c>
      <c r="U152" s="112" t="s">
        <v>436</v>
      </c>
      <c r="V152" s="112" t="s">
        <v>436</v>
      </c>
      <c r="W152" s="149" t="s">
        <v>437</v>
      </c>
      <c r="X152" s="121"/>
      <c r="Y152" s="131" t="str">
        <f>IF(COUNTIF((Table133[[#This Row],[C]:[E]]),"n") &gt;0,"n","l")</f>
        <v>n</v>
      </c>
      <c r="Z152" s="128" t="str">
        <f>IF(COUNTIF((Table133[[#This Row],[FD]:[NF]]),"n") &gt;0,"n","l")</f>
        <v>l</v>
      </c>
      <c r="AA152" s="105"/>
    </row>
    <row r="153" spans="1:27" ht="15" hidden="1">
      <c r="A153" s="134" t="s">
        <v>436</v>
      </c>
      <c r="B153" s="129" t="s">
        <v>435</v>
      </c>
      <c r="C153" s="147" t="s">
        <v>555</v>
      </c>
      <c r="D153" s="130" t="s">
        <v>556</v>
      </c>
      <c r="E153" s="104"/>
      <c r="F153" s="104"/>
      <c r="G153" s="112" t="s">
        <v>383</v>
      </c>
      <c r="H153" s="112" t="s">
        <v>383</v>
      </c>
      <c r="I153" s="112" t="s">
        <v>383</v>
      </c>
      <c r="J153" s="112" t="s">
        <v>383</v>
      </c>
      <c r="K153" s="112" t="s">
        <v>383</v>
      </c>
      <c r="L153" s="112" t="s">
        <v>383</v>
      </c>
      <c r="M153" s="112" t="s">
        <v>383</v>
      </c>
      <c r="N153" s="112" t="s">
        <v>383</v>
      </c>
      <c r="O153" s="112" t="s">
        <v>383</v>
      </c>
      <c r="P153" s="112" t="s">
        <v>383</v>
      </c>
      <c r="Q153" s="112" t="s">
        <v>383</v>
      </c>
      <c r="R153" s="112" t="s">
        <v>383</v>
      </c>
      <c r="S153" s="112" t="s">
        <v>383</v>
      </c>
      <c r="T153" s="112" t="s">
        <v>383</v>
      </c>
      <c r="U153" s="112" t="s">
        <v>383</v>
      </c>
      <c r="V153" s="112" t="s">
        <v>383</v>
      </c>
      <c r="W153" s="112" t="s">
        <v>383</v>
      </c>
      <c r="X153" s="121"/>
      <c r="Y153" s="131" t="str">
        <f>IF(COUNTIF((Table133[[#This Row],[C]:[E]]),"n") &gt;0,"n","l")</f>
        <v>n</v>
      </c>
      <c r="Z153" s="128" t="str">
        <f>IF(COUNTIF((Table133[[#This Row],[FD]:[NF]]),"n") &gt;0,"n","l")</f>
        <v>n</v>
      </c>
      <c r="AA153" s="105"/>
    </row>
    <row r="154" spans="1:27">
      <c r="A154" s="134" t="s">
        <v>436</v>
      </c>
      <c r="B154" s="132"/>
      <c r="C154" s="132"/>
      <c r="D154" s="130"/>
      <c r="E154" s="104"/>
      <c r="F154" s="104"/>
      <c r="G154" s="112"/>
      <c r="H154" s="112"/>
      <c r="I154" s="148"/>
      <c r="J154" s="148"/>
      <c r="K154" s="112"/>
      <c r="L154" s="112"/>
      <c r="M154" s="112"/>
      <c r="N154" s="112"/>
      <c r="O154" s="112"/>
      <c r="P154" s="112"/>
      <c r="Q154" s="149"/>
      <c r="R154" s="149"/>
      <c r="S154" s="112"/>
      <c r="T154" s="112"/>
      <c r="U154" s="112"/>
      <c r="V154" s="112"/>
      <c r="W154" s="149"/>
      <c r="X154" s="121"/>
      <c r="Y154" s="131"/>
      <c r="Z154" s="128"/>
      <c r="AA154" s="105"/>
    </row>
    <row r="155" spans="1:27">
      <c r="A155" s="134" t="s">
        <v>436</v>
      </c>
      <c r="B155" s="129" t="s">
        <v>414</v>
      </c>
      <c r="C155" s="132" t="s">
        <v>440</v>
      </c>
      <c r="D155" s="130" t="s">
        <v>566</v>
      </c>
      <c r="E155" s="104"/>
      <c r="F155" s="104"/>
      <c r="G155" s="144" t="s">
        <v>436</v>
      </c>
      <c r="H155" s="144" t="s">
        <v>436</v>
      </c>
      <c r="I155" s="144" t="s">
        <v>436</v>
      </c>
      <c r="J155" s="144" t="s">
        <v>436</v>
      </c>
      <c r="K155" s="144" t="s">
        <v>436</v>
      </c>
      <c r="L155" s="150" t="s">
        <v>436</v>
      </c>
      <c r="M155" s="151" t="s">
        <v>436</v>
      </c>
      <c r="N155" s="113" t="s">
        <v>436</v>
      </c>
      <c r="O155" s="113" t="s">
        <v>436</v>
      </c>
      <c r="P155" s="152" t="s">
        <v>436</v>
      </c>
      <c r="Q155" s="113" t="s">
        <v>436</v>
      </c>
      <c r="R155" s="113" t="s">
        <v>501</v>
      </c>
      <c r="S155" s="152" t="s">
        <v>436</v>
      </c>
      <c r="T155" s="153" t="s">
        <v>436</v>
      </c>
      <c r="U155" s="153" t="s">
        <v>436</v>
      </c>
      <c r="V155" s="153" t="s">
        <v>436</v>
      </c>
      <c r="W155" s="153" t="s">
        <v>436</v>
      </c>
      <c r="X155" s="121"/>
      <c r="Y155" s="131" t="str">
        <f>IF(COUNTIF((Table133[[#This Row],[C]:[E]]),"n") &gt;0,"n","l")</f>
        <v>l</v>
      </c>
      <c r="Z155" s="128" t="str">
        <f>IF(COUNTIF((Table133[[#This Row],[FD]:[NF]]),"n") &gt;0,"n","l")</f>
        <v>l</v>
      </c>
      <c r="AA155" s="105"/>
    </row>
    <row r="156" spans="1:27">
      <c r="A156" s="134" t="s">
        <v>436</v>
      </c>
      <c r="B156" s="129" t="s">
        <v>414</v>
      </c>
      <c r="C156" s="132" t="s">
        <v>445</v>
      </c>
      <c r="D156" s="130" t="s">
        <v>566</v>
      </c>
      <c r="E156" s="104"/>
      <c r="F156" s="104"/>
      <c r="G156" s="144" t="s">
        <v>501</v>
      </c>
      <c r="H156" s="144" t="s">
        <v>436</v>
      </c>
      <c r="I156" s="144" t="s">
        <v>501</v>
      </c>
      <c r="J156" s="144" t="s">
        <v>501</v>
      </c>
      <c r="K156" s="144" t="s">
        <v>501</v>
      </c>
      <c r="L156" s="144" t="s">
        <v>436</v>
      </c>
      <c r="M156" s="151" t="s">
        <v>436</v>
      </c>
      <c r="N156" s="113" t="s">
        <v>436</v>
      </c>
      <c r="O156" s="113" t="s">
        <v>436</v>
      </c>
      <c r="P156" s="113" t="s">
        <v>436</v>
      </c>
      <c r="Q156" s="113" t="s">
        <v>501</v>
      </c>
      <c r="R156" s="114" t="s">
        <v>501</v>
      </c>
      <c r="S156" s="153" t="s">
        <v>436</v>
      </c>
      <c r="T156" s="153" t="s">
        <v>436</v>
      </c>
      <c r="U156" s="153" t="s">
        <v>436</v>
      </c>
      <c r="V156" s="153" t="s">
        <v>436</v>
      </c>
      <c r="W156" s="153" t="s">
        <v>436</v>
      </c>
      <c r="X156" s="121"/>
      <c r="Y156" s="131" t="str">
        <f>IF(COUNTIF((Table133[[#This Row],[C]:[E]]),"n") &gt;0,"n","l")</f>
        <v>l</v>
      </c>
      <c r="Z156" s="128" t="str">
        <f>IF(COUNTIF((Table133[[#This Row],[FD]:[NF]]),"n") &gt;0,"n","l")</f>
        <v>l</v>
      </c>
      <c r="AA156" s="105"/>
    </row>
    <row r="157" spans="1:27">
      <c r="A157" s="134" t="s">
        <v>436</v>
      </c>
      <c r="B157" s="129" t="s">
        <v>433</v>
      </c>
      <c r="C157" s="132" t="s">
        <v>448</v>
      </c>
      <c r="D157" s="130" t="s">
        <v>566</v>
      </c>
      <c r="E157" s="104"/>
      <c r="F157" s="104"/>
      <c r="G157" s="144" t="s">
        <v>436</v>
      </c>
      <c r="H157" s="144" t="s">
        <v>436</v>
      </c>
      <c r="I157" s="144" t="s">
        <v>436</v>
      </c>
      <c r="J157" s="144" t="s">
        <v>501</v>
      </c>
      <c r="K157" s="144" t="s">
        <v>501</v>
      </c>
      <c r="L157" s="144" t="s">
        <v>436</v>
      </c>
      <c r="M157" s="151" t="s">
        <v>436</v>
      </c>
      <c r="N157" s="113" t="s">
        <v>436</v>
      </c>
      <c r="O157" s="113" t="s">
        <v>436</v>
      </c>
      <c r="P157" s="113" t="s">
        <v>436</v>
      </c>
      <c r="Q157" s="113" t="s">
        <v>436</v>
      </c>
      <c r="R157" s="113" t="s">
        <v>501</v>
      </c>
      <c r="S157" s="152" t="s">
        <v>436</v>
      </c>
      <c r="T157" s="152" t="s">
        <v>436</v>
      </c>
      <c r="U157" s="152" t="s">
        <v>436</v>
      </c>
      <c r="V157" s="152" t="s">
        <v>436</v>
      </c>
      <c r="W157" s="152" t="s">
        <v>436</v>
      </c>
      <c r="X157" s="121"/>
      <c r="Y157" s="131" t="str">
        <f>IF(COUNTIF((Table133[[#This Row],[C]:[E]]),"n") &gt;0,"n","l")</f>
        <v>l</v>
      </c>
      <c r="Z157" s="128" t="str">
        <f>IF(COUNTIF((Table133[[#This Row],[FD]:[NF]]),"n") &gt;0,"n","l")</f>
        <v>l</v>
      </c>
      <c r="AA157" s="105"/>
    </row>
    <row r="158" spans="1:27">
      <c r="A158" s="134" t="s">
        <v>436</v>
      </c>
      <c r="B158" s="129" t="s">
        <v>433</v>
      </c>
      <c r="C158" s="132" t="s">
        <v>449</v>
      </c>
      <c r="D158" s="130" t="s">
        <v>566</v>
      </c>
      <c r="E158" s="104"/>
      <c r="F158" s="104"/>
      <c r="G158" s="144" t="s">
        <v>436</v>
      </c>
      <c r="H158" s="144" t="s">
        <v>436</v>
      </c>
      <c r="I158" s="144" t="s">
        <v>501</v>
      </c>
      <c r="J158" s="144" t="s">
        <v>501</v>
      </c>
      <c r="K158" s="144" t="s">
        <v>501</v>
      </c>
      <c r="L158" s="144" t="s">
        <v>501</v>
      </c>
      <c r="M158" s="151" t="s">
        <v>501</v>
      </c>
      <c r="N158" s="113" t="s">
        <v>436</v>
      </c>
      <c r="O158" s="113" t="s">
        <v>436</v>
      </c>
      <c r="P158" s="113" t="s">
        <v>436</v>
      </c>
      <c r="Q158" s="113" t="s">
        <v>436</v>
      </c>
      <c r="R158" s="113" t="s">
        <v>501</v>
      </c>
      <c r="S158" s="113" t="s">
        <v>501</v>
      </c>
      <c r="T158" s="112" t="s">
        <v>501</v>
      </c>
      <c r="U158" s="112" t="s">
        <v>501</v>
      </c>
      <c r="V158" s="112" t="s">
        <v>501</v>
      </c>
      <c r="W158" s="112" t="s">
        <v>501</v>
      </c>
      <c r="X158" s="121"/>
      <c r="Y158" s="131" t="str">
        <f>IF(COUNTIF((Table133[[#This Row],[C]:[E]]),"n") &gt;0,"n","l")</f>
        <v>l</v>
      </c>
      <c r="Z158" s="128" t="str">
        <f>IF(COUNTIF((Table133[[#This Row],[FD]:[NF]]),"n") &gt;0,"n","l")</f>
        <v>l</v>
      </c>
      <c r="AA158" s="105"/>
    </row>
    <row r="159" spans="1:27" collapsed="1">
      <c r="A159" s="134" t="s">
        <v>436</v>
      </c>
      <c r="B159" s="129" t="s">
        <v>435</v>
      </c>
      <c r="C159" s="132" t="s">
        <v>661</v>
      </c>
      <c r="D159" s="130" t="s">
        <v>566</v>
      </c>
      <c r="E159" s="104"/>
      <c r="F159" s="104"/>
      <c r="G159" s="177" t="str">
        <f>IF(COUNTIF((G160:G164),"n")=0,"l","n")</f>
        <v>l</v>
      </c>
      <c r="H159" s="177" t="str">
        <f t="shared" ref="H159:X159" si="0">IF(COUNTIF((H160:H164),"n")=0,"l","n")</f>
        <v>l</v>
      </c>
      <c r="I159" s="177" t="str">
        <f t="shared" si="0"/>
        <v>l</v>
      </c>
      <c r="J159" s="177" t="str">
        <f t="shared" si="0"/>
        <v>l</v>
      </c>
      <c r="K159" s="177" t="str">
        <f t="shared" si="0"/>
        <v>l</v>
      </c>
      <c r="L159" s="177" t="str">
        <f t="shared" si="0"/>
        <v>n</v>
      </c>
      <c r="M159" s="177" t="str">
        <f t="shared" si="0"/>
        <v>l</v>
      </c>
      <c r="N159" s="177" t="str">
        <f t="shared" si="0"/>
        <v>l</v>
      </c>
      <c r="O159" s="177" t="str">
        <f t="shared" si="0"/>
        <v>n</v>
      </c>
      <c r="P159" s="177" t="str">
        <f t="shared" si="0"/>
        <v>l</v>
      </c>
      <c r="Q159" s="177" t="str">
        <f t="shared" si="0"/>
        <v>l</v>
      </c>
      <c r="R159" s="177" t="str">
        <f t="shared" si="0"/>
        <v>l</v>
      </c>
      <c r="S159" s="177" t="str">
        <f t="shared" si="0"/>
        <v>n</v>
      </c>
      <c r="T159" s="177" t="str">
        <f t="shared" si="0"/>
        <v>n</v>
      </c>
      <c r="U159" s="177" t="str">
        <f t="shared" si="0"/>
        <v>n</v>
      </c>
      <c r="V159" s="177" t="str">
        <f t="shared" si="0"/>
        <v>n</v>
      </c>
      <c r="W159" s="177" t="str">
        <f t="shared" si="0"/>
        <v>n</v>
      </c>
      <c r="X159" s="177" t="str">
        <f t="shared" si="0"/>
        <v>l</v>
      </c>
      <c r="Y159" s="131" t="str">
        <f>IF(COUNTIF((Table133[[#This Row],[C]:[E]]),"n") &gt;0,"n","l")</f>
        <v>n</v>
      </c>
      <c r="Z159" s="122" t="str">
        <f>IF(COUNTIF((Table133[[#This Row],[FD]:[NF]]),"n") &gt;0,"n","l")</f>
        <v>n</v>
      </c>
      <c r="AA159" s="105"/>
    </row>
    <row r="160" spans="1:27" hidden="1" outlineLevel="1">
      <c r="A160" s="134" t="s">
        <v>436</v>
      </c>
      <c r="B160" s="129"/>
      <c r="C160" s="132" t="s">
        <v>557</v>
      </c>
      <c r="D160" s="130" t="s">
        <v>566</v>
      </c>
      <c r="E160" s="104"/>
      <c r="F160" s="104"/>
      <c r="G160" s="144" t="s">
        <v>436</v>
      </c>
      <c r="H160" s="144" t="s">
        <v>436</v>
      </c>
      <c r="I160" s="144" t="s">
        <v>501</v>
      </c>
      <c r="J160" s="144" t="s">
        <v>501</v>
      </c>
      <c r="K160" s="144" t="s">
        <v>436</v>
      </c>
      <c r="L160" s="157" t="s">
        <v>383</v>
      </c>
      <c r="M160" s="151" t="s">
        <v>436</v>
      </c>
      <c r="N160" s="113" t="s">
        <v>436</v>
      </c>
      <c r="O160" s="113" t="s">
        <v>383</v>
      </c>
      <c r="P160" s="113" t="s">
        <v>436</v>
      </c>
      <c r="Q160" s="113" t="s">
        <v>436</v>
      </c>
      <c r="R160" s="113"/>
      <c r="S160" s="113" t="s">
        <v>383</v>
      </c>
      <c r="T160" s="112" t="s">
        <v>383</v>
      </c>
      <c r="U160" s="112" t="s">
        <v>383</v>
      </c>
      <c r="V160" s="112" t="s">
        <v>383</v>
      </c>
      <c r="W160" s="112" t="s">
        <v>383</v>
      </c>
      <c r="X160" s="121"/>
      <c r="Y160" s="131" t="str">
        <f>IF(COUNTIF((Table133[[#This Row],[C]:[E]]),"n") &gt;0,"n","l")</f>
        <v>n</v>
      </c>
      <c r="Z160" s="128" t="str">
        <f>IF(COUNTIF((Table133[[#This Row],[FD]:[NF]]),"n") &gt;0,"n","l")</f>
        <v>n</v>
      </c>
      <c r="AA160" s="105"/>
    </row>
    <row r="161" spans="1:27" hidden="1" outlineLevel="1">
      <c r="A161" s="134" t="s">
        <v>436</v>
      </c>
      <c r="B161" s="129"/>
      <c r="C161" s="132" t="s">
        <v>507</v>
      </c>
      <c r="D161" s="130" t="s">
        <v>566</v>
      </c>
      <c r="E161" s="104"/>
      <c r="F161" s="104"/>
      <c r="G161" s="144" t="s">
        <v>436</v>
      </c>
      <c r="H161" s="144" t="s">
        <v>436</v>
      </c>
      <c r="I161" s="144" t="s">
        <v>501</v>
      </c>
      <c r="J161" s="144" t="s">
        <v>501</v>
      </c>
      <c r="K161" s="144" t="s">
        <v>436</v>
      </c>
      <c r="L161" s="144" t="s">
        <v>383</v>
      </c>
      <c r="M161" s="151" t="s">
        <v>436</v>
      </c>
      <c r="N161" s="113" t="s">
        <v>436</v>
      </c>
      <c r="O161" s="113" t="s">
        <v>383</v>
      </c>
      <c r="P161" s="113" t="s">
        <v>436</v>
      </c>
      <c r="Q161" s="113" t="s">
        <v>436</v>
      </c>
      <c r="R161" s="113"/>
      <c r="S161" s="113" t="s">
        <v>383</v>
      </c>
      <c r="T161" s="112" t="s">
        <v>383</v>
      </c>
      <c r="U161" s="112" t="s">
        <v>383</v>
      </c>
      <c r="V161" s="112" t="s">
        <v>383</v>
      </c>
      <c r="W161" s="112" t="s">
        <v>383</v>
      </c>
      <c r="X161" s="121"/>
      <c r="Y161" s="131" t="str">
        <f>IF(COUNTIF((Table133[[#This Row],[C]:[E]]),"n") &gt;0,"n","l")</f>
        <v>n</v>
      </c>
      <c r="Z161" s="128" t="str">
        <f>IF(COUNTIF((Table133[[#This Row],[FD]:[NF]]),"n") &gt;0,"n","l")</f>
        <v>n</v>
      </c>
      <c r="AA161" s="105"/>
    </row>
    <row r="162" spans="1:27" hidden="1" outlineLevel="1">
      <c r="A162" s="134" t="s">
        <v>436</v>
      </c>
      <c r="B162" s="129"/>
      <c r="C162" s="132" t="s">
        <v>508</v>
      </c>
      <c r="D162" s="130" t="s">
        <v>566</v>
      </c>
      <c r="E162" s="104"/>
      <c r="F162" s="104"/>
      <c r="G162" s="150" t="s">
        <v>436</v>
      </c>
      <c r="H162" s="144" t="s">
        <v>436</v>
      </c>
      <c r="I162" s="144" t="s">
        <v>501</v>
      </c>
      <c r="J162" s="144" t="s">
        <v>501</v>
      </c>
      <c r="K162" s="144" t="s">
        <v>436</v>
      </c>
      <c r="L162" s="144" t="s">
        <v>383</v>
      </c>
      <c r="M162" s="151" t="s">
        <v>436</v>
      </c>
      <c r="N162" s="113" t="s">
        <v>436</v>
      </c>
      <c r="O162" s="113" t="s">
        <v>383</v>
      </c>
      <c r="P162" s="113" t="s">
        <v>436</v>
      </c>
      <c r="Q162" s="113" t="s">
        <v>436</v>
      </c>
      <c r="R162" s="113"/>
      <c r="S162" s="113" t="s">
        <v>383</v>
      </c>
      <c r="T162" s="112" t="s">
        <v>383</v>
      </c>
      <c r="U162" s="112" t="s">
        <v>383</v>
      </c>
      <c r="V162" s="112" t="s">
        <v>383</v>
      </c>
      <c r="W162" s="112" t="s">
        <v>383</v>
      </c>
      <c r="X162" s="121"/>
      <c r="Y162" s="131" t="str">
        <f>IF(COUNTIF((Table133[[#This Row],[C]:[E]]),"n") &gt;0,"n","l")</f>
        <v>n</v>
      </c>
      <c r="Z162" s="128" t="str">
        <f>IF(COUNTIF((Table133[[#This Row],[FD]:[NF]]),"n") &gt;0,"n","l")</f>
        <v>n</v>
      </c>
      <c r="AA162" s="105"/>
    </row>
    <row r="163" spans="1:27" hidden="1" outlineLevel="1">
      <c r="A163" s="134" t="s">
        <v>436</v>
      </c>
      <c r="B163" s="129"/>
      <c r="C163" s="132" t="s">
        <v>509</v>
      </c>
      <c r="D163" s="130" t="s">
        <v>566</v>
      </c>
      <c r="E163" s="104"/>
      <c r="F163" s="104"/>
      <c r="G163" s="154" t="s">
        <v>436</v>
      </c>
      <c r="H163" s="144" t="s">
        <v>436</v>
      </c>
      <c r="I163" s="144" t="s">
        <v>501</v>
      </c>
      <c r="J163" s="144" t="s">
        <v>501</v>
      </c>
      <c r="K163" s="144" t="s">
        <v>436</v>
      </c>
      <c r="L163" s="144" t="s">
        <v>383</v>
      </c>
      <c r="M163" s="151" t="s">
        <v>436</v>
      </c>
      <c r="N163" s="113" t="s">
        <v>436</v>
      </c>
      <c r="O163" s="113" t="s">
        <v>383</v>
      </c>
      <c r="P163" s="113" t="s">
        <v>436</v>
      </c>
      <c r="Q163" s="113" t="s">
        <v>436</v>
      </c>
      <c r="R163" s="113"/>
      <c r="S163" s="113" t="s">
        <v>383</v>
      </c>
      <c r="T163" s="112" t="s">
        <v>383</v>
      </c>
      <c r="U163" s="112" t="s">
        <v>383</v>
      </c>
      <c r="V163" s="112" t="s">
        <v>383</v>
      </c>
      <c r="W163" s="112" t="s">
        <v>383</v>
      </c>
      <c r="X163" s="121"/>
      <c r="Y163" s="131" t="str">
        <f>IF(COUNTIF((Table133[[#This Row],[C]:[E]]),"n") &gt;0,"n","l")</f>
        <v>n</v>
      </c>
      <c r="Z163" s="128" t="str">
        <f>IF(COUNTIF((Table133[[#This Row],[FD]:[NF]]),"n") &gt;0,"n","l")</f>
        <v>n</v>
      </c>
      <c r="AA163" s="105"/>
    </row>
    <row r="164" spans="1:27" hidden="1" outlineLevel="1">
      <c r="A164" s="134" t="s">
        <v>436</v>
      </c>
      <c r="B164" s="129"/>
      <c r="C164" s="132" t="s">
        <v>510</v>
      </c>
      <c r="D164" s="130" t="s">
        <v>566</v>
      </c>
      <c r="E164" s="104"/>
      <c r="F164" s="104"/>
      <c r="G164" s="144" t="s">
        <v>436</v>
      </c>
      <c r="H164" s="144" t="s">
        <v>436</v>
      </c>
      <c r="I164" s="144" t="s">
        <v>501</v>
      </c>
      <c r="J164" s="144" t="s">
        <v>501</v>
      </c>
      <c r="K164" s="144" t="s">
        <v>436</v>
      </c>
      <c r="L164" s="144" t="s">
        <v>383</v>
      </c>
      <c r="M164" s="151" t="s">
        <v>436</v>
      </c>
      <c r="N164" s="113" t="s">
        <v>436</v>
      </c>
      <c r="O164" s="113" t="s">
        <v>383</v>
      </c>
      <c r="P164" s="113" t="s">
        <v>436</v>
      </c>
      <c r="Q164" s="113" t="s">
        <v>436</v>
      </c>
      <c r="R164" s="113"/>
      <c r="S164" s="113" t="s">
        <v>383</v>
      </c>
      <c r="T164" s="112" t="s">
        <v>383</v>
      </c>
      <c r="U164" s="112" t="s">
        <v>383</v>
      </c>
      <c r="V164" s="112" t="s">
        <v>383</v>
      </c>
      <c r="W164" s="112" t="s">
        <v>383</v>
      </c>
      <c r="X164" s="121"/>
      <c r="Y164" s="131" t="str">
        <f>IF(COUNTIF((Table133[[#This Row],[C]:[E]]),"n") &gt;0,"n","l")</f>
        <v>n</v>
      </c>
      <c r="Z164" s="128" t="str">
        <f>IF(COUNTIF((Table133[[#This Row],[FD]:[NF]]),"n") &gt;0,"n","l")</f>
        <v>n</v>
      </c>
      <c r="AA164" s="105"/>
    </row>
    <row r="165" spans="1:27" collapsed="1">
      <c r="A165" s="134" t="s">
        <v>436</v>
      </c>
      <c r="B165" s="129" t="s">
        <v>435</v>
      </c>
      <c r="C165" s="132" t="s">
        <v>655</v>
      </c>
      <c r="D165" s="130" t="s">
        <v>566</v>
      </c>
      <c r="E165" s="104"/>
      <c r="F165" s="104"/>
      <c r="G165" s="177" t="str">
        <f>IF(COUNTIF((G166:G171),"n")=0,"l","n")</f>
        <v>l</v>
      </c>
      <c r="H165" s="177" t="str">
        <f t="shared" ref="H165:X165" si="1">IF(COUNTIF((H166:H171),"n")=0,"l","n")</f>
        <v>l</v>
      </c>
      <c r="I165" s="177" t="str">
        <f t="shared" si="1"/>
        <v>l</v>
      </c>
      <c r="J165" s="177" t="str">
        <f t="shared" si="1"/>
        <v>l</v>
      </c>
      <c r="K165" s="177" t="str">
        <f t="shared" si="1"/>
        <v>l</v>
      </c>
      <c r="L165" s="177" t="s">
        <v>436</v>
      </c>
      <c r="M165" s="177" t="str">
        <f t="shared" si="1"/>
        <v>l</v>
      </c>
      <c r="N165" s="177" t="str">
        <f t="shared" si="1"/>
        <v>l</v>
      </c>
      <c r="O165" s="177" t="str">
        <f t="shared" si="1"/>
        <v>l</v>
      </c>
      <c r="P165" s="177" t="str">
        <f t="shared" si="1"/>
        <v>l</v>
      </c>
      <c r="Q165" s="177" t="str">
        <f t="shared" si="1"/>
        <v>l</v>
      </c>
      <c r="R165" s="177" t="str">
        <f t="shared" si="1"/>
        <v>l</v>
      </c>
      <c r="S165" s="177" t="str">
        <f t="shared" si="1"/>
        <v>l</v>
      </c>
      <c r="T165" s="177" t="str">
        <f t="shared" si="1"/>
        <v>l</v>
      </c>
      <c r="U165" s="177" t="str">
        <f t="shared" si="1"/>
        <v>l</v>
      </c>
      <c r="V165" s="177" t="str">
        <f t="shared" si="1"/>
        <v>l</v>
      </c>
      <c r="W165" s="177" t="str">
        <f t="shared" si="1"/>
        <v>l</v>
      </c>
      <c r="X165" s="177" t="str">
        <f t="shared" si="1"/>
        <v>l</v>
      </c>
      <c r="Y165" s="131" t="str">
        <f>IF(COUNTIF((Table133[[#This Row],[C]:[E]]),"n") &gt;0,"n","l")</f>
        <v>l</v>
      </c>
      <c r="Z165" s="122" t="str">
        <f>IF(COUNTIF((Table133[[#This Row],[FD]:[NF]]),"n") &gt;0,"n","l")</f>
        <v>l</v>
      </c>
      <c r="AA165" s="105"/>
    </row>
    <row r="166" spans="1:27" hidden="1" outlineLevel="1">
      <c r="A166" s="134" t="s">
        <v>436</v>
      </c>
      <c r="B166" s="129"/>
      <c r="C166" s="132" t="s">
        <v>558</v>
      </c>
      <c r="D166" s="130" t="s">
        <v>566</v>
      </c>
      <c r="E166" s="104"/>
      <c r="F166" s="104"/>
      <c r="G166" s="144"/>
      <c r="H166" s="144" t="s">
        <v>436</v>
      </c>
      <c r="I166" s="144" t="s">
        <v>501</v>
      </c>
      <c r="J166" s="144" t="s">
        <v>501</v>
      </c>
      <c r="K166" s="144" t="s">
        <v>436</v>
      </c>
      <c r="L166" s="150" t="s">
        <v>436</v>
      </c>
      <c r="M166" s="144" t="s">
        <v>436</v>
      </c>
      <c r="N166" s="144" t="s">
        <v>436</v>
      </c>
      <c r="O166" s="113" t="s">
        <v>436</v>
      </c>
      <c r="P166" s="144" t="s">
        <v>436</v>
      </c>
      <c r="Q166" s="113" t="s">
        <v>436</v>
      </c>
      <c r="R166" s="113"/>
      <c r="S166" s="113" t="s">
        <v>436</v>
      </c>
      <c r="T166" s="113" t="s">
        <v>436</v>
      </c>
      <c r="U166" s="193" t="s">
        <v>436</v>
      </c>
      <c r="V166" s="193" t="s">
        <v>436</v>
      </c>
      <c r="W166" s="193" t="s">
        <v>436</v>
      </c>
      <c r="X166" s="121"/>
      <c r="Y166" s="131" t="str">
        <f>IF(COUNTIF((Table133[[#This Row],[C]:[E]]),"n") &gt;0,"n","l")</f>
        <v>l</v>
      </c>
      <c r="Z166" s="128" t="str">
        <f>IF(COUNTIF((Table133[[#This Row],[FD]:[NF]]),"n") &gt;0,"n","l")</f>
        <v>l</v>
      </c>
      <c r="AA166" s="105"/>
    </row>
    <row r="167" spans="1:27" hidden="1" outlineLevel="1">
      <c r="A167" s="134" t="s">
        <v>436</v>
      </c>
      <c r="B167" s="129"/>
      <c r="C167" s="132" t="s">
        <v>512</v>
      </c>
      <c r="D167" s="130" t="s">
        <v>566</v>
      </c>
      <c r="E167" s="104"/>
      <c r="F167" s="104"/>
      <c r="G167" s="144" t="s">
        <v>501</v>
      </c>
      <c r="H167" s="144" t="s">
        <v>436</v>
      </c>
      <c r="I167" s="144" t="s">
        <v>501</v>
      </c>
      <c r="J167" s="144" t="s">
        <v>501</v>
      </c>
      <c r="K167" s="144" t="s">
        <v>436</v>
      </c>
      <c r="L167" s="150" t="s">
        <v>436</v>
      </c>
      <c r="M167" s="155" t="s">
        <v>436</v>
      </c>
      <c r="N167" s="113" t="s">
        <v>436</v>
      </c>
      <c r="O167" s="113" t="s">
        <v>436</v>
      </c>
      <c r="P167" s="113" t="s">
        <v>436</v>
      </c>
      <c r="Q167" s="113" t="s">
        <v>436</v>
      </c>
      <c r="R167" s="113"/>
      <c r="S167" s="152" t="s">
        <v>436</v>
      </c>
      <c r="T167" s="152" t="s">
        <v>436</v>
      </c>
      <c r="U167" s="152" t="s">
        <v>436</v>
      </c>
      <c r="V167" s="152" t="s">
        <v>436</v>
      </c>
      <c r="W167" s="152" t="s">
        <v>436</v>
      </c>
      <c r="X167" s="121"/>
      <c r="Y167" s="131" t="str">
        <f>IF(COUNTIF((Table133[[#This Row],[C]:[E]]),"n") &gt;0,"n","l")</f>
        <v>l</v>
      </c>
      <c r="Z167" s="128" t="str">
        <f>IF(COUNTIF((Table133[[#This Row],[FD]:[NF]]),"n") &gt;0,"n","l")</f>
        <v>l</v>
      </c>
      <c r="AA167" s="105"/>
    </row>
    <row r="168" spans="1:27" hidden="1" outlineLevel="1">
      <c r="A168" s="134" t="s">
        <v>436</v>
      </c>
      <c r="B168" s="129"/>
      <c r="C168" s="132" t="s">
        <v>513</v>
      </c>
      <c r="D168" s="130" t="s">
        <v>566</v>
      </c>
      <c r="E168" s="104"/>
      <c r="F168" s="104"/>
      <c r="G168" s="144"/>
      <c r="H168" s="144" t="s">
        <v>436</v>
      </c>
      <c r="I168" s="144" t="s">
        <v>501</v>
      </c>
      <c r="J168" s="144" t="s">
        <v>501</v>
      </c>
      <c r="K168" s="144" t="s">
        <v>436</v>
      </c>
      <c r="L168" s="150" t="s">
        <v>436</v>
      </c>
      <c r="M168" s="151" t="s">
        <v>436</v>
      </c>
      <c r="N168" s="113" t="s">
        <v>436</v>
      </c>
      <c r="O168" s="113" t="s">
        <v>436</v>
      </c>
      <c r="P168" s="153" t="s">
        <v>436</v>
      </c>
      <c r="Q168" s="113" t="s">
        <v>436</v>
      </c>
      <c r="R168" s="113"/>
      <c r="S168" s="113" t="s">
        <v>436</v>
      </c>
      <c r="T168" s="153" t="s">
        <v>436</v>
      </c>
      <c r="U168" s="153" t="s">
        <v>436</v>
      </c>
      <c r="V168" s="153" t="s">
        <v>436</v>
      </c>
      <c r="W168" s="153" t="s">
        <v>436</v>
      </c>
      <c r="X168" s="121"/>
      <c r="Y168" s="131" t="str">
        <f>IF(COUNTIF((Table133[[#This Row],[C]:[E]]),"n") &gt;0,"n","l")</f>
        <v>l</v>
      </c>
      <c r="Z168" s="128" t="str">
        <f>IF(COUNTIF((Table133[[#This Row],[FD]:[NF]]),"n") &gt;0,"n","l")</f>
        <v>l</v>
      </c>
      <c r="AA168" s="105"/>
    </row>
    <row r="169" spans="1:27" hidden="1" outlineLevel="1">
      <c r="A169" s="134" t="s">
        <v>436</v>
      </c>
      <c r="B169" s="129"/>
      <c r="C169" s="132" t="s">
        <v>514</v>
      </c>
      <c r="D169" s="130" t="s">
        <v>566</v>
      </c>
      <c r="E169" s="104"/>
      <c r="F169" s="104"/>
      <c r="G169" s="144"/>
      <c r="H169" s="144" t="s">
        <v>436</v>
      </c>
      <c r="I169" s="144" t="s">
        <v>501</v>
      </c>
      <c r="J169" s="144" t="s">
        <v>501</v>
      </c>
      <c r="K169" s="144" t="s">
        <v>436</v>
      </c>
      <c r="L169" s="144" t="s">
        <v>436</v>
      </c>
      <c r="M169" s="151" t="s">
        <v>436</v>
      </c>
      <c r="N169" s="113" t="s">
        <v>436</v>
      </c>
      <c r="O169" s="113" t="s">
        <v>436</v>
      </c>
      <c r="P169" s="113" t="s">
        <v>436</v>
      </c>
      <c r="Q169" s="113" t="s">
        <v>436</v>
      </c>
      <c r="R169" s="113"/>
      <c r="S169" s="113" t="s">
        <v>436</v>
      </c>
      <c r="T169" s="112" t="s">
        <v>436</v>
      </c>
      <c r="U169" s="112" t="s">
        <v>436</v>
      </c>
      <c r="V169" s="112" t="s">
        <v>436</v>
      </c>
      <c r="W169" s="112" t="s">
        <v>436</v>
      </c>
      <c r="X169" s="121"/>
      <c r="Y169" s="131" t="str">
        <f>IF(COUNTIF((Table133[[#This Row],[C]:[E]]),"n") &gt;0,"n","l")</f>
        <v>l</v>
      </c>
      <c r="Z169" s="128" t="str">
        <f>IF(COUNTIF((Table133[[#This Row],[FD]:[NF]]),"n") &gt;0,"n","l")</f>
        <v>l</v>
      </c>
      <c r="AA169" s="105"/>
    </row>
    <row r="170" spans="1:27" hidden="1" outlineLevel="1">
      <c r="A170" s="134" t="s">
        <v>436</v>
      </c>
      <c r="B170" s="129"/>
      <c r="C170" s="132" t="s">
        <v>515</v>
      </c>
      <c r="D170" s="130" t="s">
        <v>566</v>
      </c>
      <c r="E170" s="104"/>
      <c r="F170" s="104"/>
      <c r="G170" s="144"/>
      <c r="H170" s="144" t="s">
        <v>436</v>
      </c>
      <c r="I170" s="144" t="s">
        <v>501</v>
      </c>
      <c r="J170" s="144" t="s">
        <v>501</v>
      </c>
      <c r="K170" s="144" t="s">
        <v>436</v>
      </c>
      <c r="L170" s="144" t="s">
        <v>436</v>
      </c>
      <c r="M170" s="156" t="s">
        <v>436</v>
      </c>
      <c r="N170" s="113" t="s">
        <v>436</v>
      </c>
      <c r="O170" s="113" t="s">
        <v>436</v>
      </c>
      <c r="P170" s="113" t="s">
        <v>436</v>
      </c>
      <c r="Q170" s="113" t="s">
        <v>436</v>
      </c>
      <c r="R170" s="113"/>
      <c r="S170" s="153" t="s">
        <v>436</v>
      </c>
      <c r="T170" s="153" t="s">
        <v>436</v>
      </c>
      <c r="U170" s="153" t="s">
        <v>436</v>
      </c>
      <c r="V170" s="153" t="s">
        <v>436</v>
      </c>
      <c r="W170" s="153" t="s">
        <v>436</v>
      </c>
      <c r="X170" s="121"/>
      <c r="Y170" s="131" t="str">
        <f>IF(COUNTIF((Table133[[#This Row],[C]:[E]]),"n") &gt;0,"n","l")</f>
        <v>l</v>
      </c>
      <c r="Z170" s="128" t="str">
        <f>IF(COUNTIF((Table133[[#This Row],[FD]:[NF]]),"n") &gt;0,"n","l")</f>
        <v>l</v>
      </c>
      <c r="AA170" s="105"/>
    </row>
    <row r="171" spans="1:27" ht="15.6" hidden="1" customHeight="1" outlineLevel="1">
      <c r="A171" s="134" t="s">
        <v>436</v>
      </c>
      <c r="B171" s="129"/>
      <c r="C171" s="132" t="s">
        <v>516</v>
      </c>
      <c r="D171" s="130" t="s">
        <v>566</v>
      </c>
      <c r="E171" s="104"/>
      <c r="F171" s="104"/>
      <c r="G171" s="144"/>
      <c r="H171" s="144" t="s">
        <v>436</v>
      </c>
      <c r="I171" s="144" t="s">
        <v>501</v>
      </c>
      <c r="J171" s="144" t="s">
        <v>501</v>
      </c>
      <c r="K171" s="144" t="s">
        <v>436</v>
      </c>
      <c r="L171" s="144" t="s">
        <v>436</v>
      </c>
      <c r="M171" s="151" t="s">
        <v>436</v>
      </c>
      <c r="N171" s="113" t="s">
        <v>436</v>
      </c>
      <c r="O171" s="113" t="s">
        <v>436</v>
      </c>
      <c r="P171" s="113" t="s">
        <v>436</v>
      </c>
      <c r="Q171" s="113" t="s">
        <v>436</v>
      </c>
      <c r="R171" s="113"/>
      <c r="S171" s="152" t="s">
        <v>436</v>
      </c>
      <c r="T171" s="153" t="s">
        <v>436</v>
      </c>
      <c r="U171" s="112" t="s">
        <v>436</v>
      </c>
      <c r="V171" s="112" t="s">
        <v>436</v>
      </c>
      <c r="W171" s="153" t="s">
        <v>436</v>
      </c>
      <c r="X171" s="121"/>
      <c r="Y171" s="131" t="str">
        <f>IF(COUNTIF((Table133[[#This Row],[C]:[E]]),"n") &gt;0,"n","l")</f>
        <v>l</v>
      </c>
      <c r="Z171" s="128" t="str">
        <f>IF(COUNTIF((Table133[[#This Row],[FD]:[NF]]),"n") &gt;0,"n","l")</f>
        <v>l</v>
      </c>
      <c r="AA171" s="105"/>
    </row>
    <row r="172" spans="1:27" ht="15.6" customHeight="1" collapsed="1">
      <c r="A172" s="134" t="s">
        <v>436</v>
      </c>
      <c r="B172" s="129" t="s">
        <v>435</v>
      </c>
      <c r="C172" s="132" t="s">
        <v>656</v>
      </c>
      <c r="D172" s="130" t="s">
        <v>566</v>
      </c>
      <c r="E172" s="104"/>
      <c r="F172" s="104"/>
      <c r="G172" s="177" t="str">
        <f>IF(COUNTIF((G173:G180),"n")=0,"l","n")</f>
        <v>l</v>
      </c>
      <c r="H172" s="177" t="str">
        <f t="shared" ref="H172:X172" si="2">IF(COUNTIF((H173:H180),"n")=0,"l","n")</f>
        <v>n</v>
      </c>
      <c r="I172" s="177" t="str">
        <f t="shared" si="2"/>
        <v>l</v>
      </c>
      <c r="J172" s="177" t="str">
        <f t="shared" si="2"/>
        <v>l</v>
      </c>
      <c r="K172" s="177" t="str">
        <f t="shared" si="2"/>
        <v>n</v>
      </c>
      <c r="L172" s="177" t="str">
        <f t="shared" si="2"/>
        <v>n</v>
      </c>
      <c r="M172" s="177" t="str">
        <f t="shared" si="2"/>
        <v>n</v>
      </c>
      <c r="N172" s="177" t="str">
        <f t="shared" si="2"/>
        <v>n</v>
      </c>
      <c r="O172" s="177" t="str">
        <f t="shared" si="2"/>
        <v>n</v>
      </c>
      <c r="P172" s="177" t="str">
        <f t="shared" si="2"/>
        <v>n</v>
      </c>
      <c r="Q172" s="177" t="str">
        <f t="shared" si="2"/>
        <v>l</v>
      </c>
      <c r="R172" s="177" t="str">
        <f t="shared" si="2"/>
        <v>l</v>
      </c>
      <c r="S172" s="177" t="str">
        <f t="shared" si="2"/>
        <v>n</v>
      </c>
      <c r="T172" s="177" t="str">
        <f t="shared" si="2"/>
        <v>n</v>
      </c>
      <c r="U172" s="177" t="str">
        <f t="shared" si="2"/>
        <v>n</v>
      </c>
      <c r="V172" s="177" t="str">
        <f t="shared" si="2"/>
        <v>n</v>
      </c>
      <c r="W172" s="177" t="str">
        <f t="shared" si="2"/>
        <v>n</v>
      </c>
      <c r="X172" s="177" t="str">
        <f t="shared" si="2"/>
        <v>l</v>
      </c>
      <c r="Y172" s="131" t="str">
        <f>IF(COUNTIF((Table133[[#This Row],[C]:[E]]),"n") &gt;0,"n","l")</f>
        <v>n</v>
      </c>
      <c r="Z172" s="122" t="str">
        <f>IF(COUNTIF((Table133[[#This Row],[FD]:[NF]]),"n") &gt;0,"n","l")</f>
        <v>n</v>
      </c>
      <c r="AA172" s="105"/>
    </row>
    <row r="173" spans="1:27" hidden="1" outlineLevel="1">
      <c r="A173" s="134" t="s">
        <v>436</v>
      </c>
      <c r="B173" s="129"/>
      <c r="C173" s="132" t="s">
        <v>517</v>
      </c>
      <c r="D173" s="130" t="s">
        <v>566</v>
      </c>
      <c r="E173" s="104"/>
      <c r="F173" s="104"/>
      <c r="G173" s="144" t="s">
        <v>501</v>
      </c>
      <c r="H173" s="144" t="s">
        <v>436</v>
      </c>
      <c r="I173" s="144" t="s">
        <v>501</v>
      </c>
      <c r="J173" s="144" t="s">
        <v>501</v>
      </c>
      <c r="K173" s="144" t="s">
        <v>436</v>
      </c>
      <c r="L173" s="144" t="s">
        <v>383</v>
      </c>
      <c r="M173" s="151" t="s">
        <v>436</v>
      </c>
      <c r="N173" s="113" t="s">
        <v>436</v>
      </c>
      <c r="O173" s="113" t="s">
        <v>383</v>
      </c>
      <c r="P173" s="113" t="s">
        <v>436</v>
      </c>
      <c r="Q173" s="113" t="s">
        <v>501</v>
      </c>
      <c r="R173" s="113"/>
      <c r="S173" s="153" t="s">
        <v>436</v>
      </c>
      <c r="T173" s="152" t="s">
        <v>383</v>
      </c>
      <c r="U173" s="153" t="s">
        <v>383</v>
      </c>
      <c r="V173" s="153" t="s">
        <v>383</v>
      </c>
      <c r="W173" s="153" t="s">
        <v>383</v>
      </c>
      <c r="X173" s="121"/>
      <c r="Y173" s="131" t="str">
        <f>IF(COUNTIF((Table133[[#This Row],[C]:[E]]),"n") &gt;0,"n","l")</f>
        <v>n</v>
      </c>
      <c r="Z173" s="128" t="str">
        <f>IF(COUNTIF((Table133[[#This Row],[FD]:[NF]]),"n") &gt;0,"n","l")</f>
        <v>n</v>
      </c>
      <c r="AA173" s="105"/>
    </row>
    <row r="174" spans="1:27" hidden="1" outlineLevel="1">
      <c r="A174" s="134" t="s">
        <v>436</v>
      </c>
      <c r="B174" s="129"/>
      <c r="C174" s="132" t="s">
        <v>518</v>
      </c>
      <c r="D174" s="130" t="s">
        <v>566</v>
      </c>
      <c r="E174" s="104"/>
      <c r="F174" s="104"/>
      <c r="G174" s="144" t="s">
        <v>501</v>
      </c>
      <c r="H174" s="144" t="s">
        <v>436</v>
      </c>
      <c r="I174" s="144" t="s">
        <v>501</v>
      </c>
      <c r="J174" s="144" t="s">
        <v>501</v>
      </c>
      <c r="K174" s="144" t="s">
        <v>436</v>
      </c>
      <c r="L174" s="144" t="s">
        <v>383</v>
      </c>
      <c r="M174" s="151" t="s">
        <v>383</v>
      </c>
      <c r="N174" s="113" t="s">
        <v>436</v>
      </c>
      <c r="O174" s="113" t="s">
        <v>383</v>
      </c>
      <c r="P174" s="113" t="s">
        <v>436</v>
      </c>
      <c r="Q174" s="113"/>
      <c r="R174" s="113"/>
      <c r="S174" s="153" t="s">
        <v>436</v>
      </c>
      <c r="T174" s="152" t="s">
        <v>383</v>
      </c>
      <c r="U174" s="153" t="s">
        <v>383</v>
      </c>
      <c r="V174" s="153" t="s">
        <v>383</v>
      </c>
      <c r="W174" s="153" t="s">
        <v>383</v>
      </c>
      <c r="X174" s="121"/>
      <c r="Y174" s="131" t="str">
        <f>IF(COUNTIF((Table133[[#This Row],[C]:[E]]),"n") &gt;0,"n","l")</f>
        <v>n</v>
      </c>
      <c r="Z174" s="128" t="str">
        <f>IF(COUNTIF((Table133[[#This Row],[FD]:[NF]]),"n") &gt;0,"n","l")</f>
        <v>n</v>
      </c>
      <c r="AA174" s="105"/>
    </row>
    <row r="175" spans="1:27" hidden="1" outlineLevel="1">
      <c r="A175" s="134" t="s">
        <v>436</v>
      </c>
      <c r="B175" s="129"/>
      <c r="C175" s="132" t="s">
        <v>519</v>
      </c>
      <c r="D175" s="130" t="s">
        <v>566</v>
      </c>
      <c r="E175" s="104"/>
      <c r="F175" s="104"/>
      <c r="G175" s="144" t="s">
        <v>501</v>
      </c>
      <c r="H175" s="144" t="s">
        <v>383</v>
      </c>
      <c r="I175" s="144" t="s">
        <v>501</v>
      </c>
      <c r="J175" s="144" t="s">
        <v>501</v>
      </c>
      <c r="K175" s="144" t="s">
        <v>383</v>
      </c>
      <c r="L175" s="144" t="s">
        <v>383</v>
      </c>
      <c r="M175" s="151" t="s">
        <v>383</v>
      </c>
      <c r="N175" s="113" t="s">
        <v>383</v>
      </c>
      <c r="O175" s="113" t="s">
        <v>383</v>
      </c>
      <c r="P175" s="113" t="s">
        <v>383</v>
      </c>
      <c r="Q175" s="113" t="s">
        <v>501</v>
      </c>
      <c r="R175" s="113"/>
      <c r="S175" s="153" t="s">
        <v>383</v>
      </c>
      <c r="T175" s="152" t="s">
        <v>383</v>
      </c>
      <c r="U175" s="153" t="s">
        <v>383</v>
      </c>
      <c r="V175" s="153" t="s">
        <v>383</v>
      </c>
      <c r="W175" s="153" t="s">
        <v>383</v>
      </c>
      <c r="X175" s="121"/>
      <c r="Y175" s="131" t="str">
        <f>IF(COUNTIF((Table133[[#This Row],[C]:[E]]),"n") &gt;0,"n","l")</f>
        <v>n</v>
      </c>
      <c r="Z175" s="128" t="str">
        <f>IF(COUNTIF((Table133[[#This Row],[FD]:[NF]]),"n") &gt;0,"n","l")</f>
        <v>n</v>
      </c>
      <c r="AA175" s="105"/>
    </row>
    <row r="176" spans="1:27" hidden="1" outlineLevel="1">
      <c r="A176" s="134" t="s">
        <v>436</v>
      </c>
      <c r="B176" s="129"/>
      <c r="C176" s="132" t="s">
        <v>520</v>
      </c>
      <c r="D176" s="130" t="s">
        <v>566</v>
      </c>
      <c r="E176" s="104"/>
      <c r="F176" s="104"/>
      <c r="G176" s="144" t="s">
        <v>501</v>
      </c>
      <c r="H176" s="144" t="s">
        <v>383</v>
      </c>
      <c r="I176" s="144" t="s">
        <v>501</v>
      </c>
      <c r="J176" s="144" t="s">
        <v>501</v>
      </c>
      <c r="K176" s="144" t="s">
        <v>383</v>
      </c>
      <c r="L176" s="144" t="s">
        <v>383</v>
      </c>
      <c r="M176" s="151" t="s">
        <v>383</v>
      </c>
      <c r="N176" s="113" t="s">
        <v>383</v>
      </c>
      <c r="O176" s="113" t="s">
        <v>383</v>
      </c>
      <c r="P176" s="113" t="s">
        <v>383</v>
      </c>
      <c r="Q176" s="113" t="s">
        <v>501</v>
      </c>
      <c r="R176" s="113"/>
      <c r="S176" s="113" t="s">
        <v>383</v>
      </c>
      <c r="T176" s="112" t="s">
        <v>383</v>
      </c>
      <c r="U176" s="112" t="s">
        <v>383</v>
      </c>
      <c r="V176" s="112" t="s">
        <v>383</v>
      </c>
      <c r="W176" s="112" t="s">
        <v>383</v>
      </c>
      <c r="X176" s="121"/>
      <c r="Y176" s="131" t="str">
        <f>IF(COUNTIF((Table133[[#This Row],[C]:[E]]),"n") &gt;0,"n","l")</f>
        <v>n</v>
      </c>
      <c r="Z176" s="128" t="str">
        <f>IF(COUNTIF((Table133[[#This Row],[FD]:[NF]]),"n") &gt;0,"n","l")</f>
        <v>n</v>
      </c>
      <c r="AA176" s="105"/>
    </row>
    <row r="177" spans="1:27" hidden="1" outlineLevel="1">
      <c r="A177" s="134" t="s">
        <v>436</v>
      </c>
      <c r="B177" s="129"/>
      <c r="C177" s="132" t="s">
        <v>559</v>
      </c>
      <c r="D177" s="130" t="s">
        <v>566</v>
      </c>
      <c r="E177" s="104"/>
      <c r="F177" s="104"/>
      <c r="G177" s="144" t="s">
        <v>501</v>
      </c>
      <c r="H177" s="144" t="s">
        <v>436</v>
      </c>
      <c r="I177" s="144" t="s">
        <v>501</v>
      </c>
      <c r="J177" s="144" t="s">
        <v>501</v>
      </c>
      <c r="K177" s="144" t="s">
        <v>436</v>
      </c>
      <c r="L177" s="157" t="s">
        <v>383</v>
      </c>
      <c r="M177" s="151" t="s">
        <v>436</v>
      </c>
      <c r="N177" s="113" t="s">
        <v>436</v>
      </c>
      <c r="O177" s="113" t="s">
        <v>383</v>
      </c>
      <c r="P177" s="113" t="s">
        <v>436</v>
      </c>
      <c r="Q177" s="113" t="s">
        <v>501</v>
      </c>
      <c r="R177" s="113" t="s">
        <v>501</v>
      </c>
      <c r="S177" s="152" t="s">
        <v>436</v>
      </c>
      <c r="T177" s="153" t="s">
        <v>383</v>
      </c>
      <c r="U177" s="153" t="s">
        <v>383</v>
      </c>
      <c r="V177" s="153" t="s">
        <v>383</v>
      </c>
      <c r="W177" s="153" t="s">
        <v>383</v>
      </c>
      <c r="X177" s="121"/>
      <c r="Y177" s="131" t="str">
        <f>IF(COUNTIF((Table133[[#This Row],[C]:[E]]),"n") &gt;0,"n","l")</f>
        <v>n</v>
      </c>
      <c r="Z177" s="128" t="str">
        <f>IF(COUNTIF((Table133[[#This Row],[FD]:[NF]]),"n") &gt;0,"n","l")</f>
        <v>n</v>
      </c>
      <c r="AA177" s="105"/>
    </row>
    <row r="178" spans="1:27" hidden="1" outlineLevel="1">
      <c r="A178" s="134" t="s">
        <v>436</v>
      </c>
      <c r="B178" s="129"/>
      <c r="C178" s="132" t="s">
        <v>522</v>
      </c>
      <c r="D178" s="130" t="s">
        <v>566</v>
      </c>
      <c r="E178" s="104"/>
      <c r="F178" s="104"/>
      <c r="G178" s="144" t="s">
        <v>501</v>
      </c>
      <c r="H178" s="144" t="s">
        <v>383</v>
      </c>
      <c r="I178" s="144" t="s">
        <v>501</v>
      </c>
      <c r="J178" s="144" t="s">
        <v>501</v>
      </c>
      <c r="K178" s="144" t="s">
        <v>383</v>
      </c>
      <c r="L178" s="144" t="s">
        <v>383</v>
      </c>
      <c r="M178" s="151" t="s">
        <v>383</v>
      </c>
      <c r="N178" s="113" t="s">
        <v>383</v>
      </c>
      <c r="O178" s="113" t="s">
        <v>383</v>
      </c>
      <c r="P178" s="152" t="s">
        <v>383</v>
      </c>
      <c r="Q178" s="113" t="s">
        <v>501</v>
      </c>
      <c r="R178" s="113"/>
      <c r="S178" s="153" t="s">
        <v>383</v>
      </c>
      <c r="T178" s="153" t="s">
        <v>383</v>
      </c>
      <c r="U178" s="153" t="s">
        <v>383</v>
      </c>
      <c r="V178" s="153" t="s">
        <v>383</v>
      </c>
      <c r="W178" s="153" t="s">
        <v>383</v>
      </c>
      <c r="X178" s="121"/>
      <c r="Y178" s="131" t="str">
        <f>IF(COUNTIF((Table133[[#This Row],[C]:[E]]),"n") &gt;0,"n","l")</f>
        <v>n</v>
      </c>
      <c r="Z178" s="128" t="str">
        <f>IF(COUNTIF((Table133[[#This Row],[FD]:[NF]]),"n") &gt;0,"n","l")</f>
        <v>n</v>
      </c>
      <c r="AA178" s="105"/>
    </row>
    <row r="179" spans="1:27" hidden="1" outlineLevel="1">
      <c r="A179" s="134" t="s">
        <v>436</v>
      </c>
      <c r="B179" s="129"/>
      <c r="C179" s="132" t="s">
        <v>560</v>
      </c>
      <c r="D179" s="130" t="s">
        <v>566</v>
      </c>
      <c r="E179" s="104"/>
      <c r="F179" s="104"/>
      <c r="G179" s="144" t="s">
        <v>501</v>
      </c>
      <c r="H179" s="144" t="s">
        <v>436</v>
      </c>
      <c r="I179" s="144" t="s">
        <v>501</v>
      </c>
      <c r="J179" s="144" t="s">
        <v>501</v>
      </c>
      <c r="K179" s="144" t="s">
        <v>436</v>
      </c>
      <c r="L179" s="144" t="s">
        <v>383</v>
      </c>
      <c r="M179" s="151" t="s">
        <v>436</v>
      </c>
      <c r="N179" s="113" t="s">
        <v>436</v>
      </c>
      <c r="O179" s="113" t="s">
        <v>383</v>
      </c>
      <c r="P179" s="113" t="s">
        <v>436</v>
      </c>
      <c r="Q179" s="113" t="s">
        <v>501</v>
      </c>
      <c r="R179" s="113" t="s">
        <v>501</v>
      </c>
      <c r="S179" s="152" t="s">
        <v>436</v>
      </c>
      <c r="T179" s="153" t="s">
        <v>383</v>
      </c>
      <c r="U179" s="153" t="s">
        <v>383</v>
      </c>
      <c r="V179" s="153" t="s">
        <v>383</v>
      </c>
      <c r="W179" s="153" t="s">
        <v>383</v>
      </c>
      <c r="X179" s="121"/>
      <c r="Y179" s="131" t="str">
        <f>IF(COUNTIF((Table133[[#This Row],[C]:[E]]),"n") &gt;0,"n","l")</f>
        <v>n</v>
      </c>
      <c r="Z179" s="128" t="str">
        <f>IF(COUNTIF((Table133[[#This Row],[FD]:[NF]]),"n") &gt;0,"n","l")</f>
        <v>n</v>
      </c>
      <c r="AA179" s="105"/>
    </row>
    <row r="180" spans="1:27" hidden="1" outlineLevel="1">
      <c r="A180" s="134" t="s">
        <v>436</v>
      </c>
      <c r="B180" s="129"/>
      <c r="C180" s="132" t="s">
        <v>524</v>
      </c>
      <c r="D180" s="130" t="s">
        <v>566</v>
      </c>
      <c r="E180" s="104"/>
      <c r="F180" s="104"/>
      <c r="G180" s="144" t="s">
        <v>501</v>
      </c>
      <c r="H180" s="144" t="s">
        <v>383</v>
      </c>
      <c r="I180" s="144" t="s">
        <v>501</v>
      </c>
      <c r="J180" s="144" t="s">
        <v>501</v>
      </c>
      <c r="K180" s="144" t="s">
        <v>383</v>
      </c>
      <c r="L180" s="144" t="s">
        <v>383</v>
      </c>
      <c r="M180" s="151" t="s">
        <v>383</v>
      </c>
      <c r="N180" s="113" t="s">
        <v>383</v>
      </c>
      <c r="O180" s="113" t="s">
        <v>383</v>
      </c>
      <c r="P180" s="113" t="s">
        <v>383</v>
      </c>
      <c r="Q180" s="113"/>
      <c r="R180" s="113"/>
      <c r="S180" s="153" t="s">
        <v>383</v>
      </c>
      <c r="T180" s="112" t="s">
        <v>383</v>
      </c>
      <c r="U180" s="153" t="s">
        <v>383</v>
      </c>
      <c r="V180" s="112" t="s">
        <v>383</v>
      </c>
      <c r="W180" s="112" t="s">
        <v>383</v>
      </c>
      <c r="X180" s="121"/>
      <c r="Y180" s="131" t="str">
        <f>IF(COUNTIF((Table133[[#This Row],[C]:[E]]),"n") &gt;0,"n","l")</f>
        <v>n</v>
      </c>
      <c r="Z180" s="128" t="str">
        <f>IF(COUNTIF((Table133[[#This Row],[FD]:[NF]]),"n") &gt;0,"n","l")</f>
        <v>n</v>
      </c>
      <c r="AA180" s="105"/>
    </row>
    <row r="181" spans="1:27" collapsed="1">
      <c r="A181" s="134" t="s">
        <v>436</v>
      </c>
      <c r="B181" s="129" t="s">
        <v>435</v>
      </c>
      <c r="C181" s="132" t="s">
        <v>657</v>
      </c>
      <c r="D181" s="130" t="s">
        <v>566</v>
      </c>
      <c r="E181" s="104"/>
      <c r="F181" s="104"/>
      <c r="G181" s="177" t="str">
        <f>IF(COUNTIF((G182:G187),"n")=0,"l","n")</f>
        <v>l</v>
      </c>
      <c r="H181" s="177" t="str">
        <f t="shared" ref="H181:X181" si="3">IF(COUNTIF((H182:H187),"n")=0,"l","n")</f>
        <v>n</v>
      </c>
      <c r="I181" s="177" t="str">
        <f t="shared" si="3"/>
        <v>l</v>
      </c>
      <c r="J181" s="177" t="str">
        <f t="shared" si="3"/>
        <v>l</v>
      </c>
      <c r="K181" s="177" t="str">
        <f t="shared" si="3"/>
        <v>l</v>
      </c>
      <c r="L181" s="177" t="str">
        <f t="shared" si="3"/>
        <v>n</v>
      </c>
      <c r="M181" s="177" t="str">
        <f t="shared" si="3"/>
        <v>n</v>
      </c>
      <c r="N181" s="177" t="str">
        <f t="shared" si="3"/>
        <v>l</v>
      </c>
      <c r="O181" s="177" t="str">
        <f t="shared" si="3"/>
        <v>n</v>
      </c>
      <c r="P181" s="177" t="str">
        <f t="shared" si="3"/>
        <v>n</v>
      </c>
      <c r="Q181" s="177" t="str">
        <f t="shared" si="3"/>
        <v>l</v>
      </c>
      <c r="R181" s="177" t="str">
        <f t="shared" si="3"/>
        <v>l</v>
      </c>
      <c r="S181" s="177" t="str">
        <f t="shared" si="3"/>
        <v>n</v>
      </c>
      <c r="T181" s="177" t="str">
        <f t="shared" si="3"/>
        <v>n</v>
      </c>
      <c r="U181" s="177" t="str">
        <f t="shared" si="3"/>
        <v>n</v>
      </c>
      <c r="V181" s="177" t="str">
        <f t="shared" si="3"/>
        <v>n</v>
      </c>
      <c r="W181" s="177" t="str">
        <f t="shared" si="3"/>
        <v>n</v>
      </c>
      <c r="X181" s="177" t="str">
        <f t="shared" si="3"/>
        <v>l</v>
      </c>
      <c r="Y181" s="131" t="str">
        <f>IF(COUNTIF((Table133[[#This Row],[C]:[E]]),"n") &gt;0,"n","l")</f>
        <v>n</v>
      </c>
      <c r="Z181" s="122" t="str">
        <f>IF(COUNTIF((Table133[[#This Row],[FD]:[NF]]),"n") &gt;0,"n","l")</f>
        <v>n</v>
      </c>
      <c r="AA181" s="105"/>
    </row>
    <row r="182" spans="1:27" hidden="1" outlineLevel="1">
      <c r="A182" s="134" t="s">
        <v>436</v>
      </c>
      <c r="B182" s="129"/>
      <c r="C182" s="132" t="s">
        <v>525</v>
      </c>
      <c r="D182" s="130" t="s">
        <v>566</v>
      </c>
      <c r="E182" s="104"/>
      <c r="F182" s="104"/>
      <c r="G182" s="144" t="s">
        <v>501</v>
      </c>
      <c r="H182" s="157" t="s">
        <v>383</v>
      </c>
      <c r="I182" s="144" t="s">
        <v>501</v>
      </c>
      <c r="J182" s="144" t="s">
        <v>501</v>
      </c>
      <c r="K182" s="144" t="s">
        <v>501</v>
      </c>
      <c r="L182" s="150" t="s">
        <v>383</v>
      </c>
      <c r="M182" s="151" t="s">
        <v>383</v>
      </c>
      <c r="N182" s="113"/>
      <c r="O182" s="113" t="s">
        <v>383</v>
      </c>
      <c r="P182" s="113" t="s">
        <v>383</v>
      </c>
      <c r="Q182" s="113"/>
      <c r="R182" s="113"/>
      <c r="S182" s="153" t="s">
        <v>383</v>
      </c>
      <c r="T182" s="152" t="s">
        <v>383</v>
      </c>
      <c r="U182" s="152" t="s">
        <v>383</v>
      </c>
      <c r="V182" s="153" t="s">
        <v>383</v>
      </c>
      <c r="W182" s="153" t="s">
        <v>383</v>
      </c>
      <c r="X182" s="121"/>
      <c r="Y182" s="131" t="str">
        <f>IF(COUNTIF((Table133[[#This Row],[C]:[E]]),"n") &gt;0,"n","l")</f>
        <v>n</v>
      </c>
      <c r="Z182" s="128" t="str">
        <f>IF(COUNTIF((Table133[[#This Row],[FD]:[NF]]),"n") &gt;0,"n","l")</f>
        <v>n</v>
      </c>
      <c r="AA182" s="105"/>
    </row>
    <row r="183" spans="1:27" hidden="1" outlineLevel="1">
      <c r="A183" s="134" t="s">
        <v>436</v>
      </c>
      <c r="B183" s="129"/>
      <c r="C183" s="132" t="s">
        <v>526</v>
      </c>
      <c r="D183" s="130" t="s">
        <v>566</v>
      </c>
      <c r="E183" s="104"/>
      <c r="F183" s="104"/>
      <c r="G183" s="144" t="s">
        <v>501</v>
      </c>
      <c r="H183" s="157" t="s">
        <v>383</v>
      </c>
      <c r="I183" s="144" t="s">
        <v>501</v>
      </c>
      <c r="J183" s="144" t="s">
        <v>501</v>
      </c>
      <c r="K183" s="144" t="s">
        <v>501</v>
      </c>
      <c r="L183" s="150" t="s">
        <v>383</v>
      </c>
      <c r="M183" s="151" t="s">
        <v>383</v>
      </c>
      <c r="N183" s="113"/>
      <c r="O183" s="113" t="s">
        <v>383</v>
      </c>
      <c r="P183" s="113" t="s">
        <v>383</v>
      </c>
      <c r="Q183" s="113"/>
      <c r="R183" s="113"/>
      <c r="S183" s="153" t="s">
        <v>383</v>
      </c>
      <c r="T183" s="153" t="s">
        <v>383</v>
      </c>
      <c r="U183" s="153" t="s">
        <v>383</v>
      </c>
      <c r="V183" s="152" t="s">
        <v>383</v>
      </c>
      <c r="W183" s="152" t="s">
        <v>383</v>
      </c>
      <c r="X183" s="121"/>
      <c r="Y183" s="131" t="str">
        <f>IF(COUNTIF((Table133[[#This Row],[C]:[E]]),"n") &gt;0,"n","l")</f>
        <v>n</v>
      </c>
      <c r="Z183" s="128" t="str">
        <f>IF(COUNTIF((Table133[[#This Row],[FD]:[NF]]),"n") &gt;0,"n","l")</f>
        <v>n</v>
      </c>
      <c r="AA183" s="105"/>
    </row>
    <row r="184" spans="1:27" hidden="1" outlineLevel="1">
      <c r="A184" s="134" t="s">
        <v>436</v>
      </c>
      <c r="B184" s="129"/>
      <c r="C184" s="132" t="s">
        <v>527</v>
      </c>
      <c r="D184" s="130" t="s">
        <v>566</v>
      </c>
      <c r="E184" s="104"/>
      <c r="F184" s="104"/>
      <c r="G184" s="144" t="s">
        <v>501</v>
      </c>
      <c r="H184" s="157" t="s">
        <v>383</v>
      </c>
      <c r="I184" s="144" t="s">
        <v>501</v>
      </c>
      <c r="J184" s="144" t="s">
        <v>501</v>
      </c>
      <c r="K184" s="144" t="s">
        <v>501</v>
      </c>
      <c r="L184" s="150" t="s">
        <v>383</v>
      </c>
      <c r="M184" s="151" t="s">
        <v>383</v>
      </c>
      <c r="N184" s="113"/>
      <c r="O184" s="113" t="s">
        <v>383</v>
      </c>
      <c r="P184" s="113" t="s">
        <v>383</v>
      </c>
      <c r="Q184" s="113"/>
      <c r="R184" s="113"/>
      <c r="S184" s="153" t="s">
        <v>383</v>
      </c>
      <c r="T184" s="153" t="s">
        <v>383</v>
      </c>
      <c r="U184" s="153" t="s">
        <v>383</v>
      </c>
      <c r="V184" s="153" t="s">
        <v>383</v>
      </c>
      <c r="W184" s="153" t="s">
        <v>383</v>
      </c>
      <c r="X184" s="121"/>
      <c r="Y184" s="131" t="str">
        <f>IF(COUNTIF((Table133[[#This Row],[C]:[E]]),"n") &gt;0,"n","l")</f>
        <v>n</v>
      </c>
      <c r="Z184" s="128" t="str">
        <f>IF(COUNTIF((Table133[[#This Row],[FD]:[NF]]),"n") &gt;0,"n","l")</f>
        <v>n</v>
      </c>
      <c r="AA184" s="105"/>
    </row>
    <row r="185" spans="1:27" hidden="1" outlineLevel="1">
      <c r="A185" s="134" t="s">
        <v>436</v>
      </c>
      <c r="B185" s="129"/>
      <c r="C185" s="132" t="s">
        <v>528</v>
      </c>
      <c r="D185" s="130" t="s">
        <v>566</v>
      </c>
      <c r="E185" s="104"/>
      <c r="F185" s="104"/>
      <c r="G185" s="144" t="s">
        <v>501</v>
      </c>
      <c r="H185" s="157" t="s">
        <v>383</v>
      </c>
      <c r="I185" s="144" t="s">
        <v>501</v>
      </c>
      <c r="J185" s="144" t="s">
        <v>501</v>
      </c>
      <c r="K185" s="144" t="s">
        <v>501</v>
      </c>
      <c r="L185" s="150" t="s">
        <v>383</v>
      </c>
      <c r="M185" s="151" t="s">
        <v>383</v>
      </c>
      <c r="N185" s="153"/>
      <c r="O185" s="113" t="s">
        <v>383</v>
      </c>
      <c r="P185" s="113" t="s">
        <v>383</v>
      </c>
      <c r="Q185" s="113"/>
      <c r="R185" s="113"/>
      <c r="S185" s="113" t="s">
        <v>383</v>
      </c>
      <c r="T185" s="112" t="s">
        <v>383</v>
      </c>
      <c r="U185" s="112" t="s">
        <v>383</v>
      </c>
      <c r="V185" s="112" t="s">
        <v>383</v>
      </c>
      <c r="W185" s="112" t="s">
        <v>383</v>
      </c>
      <c r="X185" s="121"/>
      <c r="Y185" s="131" t="str">
        <f>IF(COUNTIF((Table133[[#This Row],[C]:[E]]),"n") &gt;0,"n","l")</f>
        <v>n</v>
      </c>
      <c r="Z185" s="128" t="str">
        <f>IF(COUNTIF((Table133[[#This Row],[FD]:[NF]]),"n") &gt;0,"n","l")</f>
        <v>n</v>
      </c>
      <c r="AA185" s="105"/>
    </row>
    <row r="186" spans="1:27" hidden="1" outlineLevel="1">
      <c r="A186" s="134" t="s">
        <v>436</v>
      </c>
      <c r="B186" s="129"/>
      <c r="C186" s="132" t="s">
        <v>561</v>
      </c>
      <c r="D186" s="130" t="s">
        <v>566</v>
      </c>
      <c r="E186" s="104"/>
      <c r="F186" s="104"/>
      <c r="G186" s="144" t="s">
        <v>501</v>
      </c>
      <c r="H186" s="157" t="s">
        <v>383</v>
      </c>
      <c r="I186" s="144" t="s">
        <v>501</v>
      </c>
      <c r="J186" s="144" t="s">
        <v>501</v>
      </c>
      <c r="K186" s="144" t="s">
        <v>501</v>
      </c>
      <c r="L186" s="150" t="s">
        <v>383</v>
      </c>
      <c r="M186" s="151" t="s">
        <v>383</v>
      </c>
      <c r="N186" s="118"/>
      <c r="O186" s="113" t="s">
        <v>383</v>
      </c>
      <c r="P186" s="113" t="s">
        <v>383</v>
      </c>
      <c r="Q186" s="118"/>
      <c r="R186" s="118"/>
      <c r="S186" s="115" t="s">
        <v>383</v>
      </c>
      <c r="T186" s="158" t="s">
        <v>383</v>
      </c>
      <c r="U186" s="158" t="s">
        <v>383</v>
      </c>
      <c r="V186" s="158" t="s">
        <v>383</v>
      </c>
      <c r="W186" s="158" t="s">
        <v>383</v>
      </c>
      <c r="X186" s="121"/>
      <c r="Y186" s="131" t="str">
        <f>IF(COUNTIF((Table133[[#This Row],[C]:[E]]),"n") &gt;0,"n","l")</f>
        <v>n</v>
      </c>
      <c r="Z186" s="128" t="str">
        <f>IF(COUNTIF((Table133[[#This Row],[FD]:[NF]]),"n") &gt;0,"n","l")</f>
        <v>n</v>
      </c>
      <c r="AA186" s="105"/>
    </row>
    <row r="187" spans="1:27" hidden="1" outlineLevel="1">
      <c r="A187" s="134" t="s">
        <v>436</v>
      </c>
      <c r="B187" s="129"/>
      <c r="C187" s="132" t="s">
        <v>530</v>
      </c>
      <c r="D187" s="130" t="s">
        <v>566</v>
      </c>
      <c r="E187" s="104"/>
      <c r="F187" s="104"/>
      <c r="G187" s="144"/>
      <c r="H187" s="144" t="s">
        <v>383</v>
      </c>
      <c r="I187" s="144" t="s">
        <v>501</v>
      </c>
      <c r="J187" s="144" t="s">
        <v>501</v>
      </c>
      <c r="K187" s="144" t="s">
        <v>501</v>
      </c>
      <c r="L187" s="144" t="s">
        <v>383</v>
      </c>
      <c r="M187" s="144" t="s">
        <v>383</v>
      </c>
      <c r="N187" s="118"/>
      <c r="O187" s="113" t="s">
        <v>383</v>
      </c>
      <c r="P187" s="115" t="s">
        <v>383</v>
      </c>
      <c r="Q187" s="118"/>
      <c r="R187" s="118"/>
      <c r="S187" s="115" t="s">
        <v>383</v>
      </c>
      <c r="T187" s="158" t="s">
        <v>383</v>
      </c>
      <c r="U187" s="158" t="s">
        <v>383</v>
      </c>
      <c r="V187" s="158" t="s">
        <v>383</v>
      </c>
      <c r="W187" s="158" t="s">
        <v>383</v>
      </c>
      <c r="X187" s="121"/>
      <c r="Y187" s="131" t="str">
        <f>IF(COUNTIF((Table133[[#This Row],[C]:[E]]),"n") &gt;0,"n","l")</f>
        <v>n</v>
      </c>
      <c r="Z187" s="128" t="str">
        <f>IF(COUNTIF((Table133[[#This Row],[FD]:[NF]]),"n") &gt;0,"n","l")</f>
        <v>n</v>
      </c>
      <c r="AA187" s="105"/>
    </row>
    <row r="188" spans="1:27" collapsed="1">
      <c r="A188" s="134" t="s">
        <v>436</v>
      </c>
      <c r="B188" s="129" t="s">
        <v>435</v>
      </c>
      <c r="C188" s="132" t="s">
        <v>654</v>
      </c>
      <c r="D188" s="130" t="s">
        <v>566</v>
      </c>
      <c r="E188" s="104"/>
      <c r="F188" s="104"/>
      <c r="G188" s="177" t="str">
        <f>IF(COUNTIF((G189:G195),"n")=0,"l","n")</f>
        <v>l</v>
      </c>
      <c r="H188" s="177" t="str">
        <f>IF(COUNTIF((H189:H195),"n")=0,"l","n")</f>
        <v>n</v>
      </c>
      <c r="I188" s="177" t="str">
        <f t="shared" ref="I188:X188" si="4">IF(COUNTIF((I189:I195),"n")=0,"l","n")</f>
        <v>n</v>
      </c>
      <c r="J188" s="177" t="str">
        <f t="shared" si="4"/>
        <v>n</v>
      </c>
      <c r="K188" s="177" t="str">
        <f t="shared" si="4"/>
        <v>n</v>
      </c>
      <c r="L188" s="177" t="str">
        <f t="shared" si="4"/>
        <v>n</v>
      </c>
      <c r="M188" s="177" t="str">
        <f t="shared" si="4"/>
        <v>n</v>
      </c>
      <c r="N188" s="177" t="str">
        <f t="shared" si="4"/>
        <v>l</v>
      </c>
      <c r="O188" s="177" t="str">
        <f t="shared" si="4"/>
        <v>n</v>
      </c>
      <c r="P188" s="177" t="str">
        <f t="shared" si="4"/>
        <v>l</v>
      </c>
      <c r="Q188" s="177" t="str">
        <f t="shared" si="4"/>
        <v>l</v>
      </c>
      <c r="R188" s="177" t="str">
        <f t="shared" si="4"/>
        <v>l</v>
      </c>
      <c r="S188" s="177" t="str">
        <f t="shared" si="4"/>
        <v>n</v>
      </c>
      <c r="T188" s="177" t="str">
        <f t="shared" si="4"/>
        <v>n</v>
      </c>
      <c r="U188" s="177" t="str">
        <f t="shared" si="4"/>
        <v>n</v>
      </c>
      <c r="V188" s="177" t="str">
        <f t="shared" si="4"/>
        <v>n</v>
      </c>
      <c r="W188" s="177" t="str">
        <f t="shared" si="4"/>
        <v>n</v>
      </c>
      <c r="X188" s="177" t="str">
        <f t="shared" si="4"/>
        <v>l</v>
      </c>
      <c r="Y188" s="131" t="str">
        <f>IF(COUNTIF((Table133[[#This Row],[C]:[E]]),"n") &gt;0,"n","l")</f>
        <v>n</v>
      </c>
      <c r="Z188" s="122" t="str">
        <f>IF(COUNTIF((Table133[[#This Row],[FD]:[NF]]),"n") &gt;0,"n","l")</f>
        <v>n</v>
      </c>
      <c r="AA188" s="105"/>
    </row>
    <row r="189" spans="1:27" hidden="1" outlineLevel="1">
      <c r="A189" s="134" t="s">
        <v>436</v>
      </c>
      <c r="B189" s="129"/>
      <c r="C189" s="132" t="s">
        <v>531</v>
      </c>
      <c r="D189" s="130" t="s">
        <v>566</v>
      </c>
      <c r="E189" s="104"/>
      <c r="F189" s="104"/>
      <c r="G189" s="144" t="s">
        <v>501</v>
      </c>
      <c r="H189" s="144" t="s">
        <v>383</v>
      </c>
      <c r="I189" s="144" t="s">
        <v>383</v>
      </c>
      <c r="J189" s="144" t="s">
        <v>383</v>
      </c>
      <c r="K189" s="144" t="s">
        <v>383</v>
      </c>
      <c r="L189" s="144" t="s">
        <v>383</v>
      </c>
      <c r="M189" s="151" t="s">
        <v>383</v>
      </c>
      <c r="N189" s="118"/>
      <c r="O189" s="113" t="s">
        <v>383</v>
      </c>
      <c r="P189" s="113"/>
      <c r="Q189" s="118"/>
      <c r="R189" s="118"/>
      <c r="S189" s="115" t="s">
        <v>383</v>
      </c>
      <c r="T189" s="158" t="s">
        <v>383</v>
      </c>
      <c r="U189" s="158" t="s">
        <v>383</v>
      </c>
      <c r="V189" s="158" t="s">
        <v>383</v>
      </c>
      <c r="W189" s="158" t="s">
        <v>383</v>
      </c>
      <c r="X189" s="121"/>
      <c r="Y189" s="131" t="str">
        <f>IF(COUNTIF((Table133[[#This Row],[C]:[E]]),"n") &gt;0,"n","l")</f>
        <v>n</v>
      </c>
      <c r="Z189" s="128" t="str">
        <f>IF(COUNTIF((Table133[[#This Row],[FD]:[NF]]),"n") &gt;0,"n","l")</f>
        <v>n</v>
      </c>
      <c r="AA189" s="105"/>
    </row>
    <row r="190" spans="1:27" hidden="1" outlineLevel="1">
      <c r="A190" s="134" t="s">
        <v>436</v>
      </c>
      <c r="B190" s="129"/>
      <c r="C190" s="132" t="s">
        <v>532</v>
      </c>
      <c r="D190" s="130" t="s">
        <v>566</v>
      </c>
      <c r="E190" s="104"/>
      <c r="F190" s="104"/>
      <c r="G190" s="144" t="s">
        <v>501</v>
      </c>
      <c r="H190" s="144" t="s">
        <v>436</v>
      </c>
      <c r="I190" s="144" t="s">
        <v>436</v>
      </c>
      <c r="J190" s="144" t="s">
        <v>436</v>
      </c>
      <c r="K190" s="144" t="s">
        <v>436</v>
      </c>
      <c r="L190" s="144" t="s">
        <v>436</v>
      </c>
      <c r="M190" s="151" t="s">
        <v>436</v>
      </c>
      <c r="N190" s="118"/>
      <c r="O190" s="113" t="s">
        <v>436</v>
      </c>
      <c r="P190" s="113"/>
      <c r="Q190" s="118"/>
      <c r="R190" s="118"/>
      <c r="S190" s="159" t="s">
        <v>436</v>
      </c>
      <c r="T190" s="161" t="s">
        <v>436</v>
      </c>
      <c r="U190" s="161" t="s">
        <v>436</v>
      </c>
      <c r="V190" s="161" t="s">
        <v>436</v>
      </c>
      <c r="W190" s="161" t="s">
        <v>436</v>
      </c>
      <c r="X190" s="121"/>
      <c r="Y190" s="131" t="str">
        <f>IF(COUNTIF((Table133[[#This Row],[C]:[E]]),"n") &gt;0,"n","l")</f>
        <v>l</v>
      </c>
      <c r="Z190" s="128" t="str">
        <f>IF(COUNTIF((Table133[[#This Row],[FD]:[NF]]),"n") &gt;0,"n","l")</f>
        <v>l</v>
      </c>
      <c r="AA190" s="105"/>
    </row>
    <row r="191" spans="1:27" hidden="1" outlineLevel="1">
      <c r="A191" s="134" t="s">
        <v>436</v>
      </c>
      <c r="B191" s="129"/>
      <c r="C191" s="132" t="s">
        <v>533</v>
      </c>
      <c r="D191" s="130" t="s">
        <v>566</v>
      </c>
      <c r="E191" s="104"/>
      <c r="F191" s="104"/>
      <c r="G191" s="144" t="s">
        <v>501</v>
      </c>
      <c r="H191" s="144" t="s">
        <v>436</v>
      </c>
      <c r="I191" s="144" t="s">
        <v>501</v>
      </c>
      <c r="J191" s="144" t="s">
        <v>501</v>
      </c>
      <c r="K191" s="144" t="s">
        <v>436</v>
      </c>
      <c r="L191" s="144" t="s">
        <v>436</v>
      </c>
      <c r="M191" s="151" t="s">
        <v>436</v>
      </c>
      <c r="N191" s="159" t="s">
        <v>436</v>
      </c>
      <c r="O191" s="113" t="s">
        <v>436</v>
      </c>
      <c r="P191" s="159" t="s">
        <v>436</v>
      </c>
      <c r="Q191" s="118"/>
      <c r="R191" s="118"/>
      <c r="S191" s="159" t="s">
        <v>436</v>
      </c>
      <c r="T191" s="161" t="s">
        <v>436</v>
      </c>
      <c r="U191" s="161" t="s">
        <v>436</v>
      </c>
      <c r="V191" s="161" t="s">
        <v>436</v>
      </c>
      <c r="W191" s="161" t="s">
        <v>436</v>
      </c>
      <c r="X191" s="121"/>
      <c r="Y191" s="131" t="str">
        <f>IF(COUNTIF((Table133[[#This Row],[C]:[E]]),"n") &gt;0,"n","l")</f>
        <v>l</v>
      </c>
      <c r="Z191" s="128" t="str">
        <f>IF(COUNTIF((Table133[[#This Row],[FD]:[NF]]),"n") &gt;0,"n","l")</f>
        <v>l</v>
      </c>
      <c r="AA191" s="105"/>
    </row>
    <row r="192" spans="1:27" hidden="1" outlineLevel="1">
      <c r="A192" s="134" t="s">
        <v>436</v>
      </c>
      <c r="B192" s="129"/>
      <c r="C192" s="132" t="s">
        <v>534</v>
      </c>
      <c r="D192" s="130" t="s">
        <v>566</v>
      </c>
      <c r="E192" s="104"/>
      <c r="F192" s="104"/>
      <c r="G192" s="144" t="s">
        <v>501</v>
      </c>
      <c r="H192" s="144" t="s">
        <v>436</v>
      </c>
      <c r="I192" s="144" t="s">
        <v>501</v>
      </c>
      <c r="J192" s="144" t="s">
        <v>501</v>
      </c>
      <c r="K192" s="144" t="s">
        <v>436</v>
      </c>
      <c r="L192" s="144" t="s">
        <v>436</v>
      </c>
      <c r="M192" s="151" t="s">
        <v>436</v>
      </c>
      <c r="N192" s="159" t="s">
        <v>436</v>
      </c>
      <c r="O192" s="113" t="s">
        <v>436</v>
      </c>
      <c r="P192" s="159" t="s">
        <v>436</v>
      </c>
      <c r="Q192" s="118"/>
      <c r="R192" s="118"/>
      <c r="S192" s="159" t="s">
        <v>436</v>
      </c>
      <c r="T192" s="161" t="s">
        <v>436</v>
      </c>
      <c r="U192" s="161" t="s">
        <v>436</v>
      </c>
      <c r="V192" s="161" t="s">
        <v>436</v>
      </c>
      <c r="W192" s="161" t="s">
        <v>436</v>
      </c>
      <c r="X192" s="121"/>
      <c r="Y192" s="131" t="str">
        <f>IF(COUNTIF((Table133[[#This Row],[C]:[E]]),"n") &gt;0,"n","l")</f>
        <v>l</v>
      </c>
      <c r="Z192" s="128" t="str">
        <f>IF(COUNTIF((Table133[[#This Row],[FD]:[NF]]),"n") &gt;0,"n","l")</f>
        <v>l</v>
      </c>
      <c r="AA192" s="105"/>
    </row>
    <row r="193" spans="1:27" hidden="1" outlineLevel="1">
      <c r="A193" s="134" t="s">
        <v>436</v>
      </c>
      <c r="B193" s="129"/>
      <c r="C193" s="132" t="s">
        <v>535</v>
      </c>
      <c r="D193" s="130" t="s">
        <v>566</v>
      </c>
      <c r="E193" s="104"/>
      <c r="F193" s="104"/>
      <c r="G193" s="144" t="s">
        <v>501</v>
      </c>
      <c r="H193" s="144" t="s">
        <v>436</v>
      </c>
      <c r="I193" s="144" t="s">
        <v>501</v>
      </c>
      <c r="J193" s="144" t="s">
        <v>501</v>
      </c>
      <c r="K193" s="144" t="s">
        <v>436</v>
      </c>
      <c r="L193" s="144" t="s">
        <v>436</v>
      </c>
      <c r="M193" s="151" t="s">
        <v>436</v>
      </c>
      <c r="N193" s="174" t="s">
        <v>436</v>
      </c>
      <c r="O193" s="113" t="s">
        <v>436</v>
      </c>
      <c r="P193" s="159" t="s">
        <v>436</v>
      </c>
      <c r="Q193" s="118"/>
      <c r="R193" s="118"/>
      <c r="S193" s="159" t="s">
        <v>436</v>
      </c>
      <c r="T193" s="161" t="s">
        <v>436</v>
      </c>
      <c r="U193" s="161" t="s">
        <v>436</v>
      </c>
      <c r="V193" s="161" t="s">
        <v>436</v>
      </c>
      <c r="W193" s="161" t="s">
        <v>436</v>
      </c>
      <c r="X193" s="121"/>
      <c r="Y193" s="131" t="str">
        <f>IF(COUNTIF((Table133[[#This Row],[C]:[E]]),"n") &gt;0,"n","l")</f>
        <v>l</v>
      </c>
      <c r="Z193" s="128" t="str">
        <f>IF(COUNTIF((Table133[[#This Row],[FD]:[NF]]),"n") &gt;0,"n","l")</f>
        <v>l</v>
      </c>
      <c r="AA193" s="105"/>
    </row>
    <row r="194" spans="1:27" hidden="1" outlineLevel="1">
      <c r="A194" s="134" t="s">
        <v>436</v>
      </c>
      <c r="B194" s="129"/>
      <c r="C194" s="132" t="s">
        <v>562</v>
      </c>
      <c r="D194" s="130" t="s">
        <v>566</v>
      </c>
      <c r="E194" s="104"/>
      <c r="F194" s="104"/>
      <c r="G194" s="144" t="s">
        <v>501</v>
      </c>
      <c r="H194" s="144" t="s">
        <v>436</v>
      </c>
      <c r="I194" s="144" t="s">
        <v>501</v>
      </c>
      <c r="J194" s="144" t="s">
        <v>501</v>
      </c>
      <c r="K194" s="144" t="s">
        <v>501</v>
      </c>
      <c r="L194" s="144" t="s">
        <v>436</v>
      </c>
      <c r="M194" s="151" t="s">
        <v>436</v>
      </c>
      <c r="N194" s="159" t="s">
        <v>436</v>
      </c>
      <c r="O194" s="113" t="s">
        <v>436</v>
      </c>
      <c r="P194" s="159" t="s">
        <v>436</v>
      </c>
      <c r="Q194" s="118"/>
      <c r="R194" s="118"/>
      <c r="S194" s="159" t="s">
        <v>436</v>
      </c>
      <c r="T194" s="161" t="s">
        <v>436</v>
      </c>
      <c r="U194" s="161" t="s">
        <v>436</v>
      </c>
      <c r="V194" s="161" t="s">
        <v>436</v>
      </c>
      <c r="W194" s="161" t="s">
        <v>436</v>
      </c>
      <c r="X194" s="121"/>
      <c r="Y194" s="131" t="str">
        <f>IF(COUNTIF((Table133[[#This Row],[C]:[E]]),"n") &gt;0,"n","l")</f>
        <v>l</v>
      </c>
      <c r="Z194" s="128" t="str">
        <f>IF(COUNTIF((Table133[[#This Row],[FD]:[NF]]),"n") &gt;0,"n","l")</f>
        <v>l</v>
      </c>
      <c r="AA194" s="105"/>
    </row>
    <row r="195" spans="1:27" hidden="1" outlineLevel="1">
      <c r="A195" s="134" t="s">
        <v>436</v>
      </c>
      <c r="B195" s="129"/>
      <c r="C195" s="132" t="s">
        <v>537</v>
      </c>
      <c r="D195" s="130" t="s">
        <v>566</v>
      </c>
      <c r="E195" s="104"/>
      <c r="F195" s="104"/>
      <c r="G195" s="144" t="s">
        <v>501</v>
      </c>
      <c r="H195" s="144" t="s">
        <v>436</v>
      </c>
      <c r="I195" s="144" t="s">
        <v>501</v>
      </c>
      <c r="J195" s="144" t="s">
        <v>501</v>
      </c>
      <c r="K195" s="144" t="s">
        <v>501</v>
      </c>
      <c r="L195" s="144" t="s">
        <v>436</v>
      </c>
      <c r="M195" s="151" t="s">
        <v>436</v>
      </c>
      <c r="N195" s="159" t="s">
        <v>436</v>
      </c>
      <c r="O195" s="113" t="s">
        <v>436</v>
      </c>
      <c r="P195" s="159" t="s">
        <v>436</v>
      </c>
      <c r="Q195" s="118"/>
      <c r="R195" s="118"/>
      <c r="S195" s="159" t="s">
        <v>436</v>
      </c>
      <c r="T195" s="161" t="s">
        <v>436</v>
      </c>
      <c r="U195" s="161" t="s">
        <v>436</v>
      </c>
      <c r="V195" s="161" t="s">
        <v>436</v>
      </c>
      <c r="W195" s="161" t="s">
        <v>436</v>
      </c>
      <c r="X195" s="121"/>
      <c r="Y195" s="131" t="str">
        <f>IF(COUNTIF((Table133[[#This Row],[C]:[E]]),"n") &gt;0,"n","l")</f>
        <v>l</v>
      </c>
      <c r="Z195" s="128" t="str">
        <f>IF(COUNTIF((Table133[[#This Row],[FD]:[NF]]),"n") &gt;0,"n","l")</f>
        <v>l</v>
      </c>
      <c r="AA195" s="105"/>
    </row>
    <row r="196" spans="1:27" collapsed="1">
      <c r="A196" s="134" t="s">
        <v>436</v>
      </c>
      <c r="B196" s="129" t="s">
        <v>435</v>
      </c>
      <c r="C196" s="132" t="s">
        <v>658</v>
      </c>
      <c r="D196" s="130" t="s">
        <v>566</v>
      </c>
      <c r="E196" s="104"/>
      <c r="F196" s="104"/>
      <c r="G196" s="177" t="str">
        <f>IF(COUNTIF((G197:G203),"n")=0,"l","n")</f>
        <v>l</v>
      </c>
      <c r="H196" s="177" t="str">
        <f t="shared" ref="H196:X196" si="5">IF(COUNTIF((H197:H203),"n")=0,"l","n")</f>
        <v>l</v>
      </c>
      <c r="I196" s="177" t="str">
        <f t="shared" si="5"/>
        <v>l</v>
      </c>
      <c r="J196" s="177" t="str">
        <f t="shared" si="5"/>
        <v>n</v>
      </c>
      <c r="K196" s="177" t="str">
        <f t="shared" si="5"/>
        <v>l</v>
      </c>
      <c r="L196" s="177" t="str">
        <f t="shared" si="5"/>
        <v>n</v>
      </c>
      <c r="M196" s="177" t="str">
        <f t="shared" si="5"/>
        <v>l</v>
      </c>
      <c r="N196" s="177" t="str">
        <f t="shared" si="5"/>
        <v>l</v>
      </c>
      <c r="O196" s="177" t="str">
        <f t="shared" si="5"/>
        <v>l</v>
      </c>
      <c r="P196" s="177" t="str">
        <f t="shared" si="5"/>
        <v>l</v>
      </c>
      <c r="Q196" s="177" t="str">
        <f t="shared" si="5"/>
        <v>l</v>
      </c>
      <c r="R196" s="177" t="str">
        <f t="shared" si="5"/>
        <v>l</v>
      </c>
      <c r="S196" s="177" t="str">
        <f t="shared" si="5"/>
        <v>n</v>
      </c>
      <c r="T196" s="177" t="str">
        <f t="shared" si="5"/>
        <v>l</v>
      </c>
      <c r="U196" s="177" t="str">
        <f t="shared" si="5"/>
        <v>l</v>
      </c>
      <c r="V196" s="177" t="str">
        <f t="shared" si="5"/>
        <v>l</v>
      </c>
      <c r="W196" s="177" t="str">
        <f t="shared" si="5"/>
        <v>l</v>
      </c>
      <c r="X196" s="177" t="str">
        <f t="shared" si="5"/>
        <v>l</v>
      </c>
      <c r="Y196" s="131" t="str">
        <f>IF(COUNTIF((Table133[[#This Row],[C]:[E]]),"n") &gt;0,"n","l")</f>
        <v>n</v>
      </c>
      <c r="Z196" s="122" t="str">
        <f>IF(COUNTIF((Table133[[#This Row],[FD]:[NF]]),"n") &gt;0,"n","l")</f>
        <v>n</v>
      </c>
      <c r="AA196" s="105"/>
    </row>
    <row r="197" spans="1:27" hidden="1" outlineLevel="1">
      <c r="A197" s="134" t="s">
        <v>436</v>
      </c>
      <c r="B197" s="129"/>
      <c r="C197" s="132" t="s">
        <v>538</v>
      </c>
      <c r="D197" s="130" t="s">
        <v>566</v>
      </c>
      <c r="E197" s="104"/>
      <c r="F197" s="104"/>
      <c r="G197" s="144" t="s">
        <v>501</v>
      </c>
      <c r="H197" s="144" t="s">
        <v>436</v>
      </c>
      <c r="I197" s="144" t="s">
        <v>501</v>
      </c>
      <c r="J197" s="144" t="s">
        <v>383</v>
      </c>
      <c r="K197" s="144" t="s">
        <v>501</v>
      </c>
      <c r="L197" s="157" t="s">
        <v>383</v>
      </c>
      <c r="M197" s="151" t="s">
        <v>436</v>
      </c>
      <c r="N197" s="151" t="s">
        <v>436</v>
      </c>
      <c r="O197" s="113" t="s">
        <v>436</v>
      </c>
      <c r="P197" s="151" t="s">
        <v>436</v>
      </c>
      <c r="Q197" s="118"/>
      <c r="R197" s="118"/>
      <c r="S197" s="151" t="s">
        <v>436</v>
      </c>
      <c r="T197" s="151" t="s">
        <v>436</v>
      </c>
      <c r="U197" s="151" t="s">
        <v>436</v>
      </c>
      <c r="V197" s="151" t="s">
        <v>436</v>
      </c>
      <c r="W197" s="151" t="s">
        <v>436</v>
      </c>
      <c r="X197" s="121"/>
      <c r="Y197" s="131" t="str">
        <f>IF(COUNTIF((Table133[[#This Row],[C]:[E]]),"n") &gt;0,"n","l")</f>
        <v>n</v>
      </c>
      <c r="Z197" s="128" t="str">
        <f>IF(COUNTIF((Table133[[#This Row],[FD]:[NF]]),"n") &gt;0,"n","l")</f>
        <v>l</v>
      </c>
      <c r="AA197" s="105"/>
    </row>
    <row r="198" spans="1:27" hidden="1" outlineLevel="1">
      <c r="A198" s="134" t="s">
        <v>436</v>
      </c>
      <c r="B198" s="129"/>
      <c r="C198" s="132" t="s">
        <v>539</v>
      </c>
      <c r="D198" s="130" t="s">
        <v>566</v>
      </c>
      <c r="E198" s="104"/>
      <c r="F198" s="104"/>
      <c r="G198" s="144" t="s">
        <v>501</v>
      </c>
      <c r="H198" s="144" t="s">
        <v>436</v>
      </c>
      <c r="I198" s="144" t="s">
        <v>501</v>
      </c>
      <c r="J198" s="144" t="s">
        <v>383</v>
      </c>
      <c r="K198" s="144" t="s">
        <v>501</v>
      </c>
      <c r="L198" s="157" t="s">
        <v>383</v>
      </c>
      <c r="M198" s="151" t="s">
        <v>436</v>
      </c>
      <c r="N198" s="151" t="s">
        <v>436</v>
      </c>
      <c r="O198" s="113" t="s">
        <v>436</v>
      </c>
      <c r="P198" s="151" t="s">
        <v>436</v>
      </c>
      <c r="Q198" s="118"/>
      <c r="R198" s="118"/>
      <c r="S198" s="151" t="s">
        <v>436</v>
      </c>
      <c r="T198" s="151" t="s">
        <v>436</v>
      </c>
      <c r="U198" s="151" t="s">
        <v>436</v>
      </c>
      <c r="V198" s="151" t="s">
        <v>436</v>
      </c>
      <c r="W198" s="151" t="s">
        <v>436</v>
      </c>
      <c r="X198" s="121"/>
      <c r="Y198" s="131" t="str">
        <f>IF(COUNTIF((Table133[[#This Row],[C]:[E]]),"n") &gt;0,"n","l")</f>
        <v>n</v>
      </c>
      <c r="Z198" s="128" t="str">
        <f>IF(COUNTIF((Table133[[#This Row],[FD]:[NF]]),"n") &gt;0,"n","l")</f>
        <v>l</v>
      </c>
      <c r="AA198" s="105"/>
    </row>
    <row r="199" spans="1:27" hidden="1" outlineLevel="1">
      <c r="A199" s="134" t="s">
        <v>436</v>
      </c>
      <c r="B199" s="129"/>
      <c r="C199" s="132" t="s">
        <v>540</v>
      </c>
      <c r="D199" s="130" t="s">
        <v>566</v>
      </c>
      <c r="E199" s="104"/>
      <c r="F199" s="104"/>
      <c r="G199" s="144" t="s">
        <v>501</v>
      </c>
      <c r="H199" s="144" t="s">
        <v>436</v>
      </c>
      <c r="I199" s="144" t="s">
        <v>501</v>
      </c>
      <c r="J199" s="144" t="s">
        <v>383</v>
      </c>
      <c r="K199" s="144" t="s">
        <v>501</v>
      </c>
      <c r="L199" s="157" t="s">
        <v>383</v>
      </c>
      <c r="M199" s="151" t="s">
        <v>436</v>
      </c>
      <c r="N199" s="151" t="s">
        <v>436</v>
      </c>
      <c r="O199" s="113" t="s">
        <v>436</v>
      </c>
      <c r="P199" s="151" t="s">
        <v>436</v>
      </c>
      <c r="Q199" s="118"/>
      <c r="R199" s="118"/>
      <c r="S199" s="151" t="s">
        <v>436</v>
      </c>
      <c r="T199" s="151" t="s">
        <v>436</v>
      </c>
      <c r="U199" s="151" t="s">
        <v>436</v>
      </c>
      <c r="V199" s="151" t="s">
        <v>436</v>
      </c>
      <c r="W199" s="151" t="s">
        <v>436</v>
      </c>
      <c r="X199" s="121"/>
      <c r="Y199" s="131" t="str">
        <f>IF(COUNTIF((Table133[[#This Row],[C]:[E]]),"n") &gt;0,"n","l")</f>
        <v>n</v>
      </c>
      <c r="Z199" s="128" t="str">
        <f>IF(COUNTIF((Table133[[#This Row],[FD]:[NF]]),"n") &gt;0,"n","l")</f>
        <v>l</v>
      </c>
      <c r="AA199" s="105"/>
    </row>
    <row r="200" spans="1:27" hidden="1" outlineLevel="1">
      <c r="A200" s="134" t="s">
        <v>436</v>
      </c>
      <c r="B200" s="129"/>
      <c r="C200" s="132" t="s">
        <v>541</v>
      </c>
      <c r="D200" s="130" t="s">
        <v>566</v>
      </c>
      <c r="E200" s="104"/>
      <c r="F200" s="104"/>
      <c r="G200" s="144" t="s">
        <v>501</v>
      </c>
      <c r="H200" s="144" t="s">
        <v>436</v>
      </c>
      <c r="I200" s="144" t="s">
        <v>501</v>
      </c>
      <c r="J200" s="144" t="s">
        <v>383</v>
      </c>
      <c r="K200" s="144" t="s">
        <v>501</v>
      </c>
      <c r="L200" s="144" t="s">
        <v>383</v>
      </c>
      <c r="M200" s="151" t="s">
        <v>436</v>
      </c>
      <c r="N200" s="151" t="s">
        <v>436</v>
      </c>
      <c r="O200" s="113" t="s">
        <v>436</v>
      </c>
      <c r="P200" s="151" t="s">
        <v>436</v>
      </c>
      <c r="Q200" s="118"/>
      <c r="R200" s="118"/>
      <c r="S200" s="151" t="s">
        <v>436</v>
      </c>
      <c r="T200" s="151" t="s">
        <v>436</v>
      </c>
      <c r="U200" s="151" t="s">
        <v>436</v>
      </c>
      <c r="V200" s="151" t="s">
        <v>436</v>
      </c>
      <c r="W200" s="151" t="s">
        <v>436</v>
      </c>
      <c r="X200" s="121"/>
      <c r="Y200" s="131" t="str">
        <f>IF(COUNTIF((Table133[[#This Row],[C]:[E]]),"n") &gt;0,"n","l")</f>
        <v>n</v>
      </c>
      <c r="Z200" s="128" t="str">
        <f>IF(COUNTIF((Table133[[#This Row],[FD]:[NF]]),"n") &gt;0,"n","l")</f>
        <v>l</v>
      </c>
      <c r="AA200" s="105"/>
    </row>
    <row r="201" spans="1:27" hidden="1" outlineLevel="1">
      <c r="A201" s="134" t="s">
        <v>436</v>
      </c>
      <c r="B201" s="129"/>
      <c r="C201" s="132" t="s">
        <v>542</v>
      </c>
      <c r="D201" s="130" t="s">
        <v>566</v>
      </c>
      <c r="E201" s="104"/>
      <c r="F201" s="104"/>
      <c r="G201" s="144" t="s">
        <v>501</v>
      </c>
      <c r="H201" s="150" t="s">
        <v>436</v>
      </c>
      <c r="I201" s="144" t="s">
        <v>501</v>
      </c>
      <c r="J201" s="144" t="s">
        <v>383</v>
      </c>
      <c r="K201" s="144" t="s">
        <v>501</v>
      </c>
      <c r="L201" s="150" t="s">
        <v>383</v>
      </c>
      <c r="M201" s="160" t="s">
        <v>436</v>
      </c>
      <c r="N201" s="151" t="s">
        <v>436</v>
      </c>
      <c r="O201" s="113" t="s">
        <v>436</v>
      </c>
      <c r="P201" s="175" t="s">
        <v>436</v>
      </c>
      <c r="Q201" s="118"/>
      <c r="R201" s="118"/>
      <c r="S201" s="159" t="s">
        <v>436</v>
      </c>
      <c r="T201" s="161" t="s">
        <v>436</v>
      </c>
      <c r="U201" s="175" t="s">
        <v>436</v>
      </c>
      <c r="V201" s="151" t="s">
        <v>436</v>
      </c>
      <c r="W201" s="175" t="s">
        <v>436</v>
      </c>
      <c r="X201" s="121"/>
      <c r="Y201" s="131" t="str">
        <f>IF(COUNTIF((Table133[[#This Row],[C]:[E]]),"n") &gt;0,"n","l")</f>
        <v>n</v>
      </c>
      <c r="Z201" s="128" t="str">
        <f>IF(COUNTIF((Table133[[#This Row],[FD]:[NF]]),"n") &gt;0,"n","l")</f>
        <v>l</v>
      </c>
      <c r="AA201" s="105"/>
    </row>
    <row r="202" spans="1:27" hidden="1" outlineLevel="1">
      <c r="A202" s="134" t="s">
        <v>436</v>
      </c>
      <c r="B202" s="129"/>
      <c r="C202" s="132" t="s">
        <v>543</v>
      </c>
      <c r="D202" s="130" t="s">
        <v>566</v>
      </c>
      <c r="E202" s="104"/>
      <c r="F202" s="104"/>
      <c r="G202" s="144" t="s">
        <v>501</v>
      </c>
      <c r="H202" s="150" t="s">
        <v>436</v>
      </c>
      <c r="I202" s="144" t="s">
        <v>501</v>
      </c>
      <c r="J202" s="144" t="s">
        <v>383</v>
      </c>
      <c r="K202" s="144" t="s">
        <v>501</v>
      </c>
      <c r="L202" s="144" t="s">
        <v>383</v>
      </c>
      <c r="M202" s="160" t="s">
        <v>436</v>
      </c>
      <c r="N202" s="151" t="s">
        <v>436</v>
      </c>
      <c r="O202" s="113" t="s">
        <v>436</v>
      </c>
      <c r="P202" s="175" t="s">
        <v>436</v>
      </c>
      <c r="Q202" s="118"/>
      <c r="R202" s="118"/>
      <c r="S202" s="159" t="s">
        <v>436</v>
      </c>
      <c r="T202" s="161" t="s">
        <v>436</v>
      </c>
      <c r="U202" s="175" t="s">
        <v>436</v>
      </c>
      <c r="V202" s="161" t="s">
        <v>436</v>
      </c>
      <c r="W202" s="175" t="s">
        <v>436</v>
      </c>
      <c r="X202" s="121"/>
      <c r="Y202" s="131" t="str">
        <f>IF(COUNTIF((Table133[[#This Row],[C]:[E]]),"n") &gt;0,"n","l")</f>
        <v>n</v>
      </c>
      <c r="Z202" s="128" t="str">
        <f>IF(COUNTIF((Table133[[#This Row],[FD]:[NF]]),"n") &gt;0,"n","l")</f>
        <v>l</v>
      </c>
      <c r="AA202" s="105"/>
    </row>
    <row r="203" spans="1:27" hidden="1" outlineLevel="1">
      <c r="A203" s="134" t="s">
        <v>436</v>
      </c>
      <c r="B203" s="129"/>
      <c r="C203" s="132" t="s">
        <v>544</v>
      </c>
      <c r="D203" s="130" t="s">
        <v>566</v>
      </c>
      <c r="E203" s="104"/>
      <c r="F203" s="104"/>
      <c r="G203" s="144" t="s">
        <v>501</v>
      </c>
      <c r="H203" s="144" t="s">
        <v>436</v>
      </c>
      <c r="I203" s="144" t="s">
        <v>501</v>
      </c>
      <c r="J203" s="144" t="s">
        <v>383</v>
      </c>
      <c r="K203" s="144" t="s">
        <v>501</v>
      </c>
      <c r="L203" s="144" t="s">
        <v>383</v>
      </c>
      <c r="M203" s="151" t="s">
        <v>436</v>
      </c>
      <c r="N203" s="151" t="s">
        <v>436</v>
      </c>
      <c r="O203" s="113" t="s">
        <v>436</v>
      </c>
      <c r="P203" s="118"/>
      <c r="Q203" s="118"/>
      <c r="R203" s="118"/>
      <c r="S203" s="115" t="s">
        <v>383</v>
      </c>
      <c r="T203" s="161" t="s">
        <v>436</v>
      </c>
      <c r="U203" s="161" t="s">
        <v>436</v>
      </c>
      <c r="V203" s="161" t="s">
        <v>436</v>
      </c>
      <c r="W203" s="161" t="s">
        <v>436</v>
      </c>
      <c r="X203" s="121"/>
      <c r="Y203" s="131" t="str">
        <f>IF(COUNTIF((Table133[[#This Row],[C]:[E]]),"n") &gt;0,"n","l")</f>
        <v>n</v>
      </c>
      <c r="Z203" s="128" t="str">
        <f>IF(COUNTIF((Table133[[#This Row],[FD]:[NF]]),"n") &gt;0,"n","l")</f>
        <v>n</v>
      </c>
      <c r="AA203" s="105"/>
    </row>
    <row r="204" spans="1:27" collapsed="1">
      <c r="A204" s="134" t="s">
        <v>436</v>
      </c>
      <c r="B204" s="129" t="s">
        <v>435</v>
      </c>
      <c r="C204" s="132" t="s">
        <v>659</v>
      </c>
      <c r="D204" s="130" t="s">
        <v>566</v>
      </c>
      <c r="E204" s="104"/>
      <c r="F204" s="104"/>
      <c r="G204" s="177" t="str">
        <f>IF(COUNTIF((G205:G212),"n")=0,"l","n")</f>
        <v>l</v>
      </c>
      <c r="H204" s="177" t="str">
        <f t="shared" ref="H204:X204" si="6">IF(COUNTIF((H205:H212),"n")=0,"l","n")</f>
        <v>l</v>
      </c>
      <c r="I204" s="177" t="str">
        <f t="shared" si="6"/>
        <v>l</v>
      </c>
      <c r="J204" s="177" t="str">
        <f t="shared" si="6"/>
        <v>l</v>
      </c>
      <c r="K204" s="177" t="str">
        <f t="shared" si="6"/>
        <v>l</v>
      </c>
      <c r="L204" s="177" t="str">
        <f t="shared" si="6"/>
        <v>n</v>
      </c>
      <c r="M204" s="177" t="str">
        <f t="shared" si="6"/>
        <v>n</v>
      </c>
      <c r="N204" s="177" t="str">
        <f t="shared" si="6"/>
        <v>l</v>
      </c>
      <c r="O204" s="177" t="str">
        <f t="shared" si="6"/>
        <v>l</v>
      </c>
      <c r="P204" s="177" t="str">
        <f t="shared" si="6"/>
        <v>l</v>
      </c>
      <c r="Q204" s="177" t="str">
        <f t="shared" si="6"/>
        <v>n</v>
      </c>
      <c r="R204" s="177" t="str">
        <f t="shared" si="6"/>
        <v>l</v>
      </c>
      <c r="S204" s="177" t="str">
        <f t="shared" si="6"/>
        <v>l</v>
      </c>
      <c r="T204" s="177" t="str">
        <f t="shared" si="6"/>
        <v>l</v>
      </c>
      <c r="U204" s="177" t="str">
        <f t="shared" si="6"/>
        <v>n</v>
      </c>
      <c r="V204" s="177" t="str">
        <f t="shared" si="6"/>
        <v>n</v>
      </c>
      <c r="W204" s="177" t="str">
        <f t="shared" si="6"/>
        <v>n</v>
      </c>
      <c r="X204" s="177" t="str">
        <f t="shared" si="6"/>
        <v>l</v>
      </c>
      <c r="Y204" s="131" t="str">
        <f>IF(COUNTIF((Table133[[#This Row],[C]:[E]]),"n") &gt;0,"n","l")</f>
        <v>n</v>
      </c>
      <c r="Z204" s="122" t="str">
        <f>IF(COUNTIF((Table133[[#This Row],[FD]:[NF]]),"n") &gt;0,"n","l")</f>
        <v>n</v>
      </c>
      <c r="AA204" s="105"/>
    </row>
    <row r="205" spans="1:27" hidden="1" outlineLevel="1">
      <c r="A205" s="134" t="s">
        <v>436</v>
      </c>
      <c r="B205" s="129"/>
      <c r="C205" s="132" t="s">
        <v>545</v>
      </c>
      <c r="D205" s="130" t="s">
        <v>566</v>
      </c>
      <c r="E205" s="104"/>
      <c r="F205" s="104"/>
      <c r="G205" s="144" t="s">
        <v>501</v>
      </c>
      <c r="H205" s="144" t="s">
        <v>436</v>
      </c>
      <c r="I205" s="144" t="s">
        <v>501</v>
      </c>
      <c r="J205" s="144" t="s">
        <v>501</v>
      </c>
      <c r="K205" s="144" t="s">
        <v>436</v>
      </c>
      <c r="L205" s="144" t="s">
        <v>383</v>
      </c>
      <c r="M205" s="160" t="s">
        <v>383</v>
      </c>
      <c r="N205" s="151" t="s">
        <v>436</v>
      </c>
      <c r="O205" s="113" t="s">
        <v>436</v>
      </c>
      <c r="P205" s="151" t="s">
        <v>436</v>
      </c>
      <c r="Q205" s="152" t="s">
        <v>383</v>
      </c>
      <c r="R205" s="118"/>
      <c r="S205" s="115"/>
      <c r="T205" s="151" t="s">
        <v>436</v>
      </c>
      <c r="U205" s="152" t="s">
        <v>383</v>
      </c>
      <c r="V205" s="152" t="s">
        <v>383</v>
      </c>
      <c r="W205" s="152" t="s">
        <v>383</v>
      </c>
      <c r="X205" s="121"/>
      <c r="Y205" s="131" t="str">
        <f>IF(COUNTIF((Table133[[#This Row],[C]:[E]]),"n") &gt;0,"n","l")</f>
        <v>n</v>
      </c>
      <c r="Z205" s="128" t="str">
        <f>IF(COUNTIF((Table133[[#This Row],[FD]:[NF]]),"n") &gt;0,"n","l")</f>
        <v>n</v>
      </c>
      <c r="AA205" s="105"/>
    </row>
    <row r="206" spans="1:27" hidden="1" outlineLevel="1">
      <c r="A206" s="134" t="s">
        <v>436</v>
      </c>
      <c r="B206" s="129"/>
      <c r="C206" s="132" t="s">
        <v>546</v>
      </c>
      <c r="D206" s="130" t="s">
        <v>566</v>
      </c>
      <c r="E206" s="104"/>
      <c r="F206" s="104"/>
      <c r="G206" s="144" t="s">
        <v>501</v>
      </c>
      <c r="H206" s="144" t="s">
        <v>436</v>
      </c>
      <c r="I206" s="144" t="s">
        <v>501</v>
      </c>
      <c r="J206" s="144" t="s">
        <v>501</v>
      </c>
      <c r="K206" s="144" t="s">
        <v>436</v>
      </c>
      <c r="L206" s="144" t="s">
        <v>436</v>
      </c>
      <c r="M206" s="151" t="s">
        <v>436</v>
      </c>
      <c r="N206" s="151" t="s">
        <v>436</v>
      </c>
      <c r="O206" s="113" t="s">
        <v>436</v>
      </c>
      <c r="P206" s="151" t="s">
        <v>436</v>
      </c>
      <c r="Q206" s="151" t="s">
        <v>436</v>
      </c>
      <c r="R206" s="118"/>
      <c r="S206" s="118"/>
      <c r="T206" s="151" t="s">
        <v>436</v>
      </c>
      <c r="U206" s="175" t="s">
        <v>436</v>
      </c>
      <c r="V206" s="175" t="s">
        <v>436</v>
      </c>
      <c r="W206" s="175" t="s">
        <v>436</v>
      </c>
      <c r="X206" s="121"/>
      <c r="Y206" s="131" t="str">
        <f>IF(COUNTIF((Table133[[#This Row],[C]:[E]]),"n") &gt;0,"n","l")</f>
        <v>l</v>
      </c>
      <c r="Z206" s="128" t="str">
        <f>IF(COUNTIF((Table133[[#This Row],[FD]:[NF]]),"n") &gt;0,"n","l")</f>
        <v>l</v>
      </c>
      <c r="AA206" s="105"/>
    </row>
    <row r="207" spans="1:27" hidden="1" outlineLevel="1">
      <c r="A207" s="134" t="s">
        <v>436</v>
      </c>
      <c r="B207" s="129"/>
      <c r="C207" s="132" t="s">
        <v>547</v>
      </c>
      <c r="D207" s="130" t="s">
        <v>566</v>
      </c>
      <c r="E207" s="104"/>
      <c r="F207" s="104"/>
      <c r="G207" s="144" t="s">
        <v>501</v>
      </c>
      <c r="H207" s="144" t="s">
        <v>436</v>
      </c>
      <c r="I207" s="144" t="s">
        <v>501</v>
      </c>
      <c r="J207" s="144" t="s">
        <v>501</v>
      </c>
      <c r="K207" s="144" t="s">
        <v>436</v>
      </c>
      <c r="L207" s="144" t="s">
        <v>436</v>
      </c>
      <c r="M207" s="151" t="s">
        <v>436</v>
      </c>
      <c r="N207" s="151" t="s">
        <v>436</v>
      </c>
      <c r="O207" s="113" t="s">
        <v>436</v>
      </c>
      <c r="P207" s="151" t="s">
        <v>436</v>
      </c>
      <c r="Q207" s="151" t="s">
        <v>436</v>
      </c>
      <c r="R207" s="118"/>
      <c r="S207" s="118"/>
      <c r="T207" s="151" t="s">
        <v>436</v>
      </c>
      <c r="U207" s="175" t="s">
        <v>436</v>
      </c>
      <c r="V207" s="175" t="s">
        <v>436</v>
      </c>
      <c r="W207" s="175" t="s">
        <v>436</v>
      </c>
      <c r="X207" s="121"/>
      <c r="Y207" s="131" t="str">
        <f>IF(COUNTIF((Table133[[#This Row],[C]:[E]]),"n") &gt;0,"n","l")</f>
        <v>l</v>
      </c>
      <c r="Z207" s="128" t="str">
        <f>IF(COUNTIF((Table133[[#This Row],[FD]:[NF]]),"n") &gt;0,"n","l")</f>
        <v>l</v>
      </c>
      <c r="AA207" s="105"/>
    </row>
    <row r="208" spans="1:27" hidden="1" outlineLevel="1">
      <c r="A208" s="134" t="s">
        <v>436</v>
      </c>
      <c r="B208" s="129"/>
      <c r="C208" s="132" t="s">
        <v>548</v>
      </c>
      <c r="D208" s="130" t="s">
        <v>566</v>
      </c>
      <c r="E208" s="104"/>
      <c r="F208" s="104"/>
      <c r="G208" s="144" t="s">
        <v>501</v>
      </c>
      <c r="H208" s="144" t="s">
        <v>436</v>
      </c>
      <c r="I208" s="144" t="s">
        <v>501</v>
      </c>
      <c r="J208" s="144" t="s">
        <v>501</v>
      </c>
      <c r="K208" s="144" t="s">
        <v>436</v>
      </c>
      <c r="L208" s="144" t="s">
        <v>436</v>
      </c>
      <c r="M208" s="151" t="s">
        <v>436</v>
      </c>
      <c r="N208" s="151" t="s">
        <v>436</v>
      </c>
      <c r="O208" s="113" t="s">
        <v>436</v>
      </c>
      <c r="P208" s="151" t="s">
        <v>436</v>
      </c>
      <c r="Q208" s="151" t="s">
        <v>436</v>
      </c>
      <c r="R208" s="118"/>
      <c r="S208" s="118"/>
      <c r="T208" s="151" t="s">
        <v>436</v>
      </c>
      <c r="U208" s="175" t="s">
        <v>436</v>
      </c>
      <c r="V208" s="175" t="s">
        <v>436</v>
      </c>
      <c r="W208" s="175" t="s">
        <v>436</v>
      </c>
      <c r="X208" s="121"/>
      <c r="Y208" s="131" t="str">
        <f>IF(COUNTIF((Table133[[#This Row],[C]:[E]]),"n") &gt;0,"n","l")</f>
        <v>l</v>
      </c>
      <c r="Z208" s="128" t="str">
        <f>IF(COUNTIF((Table133[[#This Row],[FD]:[NF]]),"n") &gt;0,"n","l")</f>
        <v>l</v>
      </c>
      <c r="AA208" s="105"/>
    </row>
    <row r="209" spans="1:27" hidden="1" outlineLevel="1">
      <c r="A209" s="134" t="s">
        <v>436</v>
      </c>
      <c r="B209" s="129"/>
      <c r="C209" s="132" t="s">
        <v>549</v>
      </c>
      <c r="D209" s="130" t="s">
        <v>566</v>
      </c>
      <c r="E209" s="104"/>
      <c r="F209" s="104"/>
      <c r="G209" s="144" t="s">
        <v>501</v>
      </c>
      <c r="H209" s="144" t="s">
        <v>436</v>
      </c>
      <c r="I209" s="144" t="s">
        <v>501</v>
      </c>
      <c r="J209" s="144" t="s">
        <v>501</v>
      </c>
      <c r="K209" s="144" t="s">
        <v>436</v>
      </c>
      <c r="L209" s="144" t="s">
        <v>436</v>
      </c>
      <c r="M209" s="151" t="s">
        <v>436</v>
      </c>
      <c r="N209" s="151" t="s">
        <v>436</v>
      </c>
      <c r="O209" s="113" t="s">
        <v>436</v>
      </c>
      <c r="P209" s="151" t="s">
        <v>436</v>
      </c>
      <c r="Q209" s="151" t="s">
        <v>436</v>
      </c>
      <c r="R209" s="118"/>
      <c r="S209" s="118"/>
      <c r="T209" s="151" t="s">
        <v>436</v>
      </c>
      <c r="U209" s="175" t="s">
        <v>436</v>
      </c>
      <c r="V209" s="175" t="s">
        <v>436</v>
      </c>
      <c r="W209" s="175" t="s">
        <v>436</v>
      </c>
      <c r="X209" s="121"/>
      <c r="Y209" s="131" t="str">
        <f>IF(COUNTIF((Table133[[#This Row],[C]:[E]]),"n") &gt;0,"n","l")</f>
        <v>l</v>
      </c>
      <c r="Z209" s="128" t="str">
        <f>IF(COUNTIF((Table133[[#This Row],[FD]:[NF]]),"n") &gt;0,"n","l")</f>
        <v>l</v>
      </c>
      <c r="AA209" s="105"/>
    </row>
    <row r="210" spans="1:27" hidden="1" outlineLevel="1">
      <c r="A210" s="134" t="s">
        <v>436</v>
      </c>
      <c r="B210" s="129"/>
      <c r="C210" s="132" t="s">
        <v>563</v>
      </c>
      <c r="D210" s="130" t="s">
        <v>566</v>
      </c>
      <c r="E210" s="104"/>
      <c r="F210" s="104"/>
      <c r="G210" s="144" t="s">
        <v>501</v>
      </c>
      <c r="H210" s="144" t="s">
        <v>436</v>
      </c>
      <c r="I210" s="144" t="s">
        <v>501</v>
      </c>
      <c r="J210" s="144" t="s">
        <v>501</v>
      </c>
      <c r="K210" s="144" t="s">
        <v>436</v>
      </c>
      <c r="L210" s="144" t="s">
        <v>436</v>
      </c>
      <c r="M210" s="151" t="s">
        <v>436</v>
      </c>
      <c r="N210" s="151" t="s">
        <v>436</v>
      </c>
      <c r="O210" s="113" t="s">
        <v>436</v>
      </c>
      <c r="P210" s="151" t="s">
        <v>436</v>
      </c>
      <c r="Q210" s="151" t="s">
        <v>436</v>
      </c>
      <c r="R210" s="118"/>
      <c r="S210" s="118"/>
      <c r="T210" s="151" t="s">
        <v>436</v>
      </c>
      <c r="U210" s="175" t="s">
        <v>436</v>
      </c>
      <c r="V210" s="175" t="s">
        <v>436</v>
      </c>
      <c r="W210" s="175" t="s">
        <v>436</v>
      </c>
      <c r="X210" s="121"/>
      <c r="Y210" s="131" t="str">
        <f>IF(COUNTIF((Table133[[#This Row],[C]:[E]]),"n") &gt;0,"n","l")</f>
        <v>l</v>
      </c>
      <c r="Z210" s="128" t="str">
        <f>IF(COUNTIF((Table133[[#This Row],[FD]:[NF]]),"n") &gt;0,"n","l")</f>
        <v>l</v>
      </c>
      <c r="AA210" s="105"/>
    </row>
    <row r="211" spans="1:27" hidden="1" outlineLevel="1">
      <c r="A211" s="134" t="s">
        <v>436</v>
      </c>
      <c r="B211" s="129"/>
      <c r="C211" s="132" t="s">
        <v>564</v>
      </c>
      <c r="D211" s="130" t="s">
        <v>566</v>
      </c>
      <c r="E211" s="104"/>
      <c r="F211" s="104"/>
      <c r="G211" s="144" t="s">
        <v>501</v>
      </c>
      <c r="H211" s="144" t="s">
        <v>436</v>
      </c>
      <c r="I211" s="144" t="s">
        <v>501</v>
      </c>
      <c r="J211" s="144" t="s">
        <v>501</v>
      </c>
      <c r="K211" s="144" t="s">
        <v>436</v>
      </c>
      <c r="L211" s="144" t="s">
        <v>436</v>
      </c>
      <c r="M211" s="151" t="s">
        <v>436</v>
      </c>
      <c r="N211" s="151" t="s">
        <v>436</v>
      </c>
      <c r="O211" s="113" t="s">
        <v>436</v>
      </c>
      <c r="P211" s="151" t="s">
        <v>436</v>
      </c>
      <c r="Q211" s="151" t="s">
        <v>436</v>
      </c>
      <c r="R211" s="118"/>
      <c r="S211" s="118"/>
      <c r="T211" s="151" t="s">
        <v>436</v>
      </c>
      <c r="U211" s="175" t="s">
        <v>436</v>
      </c>
      <c r="V211" s="175" t="s">
        <v>436</v>
      </c>
      <c r="W211" s="175" t="s">
        <v>436</v>
      </c>
      <c r="X211" s="121"/>
      <c r="Y211" s="131" t="str">
        <f>IF(COUNTIF((Table133[[#This Row],[C]:[E]]),"n") &gt;0,"n","l")</f>
        <v>l</v>
      </c>
      <c r="Z211" s="128" t="str">
        <f>IF(COUNTIF((Table133[[#This Row],[FD]:[NF]]),"n") &gt;0,"n","l")</f>
        <v>l</v>
      </c>
      <c r="AA211" s="105"/>
    </row>
    <row r="212" spans="1:27" hidden="1" outlineLevel="1">
      <c r="A212" s="134" t="s">
        <v>436</v>
      </c>
      <c r="B212" s="129"/>
      <c r="C212" s="132" t="s">
        <v>565</v>
      </c>
      <c r="D212" s="130" t="s">
        <v>566</v>
      </c>
      <c r="E212" s="104"/>
      <c r="F212" s="104"/>
      <c r="G212" s="144" t="s">
        <v>501</v>
      </c>
      <c r="H212" s="144" t="s">
        <v>436</v>
      </c>
      <c r="I212" s="144" t="s">
        <v>501</v>
      </c>
      <c r="J212" s="144" t="s">
        <v>501</v>
      </c>
      <c r="K212" s="144" t="s">
        <v>436</v>
      </c>
      <c r="L212" s="144" t="s">
        <v>436</v>
      </c>
      <c r="M212" s="151" t="s">
        <v>436</v>
      </c>
      <c r="N212" s="151" t="s">
        <v>436</v>
      </c>
      <c r="O212" s="113" t="s">
        <v>436</v>
      </c>
      <c r="P212" s="151" t="s">
        <v>436</v>
      </c>
      <c r="Q212" s="151" t="s">
        <v>436</v>
      </c>
      <c r="R212" s="118"/>
      <c r="S212" s="118"/>
      <c r="T212" s="151" t="s">
        <v>436</v>
      </c>
      <c r="U212" s="175" t="s">
        <v>436</v>
      </c>
      <c r="V212" s="175" t="s">
        <v>436</v>
      </c>
      <c r="W212" s="175" t="s">
        <v>436</v>
      </c>
      <c r="X212" s="121"/>
      <c r="Y212" s="131" t="str">
        <f>IF(COUNTIF((Table133[[#This Row],[C]:[E]]),"n") &gt;0,"n","l")</f>
        <v>l</v>
      </c>
      <c r="Z212" s="128" t="str">
        <f>IF(COUNTIF((Table133[[#This Row],[FD]:[NF]]),"n") &gt;0,"n","l")</f>
        <v>l</v>
      </c>
      <c r="AA212" s="105"/>
    </row>
    <row r="213" spans="1:27" collapsed="1">
      <c r="A213" s="134" t="s">
        <v>436</v>
      </c>
      <c r="B213" s="129" t="s">
        <v>435</v>
      </c>
      <c r="C213" s="132" t="s">
        <v>660</v>
      </c>
      <c r="D213" s="130" t="s">
        <v>566</v>
      </c>
      <c r="E213" s="104"/>
      <c r="F213" s="104"/>
      <c r="G213" s="177" t="str">
        <f>IF(COUNTIF((G214:G216),"n")=0,"l","n")</f>
        <v>l</v>
      </c>
      <c r="H213" s="177" t="str">
        <f t="shared" ref="H213:X213" si="7">IF(COUNTIF((H214:H216),"n")=0,"l","n")</f>
        <v>n</v>
      </c>
      <c r="I213" s="177" t="str">
        <f t="shared" si="7"/>
        <v>n</v>
      </c>
      <c r="J213" s="177" t="str">
        <f t="shared" si="7"/>
        <v>n</v>
      </c>
      <c r="K213" s="177" t="str">
        <f t="shared" si="7"/>
        <v>n</v>
      </c>
      <c r="L213" s="177" t="str">
        <f t="shared" si="7"/>
        <v>n</v>
      </c>
      <c r="M213" s="177" t="str">
        <f t="shared" si="7"/>
        <v>n</v>
      </c>
      <c r="N213" s="177" t="str">
        <f t="shared" si="7"/>
        <v>n</v>
      </c>
      <c r="O213" s="177" t="str">
        <f t="shared" si="7"/>
        <v>n</v>
      </c>
      <c r="P213" s="177" t="str">
        <f t="shared" si="7"/>
        <v>n</v>
      </c>
      <c r="Q213" s="177" t="str">
        <f t="shared" si="7"/>
        <v>n</v>
      </c>
      <c r="R213" s="177" t="str">
        <f t="shared" si="7"/>
        <v>l</v>
      </c>
      <c r="S213" s="177" t="str">
        <f t="shared" si="7"/>
        <v>n</v>
      </c>
      <c r="T213" s="177" t="str">
        <f t="shared" si="7"/>
        <v>n</v>
      </c>
      <c r="U213" s="177" t="str">
        <f t="shared" si="7"/>
        <v>n</v>
      </c>
      <c r="V213" s="177" t="str">
        <f t="shared" si="7"/>
        <v>n</v>
      </c>
      <c r="W213" s="177" t="str">
        <f t="shared" si="7"/>
        <v>n</v>
      </c>
      <c r="X213" s="177" t="str">
        <f t="shared" si="7"/>
        <v>l</v>
      </c>
      <c r="Y213" s="131" t="str">
        <f>IF(COUNTIF((Table133[[#This Row],[C]:[E]]),"n") &gt;0,"n","l")</f>
        <v>n</v>
      </c>
      <c r="Z213" s="122" t="str">
        <f>IF(COUNTIF((Table133[[#This Row],[FD]:[NF]]),"n") &gt;0,"n","l")</f>
        <v>n</v>
      </c>
      <c r="AA213" s="105"/>
    </row>
    <row r="214" spans="1:27" hidden="1" outlineLevel="1">
      <c r="A214" s="134" t="s">
        <v>436</v>
      </c>
      <c r="B214" s="129"/>
      <c r="C214" s="132" t="s">
        <v>553</v>
      </c>
      <c r="D214" s="130" t="s">
        <v>566</v>
      </c>
      <c r="E214" s="104"/>
      <c r="F214" s="104"/>
      <c r="G214" s="144" t="s">
        <v>501</v>
      </c>
      <c r="H214" s="144" t="s">
        <v>436</v>
      </c>
      <c r="I214" s="144" t="s">
        <v>501</v>
      </c>
      <c r="J214" s="144" t="s">
        <v>501</v>
      </c>
      <c r="K214" s="144" t="s">
        <v>436</v>
      </c>
      <c r="L214" s="150" t="s">
        <v>383</v>
      </c>
      <c r="M214" s="151" t="s">
        <v>436</v>
      </c>
      <c r="N214" s="174" t="s">
        <v>436</v>
      </c>
      <c r="O214" s="113" t="s">
        <v>383</v>
      </c>
      <c r="P214" s="151" t="s">
        <v>436</v>
      </c>
      <c r="Q214" s="151" t="s">
        <v>436</v>
      </c>
      <c r="R214" s="118"/>
      <c r="S214" s="151" t="s">
        <v>436</v>
      </c>
      <c r="T214" s="151" t="s">
        <v>436</v>
      </c>
      <c r="U214" s="144" t="s">
        <v>436</v>
      </c>
      <c r="V214" s="144" t="s">
        <v>436</v>
      </c>
      <c r="W214" s="144" t="s">
        <v>436</v>
      </c>
      <c r="X214" s="121"/>
      <c r="Y214" s="131" t="str">
        <f>IF(COUNTIF((Table133[[#This Row],[C]:[E]]),"n") &gt;0,"n","l")</f>
        <v>n</v>
      </c>
      <c r="Z214" s="128" t="str">
        <f>IF(COUNTIF((Table133[[#This Row],[FD]:[NF]]),"n") &gt;0,"n","l")</f>
        <v>n</v>
      </c>
      <c r="AA214" s="105"/>
    </row>
    <row r="215" spans="1:27" hidden="1" outlineLevel="1">
      <c r="A215" s="134" t="s">
        <v>436</v>
      </c>
      <c r="B215" s="129"/>
      <c r="C215" s="132" t="s">
        <v>554</v>
      </c>
      <c r="D215" s="130" t="s">
        <v>566</v>
      </c>
      <c r="E215" s="104"/>
      <c r="F215" s="104"/>
      <c r="G215" s="144" t="s">
        <v>501</v>
      </c>
      <c r="H215" s="144" t="s">
        <v>436</v>
      </c>
      <c r="I215" s="144" t="s">
        <v>501</v>
      </c>
      <c r="J215" s="144" t="s">
        <v>501</v>
      </c>
      <c r="K215" s="144" t="s">
        <v>436</v>
      </c>
      <c r="L215" s="157" t="s">
        <v>383</v>
      </c>
      <c r="M215" s="151" t="s">
        <v>436</v>
      </c>
      <c r="N215" s="174" t="s">
        <v>436</v>
      </c>
      <c r="O215" s="113" t="s">
        <v>383</v>
      </c>
      <c r="P215" s="151" t="s">
        <v>436</v>
      </c>
      <c r="Q215" s="151" t="s">
        <v>436</v>
      </c>
      <c r="R215" s="118"/>
      <c r="S215" s="151" t="s">
        <v>436</v>
      </c>
      <c r="T215" s="151" t="s">
        <v>436</v>
      </c>
      <c r="U215" s="144" t="s">
        <v>436</v>
      </c>
      <c r="V215" s="144" t="s">
        <v>436</v>
      </c>
      <c r="W215" s="144" t="s">
        <v>436</v>
      </c>
      <c r="X215" s="121"/>
      <c r="Y215" s="131" t="str">
        <f>IF(COUNTIF((Table133[[#This Row],[C]:[E]]),"n") &gt;0,"n","l")</f>
        <v>n</v>
      </c>
      <c r="Z215" s="128" t="str">
        <f>IF(COUNTIF((Table133[[#This Row],[FD]:[NF]]),"n") &gt;0,"n","l")</f>
        <v>n</v>
      </c>
      <c r="AA215" s="105"/>
    </row>
    <row r="216" spans="1:27" hidden="1" outlineLevel="1">
      <c r="A216" s="134" t="s">
        <v>436</v>
      </c>
      <c r="B216" s="129"/>
      <c r="C216" s="132" t="s">
        <v>555</v>
      </c>
      <c r="D216" s="130" t="s">
        <v>566</v>
      </c>
      <c r="E216" s="104"/>
      <c r="F216" s="104"/>
      <c r="G216" s="144" t="s">
        <v>501</v>
      </c>
      <c r="H216" s="144" t="s">
        <v>383</v>
      </c>
      <c r="I216" s="144" t="s">
        <v>383</v>
      </c>
      <c r="J216" s="144" t="s">
        <v>383</v>
      </c>
      <c r="K216" s="144" t="s">
        <v>383</v>
      </c>
      <c r="L216" s="144" t="s">
        <v>383</v>
      </c>
      <c r="M216" s="151" t="s">
        <v>383</v>
      </c>
      <c r="N216" s="115" t="s">
        <v>383</v>
      </c>
      <c r="O216" s="115" t="s">
        <v>383</v>
      </c>
      <c r="P216" s="115" t="s">
        <v>383</v>
      </c>
      <c r="Q216" s="115" t="s">
        <v>383</v>
      </c>
      <c r="R216" s="115"/>
      <c r="S216" s="115" t="s">
        <v>383</v>
      </c>
      <c r="T216" s="158" t="s">
        <v>383</v>
      </c>
      <c r="U216" s="158" t="s">
        <v>383</v>
      </c>
      <c r="V216" s="158" t="s">
        <v>383</v>
      </c>
      <c r="W216" s="158" t="s">
        <v>383</v>
      </c>
      <c r="X216" s="121"/>
      <c r="Y216" s="131" t="str">
        <f>IF(COUNTIF((Table133[[#This Row],[C]:[E]]),"n") &gt;0,"n","l")</f>
        <v>n</v>
      </c>
      <c r="Z216" s="128" t="str">
        <f>IF(COUNTIF((Table133[[#This Row],[FD]:[NF]]),"n") &gt;0,"n","l")</f>
        <v>n</v>
      </c>
      <c r="AA216" s="105"/>
    </row>
    <row r="217" spans="1:27" hidden="1">
      <c r="A217" s="134" t="s">
        <v>436</v>
      </c>
      <c r="B217" s="132"/>
      <c r="C217" s="132"/>
      <c r="D217" s="130"/>
      <c r="E217" s="104"/>
      <c r="F217" s="104"/>
      <c r="G217" s="117"/>
      <c r="H217" s="118"/>
      <c r="I217" s="119"/>
      <c r="J217" s="117"/>
      <c r="K217" s="117"/>
      <c r="L217" s="119"/>
      <c r="M217" s="117"/>
      <c r="N217" s="118"/>
      <c r="O217" s="118"/>
      <c r="P217" s="118"/>
      <c r="Q217" s="118"/>
      <c r="R217" s="120"/>
      <c r="S217" s="118"/>
      <c r="T217" s="121"/>
      <c r="U217" s="121"/>
      <c r="V217" s="121"/>
      <c r="W217" s="121"/>
      <c r="X217" s="121"/>
      <c r="Y217" s="131" t="str">
        <f>IF(COUNTIF((Table133[[#This Row],[C]:[E]]),"n") &gt;0,"n","l")</f>
        <v>l</v>
      </c>
      <c r="Z217" s="128" t="str">
        <f>IF(COUNTIF((Table133[[#This Row],[FD]:[NF]]),"n") &gt;0,"n","l")</f>
        <v>l</v>
      </c>
      <c r="AA217" s="105"/>
    </row>
    <row r="218" spans="1:27" hidden="1">
      <c r="A218" s="134" t="s">
        <v>436</v>
      </c>
      <c r="B218" s="129" t="s">
        <v>414</v>
      </c>
      <c r="C218" s="132" t="s">
        <v>567</v>
      </c>
      <c r="D218" s="130" t="s">
        <v>621</v>
      </c>
      <c r="E218" s="104"/>
      <c r="F218" s="104"/>
      <c r="G218" s="165" t="s">
        <v>436</v>
      </c>
      <c r="H218" s="165" t="s">
        <v>436</v>
      </c>
      <c r="I218" s="165" t="s">
        <v>438</v>
      </c>
      <c r="J218" s="165" t="s">
        <v>438</v>
      </c>
      <c r="K218" s="165" t="s">
        <v>438</v>
      </c>
      <c r="L218" s="165" t="s">
        <v>438</v>
      </c>
      <c r="M218" s="165" t="s">
        <v>438</v>
      </c>
      <c r="N218" s="165" t="s">
        <v>436</v>
      </c>
      <c r="O218" s="165" t="s">
        <v>436</v>
      </c>
      <c r="P218" s="165" t="s">
        <v>436</v>
      </c>
      <c r="Q218" s="165" t="s">
        <v>436</v>
      </c>
      <c r="R218" s="165" t="s">
        <v>438</v>
      </c>
      <c r="S218" s="165" t="s">
        <v>438</v>
      </c>
      <c r="T218" s="165" t="s">
        <v>438</v>
      </c>
      <c r="U218" s="165" t="s">
        <v>438</v>
      </c>
      <c r="V218" s="165" t="s">
        <v>438</v>
      </c>
      <c r="W218" s="165" t="s">
        <v>438</v>
      </c>
      <c r="X218" s="121"/>
      <c r="Y218" s="131" t="str">
        <f>IF(COUNTIF((Table133[[#This Row],[C]:[E]]),"n") &gt;0,"n","l")</f>
        <v>l</v>
      </c>
      <c r="Z218" s="128" t="str">
        <f>IF(COUNTIF((Table133[[#This Row],[FD]:[NF]]),"n") &gt;0,"n","l")</f>
        <v>l</v>
      </c>
      <c r="AA218" s="105"/>
    </row>
    <row r="219" spans="1:27" hidden="1">
      <c r="A219" s="134" t="s">
        <v>436</v>
      </c>
      <c r="B219" s="129" t="s">
        <v>414</v>
      </c>
      <c r="C219" s="132" t="s">
        <v>568</v>
      </c>
      <c r="D219" s="130" t="s">
        <v>621</v>
      </c>
      <c r="E219" s="104"/>
      <c r="F219" s="104"/>
      <c r="G219" s="165" t="s">
        <v>438</v>
      </c>
      <c r="H219" s="165" t="s">
        <v>436</v>
      </c>
      <c r="I219" s="165" t="s">
        <v>438</v>
      </c>
      <c r="J219" s="165" t="s">
        <v>438</v>
      </c>
      <c r="K219" s="165" t="s">
        <v>438</v>
      </c>
      <c r="L219" s="165" t="s">
        <v>436</v>
      </c>
      <c r="M219" s="165" t="s">
        <v>436</v>
      </c>
      <c r="N219" s="165" t="s">
        <v>436</v>
      </c>
      <c r="O219" s="165" t="s">
        <v>436</v>
      </c>
      <c r="P219" s="165" t="s">
        <v>436</v>
      </c>
      <c r="Q219" s="165" t="s">
        <v>436</v>
      </c>
      <c r="R219" s="165" t="s">
        <v>438</v>
      </c>
      <c r="S219" s="165" t="s">
        <v>436</v>
      </c>
      <c r="T219" s="165" t="s">
        <v>436</v>
      </c>
      <c r="U219" s="165" t="s">
        <v>436</v>
      </c>
      <c r="V219" s="165" t="s">
        <v>483</v>
      </c>
      <c r="W219" s="165" t="s">
        <v>483</v>
      </c>
      <c r="X219" s="121"/>
      <c r="Y219" s="131" t="str">
        <f>IF(COUNTIF((Table133[[#This Row],[C]:[E]]),"n") &gt;0,"n","l")</f>
        <v>l</v>
      </c>
      <c r="Z219" s="128" t="str">
        <f>IF(COUNTIF((Table133[[#This Row],[FD]:[NF]]),"n") &gt;0,"n","l")</f>
        <v>l</v>
      </c>
      <c r="AA219" s="105"/>
    </row>
    <row r="220" spans="1:27" hidden="1">
      <c r="A220" s="134" t="s">
        <v>436</v>
      </c>
      <c r="B220" s="129" t="s">
        <v>414</v>
      </c>
      <c r="C220" s="132" t="s">
        <v>569</v>
      </c>
      <c r="D220" s="130" t="s">
        <v>621</v>
      </c>
      <c r="E220" s="104"/>
      <c r="F220" s="104"/>
      <c r="G220" s="165" t="s">
        <v>438</v>
      </c>
      <c r="H220" s="165" t="s">
        <v>436</v>
      </c>
      <c r="I220" s="165" t="s">
        <v>438</v>
      </c>
      <c r="J220" s="165" t="s">
        <v>438</v>
      </c>
      <c r="K220" s="165" t="s">
        <v>438</v>
      </c>
      <c r="L220" s="165" t="s">
        <v>436</v>
      </c>
      <c r="M220" s="165" t="s">
        <v>436</v>
      </c>
      <c r="N220" s="165" t="s">
        <v>436</v>
      </c>
      <c r="O220" s="165" t="s">
        <v>436</v>
      </c>
      <c r="P220" s="165" t="s">
        <v>436</v>
      </c>
      <c r="Q220" s="165" t="s">
        <v>438</v>
      </c>
      <c r="R220" s="165" t="s">
        <v>438</v>
      </c>
      <c r="S220" s="165" t="s">
        <v>436</v>
      </c>
      <c r="T220" s="165" t="s">
        <v>436</v>
      </c>
      <c r="U220" s="165" t="s">
        <v>436</v>
      </c>
      <c r="V220" s="165" t="s">
        <v>483</v>
      </c>
      <c r="W220" s="165" t="s">
        <v>483</v>
      </c>
      <c r="X220" s="121"/>
      <c r="Y220" s="131" t="str">
        <f>IF(COUNTIF((Table133[[#This Row],[C]:[E]]),"n") &gt;0,"n","l")</f>
        <v>l</v>
      </c>
      <c r="Z220" s="128" t="str">
        <f>IF(COUNTIF((Table133[[#This Row],[FD]:[NF]]),"n") &gt;0,"n","l")</f>
        <v>l</v>
      </c>
      <c r="AA220" s="105"/>
    </row>
    <row r="221" spans="1:27" hidden="1">
      <c r="A221" s="134" t="s">
        <v>436</v>
      </c>
      <c r="B221" s="129" t="s">
        <v>414</v>
      </c>
      <c r="C221" s="132" t="s">
        <v>570</v>
      </c>
      <c r="D221" s="130" t="s">
        <v>621</v>
      </c>
      <c r="E221" s="104"/>
      <c r="F221" s="104"/>
      <c r="G221" s="165" t="s">
        <v>438</v>
      </c>
      <c r="H221" s="165" t="s">
        <v>436</v>
      </c>
      <c r="I221" s="165" t="s">
        <v>438</v>
      </c>
      <c r="J221" s="165" t="s">
        <v>438</v>
      </c>
      <c r="K221" s="165" t="s">
        <v>438</v>
      </c>
      <c r="L221" s="165" t="s">
        <v>436</v>
      </c>
      <c r="M221" s="165" t="s">
        <v>436</v>
      </c>
      <c r="N221" s="165" t="s">
        <v>436</v>
      </c>
      <c r="O221" s="165" t="s">
        <v>436</v>
      </c>
      <c r="P221" s="165" t="s">
        <v>436</v>
      </c>
      <c r="Q221" s="165" t="s">
        <v>438</v>
      </c>
      <c r="R221" s="165" t="s">
        <v>438</v>
      </c>
      <c r="S221" s="165" t="s">
        <v>436</v>
      </c>
      <c r="T221" s="165" t="s">
        <v>436</v>
      </c>
      <c r="U221" s="165" t="s">
        <v>436</v>
      </c>
      <c r="V221" s="165" t="s">
        <v>483</v>
      </c>
      <c r="W221" s="165" t="s">
        <v>483</v>
      </c>
      <c r="X221" s="121"/>
      <c r="Y221" s="131" t="str">
        <f>IF(COUNTIF((Table133[[#This Row],[C]:[E]]),"n") &gt;0,"n","l")</f>
        <v>l</v>
      </c>
      <c r="Z221" s="128" t="str">
        <f>IF(COUNTIF((Table133[[#This Row],[FD]:[NF]]),"n") &gt;0,"n","l")</f>
        <v>l</v>
      </c>
      <c r="AA221" s="105"/>
    </row>
    <row r="222" spans="1:27" hidden="1" collapsed="1">
      <c r="A222" s="134" t="s">
        <v>436</v>
      </c>
      <c r="B222" s="129" t="s">
        <v>435</v>
      </c>
      <c r="C222" s="132" t="s">
        <v>661</v>
      </c>
      <c r="D222" s="130" t="s">
        <v>621</v>
      </c>
      <c r="E222" s="104"/>
      <c r="F222" s="104"/>
      <c r="G222" s="177" t="str">
        <f>IF(COUNTIF((G223:G227),"n")=0,"l","n")</f>
        <v>l</v>
      </c>
      <c r="H222" s="177" t="str">
        <f t="shared" ref="H222:X222" si="8">IF(COUNTIF((H223:H227),"n")=0,"l","n")</f>
        <v>l</v>
      </c>
      <c r="I222" s="177" t="str">
        <f t="shared" si="8"/>
        <v>l</v>
      </c>
      <c r="J222" s="177" t="str">
        <f t="shared" si="8"/>
        <v>l</v>
      </c>
      <c r="K222" s="177" t="str">
        <f t="shared" si="8"/>
        <v>l</v>
      </c>
      <c r="L222" s="177" t="str">
        <f t="shared" si="8"/>
        <v>l</v>
      </c>
      <c r="M222" s="177" t="str">
        <f t="shared" si="8"/>
        <v>l</v>
      </c>
      <c r="N222" s="177" t="str">
        <f t="shared" si="8"/>
        <v>l</v>
      </c>
      <c r="O222" s="177" t="str">
        <f t="shared" si="8"/>
        <v>l</v>
      </c>
      <c r="P222" s="177" t="str">
        <f t="shared" si="8"/>
        <v>l</v>
      </c>
      <c r="Q222" s="177" t="str">
        <f t="shared" si="8"/>
        <v>l</v>
      </c>
      <c r="R222" s="177" t="str">
        <f t="shared" si="8"/>
        <v>l</v>
      </c>
      <c r="S222" s="177" t="str">
        <f t="shared" si="8"/>
        <v>l</v>
      </c>
      <c r="T222" s="177" t="str">
        <f t="shared" si="8"/>
        <v>l</v>
      </c>
      <c r="U222" s="177" t="str">
        <f t="shared" si="8"/>
        <v>l</v>
      </c>
      <c r="V222" s="177" t="str">
        <f t="shared" si="8"/>
        <v>l</v>
      </c>
      <c r="W222" s="177" t="str">
        <f t="shared" si="8"/>
        <v>l</v>
      </c>
      <c r="X222" s="177" t="str">
        <f t="shared" si="8"/>
        <v>l</v>
      </c>
      <c r="Y222" s="131" t="str">
        <f>IF(COUNTIF((Table133[[#This Row],[C]:[E]]),"n") &gt;0,"n","l")</f>
        <v>l</v>
      </c>
      <c r="Z222" s="122" t="str">
        <f>IF(COUNTIF((Table133[[#This Row],[FD]:[NF]]),"n") &gt;0,"n","l")</f>
        <v>l</v>
      </c>
      <c r="AA222" s="105"/>
    </row>
    <row r="223" spans="1:27" hidden="1" outlineLevel="1">
      <c r="A223" s="134" t="s">
        <v>436</v>
      </c>
      <c r="B223" s="129"/>
      <c r="C223" s="132" t="s">
        <v>588</v>
      </c>
      <c r="D223" s="130" t="s">
        <v>621</v>
      </c>
      <c r="E223" s="104"/>
      <c r="F223" s="104"/>
      <c r="G223" s="165" t="s">
        <v>436</v>
      </c>
      <c r="H223" s="165" t="s">
        <v>436</v>
      </c>
      <c r="I223" s="165" t="s">
        <v>438</v>
      </c>
      <c r="J223" s="165" t="s">
        <v>438</v>
      </c>
      <c r="K223" s="165" t="s">
        <v>438</v>
      </c>
      <c r="L223" s="165" t="s">
        <v>436</v>
      </c>
      <c r="M223" s="165" t="s">
        <v>436</v>
      </c>
      <c r="N223" s="165" t="s">
        <v>436</v>
      </c>
      <c r="O223" s="165" t="s">
        <v>436</v>
      </c>
      <c r="P223" s="165" t="s">
        <v>436</v>
      </c>
      <c r="Q223" s="165" t="s">
        <v>436</v>
      </c>
      <c r="R223" s="165" t="s">
        <v>438</v>
      </c>
      <c r="S223" s="165" t="s">
        <v>436</v>
      </c>
      <c r="T223" s="165" t="s">
        <v>436</v>
      </c>
      <c r="U223" s="165" t="s">
        <v>436</v>
      </c>
      <c r="V223" s="165" t="s">
        <v>436</v>
      </c>
      <c r="W223" s="165" t="s">
        <v>436</v>
      </c>
      <c r="X223" s="121"/>
      <c r="Y223" s="131" t="str">
        <f>IF(COUNTIF((Table133[[#This Row],[C]:[E]]),"n") &gt;0,"n","l")</f>
        <v>l</v>
      </c>
      <c r="Z223" s="128" t="str">
        <f>IF(COUNTIF((Table133[[#This Row],[FD]:[NF]]),"n") &gt;0,"n","l")</f>
        <v>l</v>
      </c>
      <c r="AA223" s="105"/>
    </row>
    <row r="224" spans="1:27" hidden="1" outlineLevel="1">
      <c r="A224" s="134" t="s">
        <v>436</v>
      </c>
      <c r="B224" s="129"/>
      <c r="C224" s="132" t="s">
        <v>606</v>
      </c>
      <c r="D224" s="130" t="s">
        <v>621</v>
      </c>
      <c r="E224" s="104"/>
      <c r="F224" s="104"/>
      <c r="G224" s="165" t="s">
        <v>436</v>
      </c>
      <c r="H224" s="165" t="s">
        <v>436</v>
      </c>
      <c r="I224" s="165" t="s">
        <v>438</v>
      </c>
      <c r="J224" s="165" t="s">
        <v>438</v>
      </c>
      <c r="K224" s="165" t="s">
        <v>438</v>
      </c>
      <c r="L224" s="165" t="s">
        <v>436</v>
      </c>
      <c r="M224" s="165" t="s">
        <v>436</v>
      </c>
      <c r="N224" s="165" t="s">
        <v>436</v>
      </c>
      <c r="O224" s="165" t="s">
        <v>436</v>
      </c>
      <c r="P224" s="165" t="s">
        <v>436</v>
      </c>
      <c r="Q224" s="165" t="s">
        <v>436</v>
      </c>
      <c r="R224" s="165" t="s">
        <v>438</v>
      </c>
      <c r="S224" s="165" t="s">
        <v>436</v>
      </c>
      <c r="T224" s="165" t="s">
        <v>436</v>
      </c>
      <c r="U224" s="165" t="s">
        <v>436</v>
      </c>
      <c r="V224" s="165" t="s">
        <v>436</v>
      </c>
      <c r="W224" s="165" t="s">
        <v>436</v>
      </c>
      <c r="X224" s="121"/>
      <c r="Y224" s="131" t="str">
        <f>IF(COUNTIF((Table133[[#This Row],[C]:[E]]),"n") &gt;0,"n","l")</f>
        <v>l</v>
      </c>
      <c r="Z224" s="128" t="str">
        <f>IF(COUNTIF((Table133[[#This Row],[FD]:[NF]]),"n") &gt;0,"n","l")</f>
        <v>l</v>
      </c>
      <c r="AA224" s="105"/>
    </row>
    <row r="225" spans="1:27" hidden="1" outlineLevel="1">
      <c r="A225" s="134" t="s">
        <v>436</v>
      </c>
      <c r="B225" s="129"/>
      <c r="C225" s="132" t="s">
        <v>607</v>
      </c>
      <c r="D225" s="130" t="s">
        <v>621</v>
      </c>
      <c r="E225" s="104"/>
      <c r="F225" s="104"/>
      <c r="G225" s="165" t="s">
        <v>436</v>
      </c>
      <c r="H225" s="165" t="s">
        <v>436</v>
      </c>
      <c r="I225" s="165" t="s">
        <v>438</v>
      </c>
      <c r="J225" s="165" t="s">
        <v>438</v>
      </c>
      <c r="K225" s="165" t="s">
        <v>438</v>
      </c>
      <c r="L225" s="165" t="s">
        <v>436</v>
      </c>
      <c r="M225" s="165" t="s">
        <v>436</v>
      </c>
      <c r="N225" s="165" t="s">
        <v>436</v>
      </c>
      <c r="O225" s="165" t="s">
        <v>436</v>
      </c>
      <c r="P225" s="165" t="s">
        <v>436</v>
      </c>
      <c r="Q225" s="165" t="s">
        <v>436</v>
      </c>
      <c r="R225" s="165" t="s">
        <v>438</v>
      </c>
      <c r="S225" s="165" t="s">
        <v>436</v>
      </c>
      <c r="T225" s="165" t="s">
        <v>436</v>
      </c>
      <c r="U225" s="165" t="s">
        <v>436</v>
      </c>
      <c r="V225" s="165" t="s">
        <v>436</v>
      </c>
      <c r="W225" s="165" t="s">
        <v>436</v>
      </c>
      <c r="X225" s="121"/>
      <c r="Y225" s="131" t="str">
        <f>IF(COUNTIF((Table133[[#This Row],[C]:[E]]),"n") &gt;0,"n","l")</f>
        <v>l</v>
      </c>
      <c r="Z225" s="128" t="str">
        <f>IF(COUNTIF((Table133[[#This Row],[FD]:[NF]]),"n") &gt;0,"n","l")</f>
        <v>l</v>
      </c>
      <c r="AA225" s="105"/>
    </row>
    <row r="226" spans="1:27" hidden="1" outlineLevel="1">
      <c r="A226" s="134" t="s">
        <v>436</v>
      </c>
      <c r="B226" s="129"/>
      <c r="C226" s="132" t="s">
        <v>589</v>
      </c>
      <c r="D226" s="130" t="s">
        <v>621</v>
      </c>
      <c r="E226" s="104"/>
      <c r="F226" s="104"/>
      <c r="G226" s="165" t="s">
        <v>436</v>
      </c>
      <c r="H226" s="165" t="s">
        <v>436</v>
      </c>
      <c r="I226" s="165" t="s">
        <v>438</v>
      </c>
      <c r="J226" s="165" t="s">
        <v>438</v>
      </c>
      <c r="K226" s="165" t="s">
        <v>438</v>
      </c>
      <c r="L226" s="165" t="s">
        <v>436</v>
      </c>
      <c r="M226" s="165" t="s">
        <v>436</v>
      </c>
      <c r="N226" s="165" t="s">
        <v>436</v>
      </c>
      <c r="O226" s="165" t="s">
        <v>436</v>
      </c>
      <c r="P226" s="165" t="s">
        <v>436</v>
      </c>
      <c r="Q226" s="165" t="s">
        <v>436</v>
      </c>
      <c r="R226" s="165" t="s">
        <v>438</v>
      </c>
      <c r="S226" s="165" t="s">
        <v>436</v>
      </c>
      <c r="T226" s="165" t="s">
        <v>436</v>
      </c>
      <c r="U226" s="165" t="s">
        <v>436</v>
      </c>
      <c r="V226" s="165" t="s">
        <v>436</v>
      </c>
      <c r="W226" s="165" t="s">
        <v>436</v>
      </c>
      <c r="X226" s="121"/>
      <c r="Y226" s="131" t="str">
        <f>IF(COUNTIF((Table133[[#This Row],[C]:[E]]),"n") &gt;0,"n","l")</f>
        <v>l</v>
      </c>
      <c r="Z226" s="128" t="str">
        <f>IF(COUNTIF((Table133[[#This Row],[FD]:[NF]]),"n") &gt;0,"n","l")</f>
        <v>l</v>
      </c>
      <c r="AA226" s="105"/>
    </row>
    <row r="227" spans="1:27" hidden="1" outlineLevel="1">
      <c r="A227" s="134" t="s">
        <v>436</v>
      </c>
      <c r="B227" s="129"/>
      <c r="C227" s="132" t="s">
        <v>608</v>
      </c>
      <c r="D227" s="130" t="s">
        <v>621</v>
      </c>
      <c r="E227" s="104"/>
      <c r="F227" s="104"/>
      <c r="G227" s="165" t="s">
        <v>436</v>
      </c>
      <c r="H227" s="165" t="s">
        <v>436</v>
      </c>
      <c r="I227" s="165" t="s">
        <v>438</v>
      </c>
      <c r="J227" s="165" t="s">
        <v>438</v>
      </c>
      <c r="K227" s="165" t="s">
        <v>438</v>
      </c>
      <c r="L227" s="165" t="s">
        <v>436</v>
      </c>
      <c r="M227" s="165" t="s">
        <v>436</v>
      </c>
      <c r="N227" s="165" t="s">
        <v>436</v>
      </c>
      <c r="O227" s="165" t="s">
        <v>436</v>
      </c>
      <c r="P227" s="165" t="s">
        <v>436</v>
      </c>
      <c r="Q227" s="165" t="s">
        <v>436</v>
      </c>
      <c r="R227" s="165" t="s">
        <v>438</v>
      </c>
      <c r="S227" s="165" t="s">
        <v>436</v>
      </c>
      <c r="T227" s="165" t="s">
        <v>436</v>
      </c>
      <c r="U227" s="165" t="s">
        <v>436</v>
      </c>
      <c r="V227" s="165" t="s">
        <v>436</v>
      </c>
      <c r="W227" s="165" t="s">
        <v>436</v>
      </c>
      <c r="X227" s="121"/>
      <c r="Y227" s="131" t="str">
        <f>IF(COUNTIF((Table133[[#This Row],[C]:[E]]),"n") &gt;0,"n","l")</f>
        <v>l</v>
      </c>
      <c r="Z227" s="128" t="str">
        <f>IF(COUNTIF((Table133[[#This Row],[FD]:[NF]]),"n") &gt;0,"n","l")</f>
        <v>l</v>
      </c>
      <c r="AA227" s="105"/>
    </row>
    <row r="228" spans="1:27" hidden="1" collapsed="1">
      <c r="A228" s="176"/>
      <c r="B228" s="129" t="s">
        <v>435</v>
      </c>
      <c r="C228" s="132" t="s">
        <v>655</v>
      </c>
      <c r="D228" s="130" t="s">
        <v>621</v>
      </c>
      <c r="E228" s="104"/>
      <c r="F228" s="104"/>
      <c r="G228" s="177" t="str">
        <f>IF(COUNTIF((G229:G234),"n")=0,"l","n")</f>
        <v>l</v>
      </c>
      <c r="H228" s="177" t="str">
        <f t="shared" ref="H228:X228" si="9">IF(COUNTIF((H229:H234),"n")=0,"l","n")</f>
        <v>l</v>
      </c>
      <c r="I228" s="177" t="str">
        <f t="shared" si="9"/>
        <v>l</v>
      </c>
      <c r="J228" s="177" t="str">
        <f t="shared" si="9"/>
        <v>l</v>
      </c>
      <c r="K228" s="177" t="str">
        <f t="shared" si="9"/>
        <v>l</v>
      </c>
      <c r="L228" s="177" t="str">
        <f t="shared" si="9"/>
        <v>l</v>
      </c>
      <c r="M228" s="177" t="str">
        <f t="shared" si="9"/>
        <v>l</v>
      </c>
      <c r="N228" s="177" t="str">
        <f t="shared" si="9"/>
        <v>l</v>
      </c>
      <c r="O228" s="177" t="str">
        <f t="shared" si="9"/>
        <v>l</v>
      </c>
      <c r="P228" s="177" t="str">
        <f t="shared" si="9"/>
        <v>l</v>
      </c>
      <c r="Q228" s="177" t="str">
        <f t="shared" si="9"/>
        <v>l</v>
      </c>
      <c r="R228" s="177" t="str">
        <f t="shared" si="9"/>
        <v>l</v>
      </c>
      <c r="S228" s="177" t="str">
        <f t="shared" si="9"/>
        <v>l</v>
      </c>
      <c r="T228" s="177" t="str">
        <f t="shared" si="9"/>
        <v>l</v>
      </c>
      <c r="U228" s="177" t="str">
        <f t="shared" si="9"/>
        <v>l</v>
      </c>
      <c r="V228" s="177" t="str">
        <f t="shared" si="9"/>
        <v>l</v>
      </c>
      <c r="W228" s="177" t="str">
        <f t="shared" si="9"/>
        <v>l</v>
      </c>
      <c r="X228" s="177" t="str">
        <f t="shared" si="9"/>
        <v>l</v>
      </c>
      <c r="Y228" s="131" t="str">
        <f>IF(COUNTIF((Table133[[#This Row],[C]:[E]]),"n") &gt;0,"n","l")</f>
        <v>l</v>
      </c>
      <c r="Z228" s="122" t="str">
        <f>IF(COUNTIF((Table133[[#This Row],[FD]:[NF]]),"n") &gt;0,"n","l")</f>
        <v>l</v>
      </c>
      <c r="AA228" s="105"/>
    </row>
    <row r="229" spans="1:27" hidden="1" outlineLevel="1">
      <c r="A229" s="134" t="s">
        <v>436</v>
      </c>
      <c r="B229" s="129"/>
      <c r="C229" s="132" t="s">
        <v>571</v>
      </c>
      <c r="D229" s="130" t="s">
        <v>621</v>
      </c>
      <c r="E229" s="104"/>
      <c r="F229" s="104"/>
      <c r="G229" s="165" t="s">
        <v>438</v>
      </c>
      <c r="H229" s="165" t="s">
        <v>436</v>
      </c>
      <c r="I229" s="165" t="s">
        <v>438</v>
      </c>
      <c r="J229" s="165" t="s">
        <v>438</v>
      </c>
      <c r="K229" s="165" t="s">
        <v>438</v>
      </c>
      <c r="L229" s="165" t="s">
        <v>436</v>
      </c>
      <c r="M229" s="165" t="s">
        <v>436</v>
      </c>
      <c r="N229" s="165" t="s">
        <v>436</v>
      </c>
      <c r="O229" s="165" t="s">
        <v>436</v>
      </c>
      <c r="P229" s="165" t="s">
        <v>436</v>
      </c>
      <c r="Q229" s="165" t="s">
        <v>438</v>
      </c>
      <c r="R229" s="165" t="s">
        <v>438</v>
      </c>
      <c r="S229" s="165" t="s">
        <v>436</v>
      </c>
      <c r="T229" s="165" t="s">
        <v>436</v>
      </c>
      <c r="U229" s="165" t="s">
        <v>436</v>
      </c>
      <c r="V229" s="165" t="s">
        <v>436</v>
      </c>
      <c r="W229" s="165" t="s">
        <v>436</v>
      </c>
      <c r="X229" s="121"/>
      <c r="Y229" s="131" t="str">
        <f>IF(COUNTIF((Table133[[#This Row],[C]:[E]]),"n") &gt;0,"n","l")</f>
        <v>l</v>
      </c>
      <c r="Z229" s="128" t="str">
        <f>IF(COUNTIF((Table133[[#This Row],[FD]:[NF]]),"n") &gt;0,"n","l")</f>
        <v>l</v>
      </c>
      <c r="AA229" s="105"/>
    </row>
    <row r="230" spans="1:27" hidden="1" outlineLevel="1">
      <c r="A230" s="134" t="s">
        <v>436</v>
      </c>
      <c r="B230" s="129"/>
      <c r="C230" s="132" t="s">
        <v>572</v>
      </c>
      <c r="D230" s="130" t="s">
        <v>621</v>
      </c>
      <c r="E230" s="104"/>
      <c r="F230" s="104"/>
      <c r="G230" s="165" t="s">
        <v>438</v>
      </c>
      <c r="H230" s="165" t="s">
        <v>436</v>
      </c>
      <c r="I230" s="165" t="s">
        <v>438</v>
      </c>
      <c r="J230" s="165" t="s">
        <v>438</v>
      </c>
      <c r="K230" s="165" t="s">
        <v>438</v>
      </c>
      <c r="L230" s="165" t="s">
        <v>436</v>
      </c>
      <c r="M230" s="165" t="s">
        <v>436</v>
      </c>
      <c r="N230" s="165" t="s">
        <v>436</v>
      </c>
      <c r="O230" s="165" t="s">
        <v>436</v>
      </c>
      <c r="P230" s="165" t="s">
        <v>436</v>
      </c>
      <c r="Q230" s="165" t="s">
        <v>438</v>
      </c>
      <c r="R230" s="165" t="s">
        <v>438</v>
      </c>
      <c r="S230" s="165" t="s">
        <v>436</v>
      </c>
      <c r="T230" s="165" t="s">
        <v>436</v>
      </c>
      <c r="U230" s="165" t="s">
        <v>436</v>
      </c>
      <c r="V230" s="165" t="s">
        <v>436</v>
      </c>
      <c r="W230" s="165" t="s">
        <v>436</v>
      </c>
      <c r="X230" s="121"/>
      <c r="Y230" s="131" t="str">
        <f>IF(COUNTIF((Table133[[#This Row],[C]:[E]]),"n") &gt;0,"n","l")</f>
        <v>l</v>
      </c>
      <c r="Z230" s="128" t="str">
        <f>IF(COUNTIF((Table133[[#This Row],[FD]:[NF]]),"n") &gt;0,"n","l")</f>
        <v>l</v>
      </c>
      <c r="AA230" s="105"/>
    </row>
    <row r="231" spans="1:27" hidden="1" outlineLevel="1">
      <c r="A231" s="134" t="s">
        <v>436</v>
      </c>
      <c r="B231" s="129"/>
      <c r="C231" s="132" t="s">
        <v>573</v>
      </c>
      <c r="D231" s="130" t="s">
        <v>621</v>
      </c>
      <c r="E231" s="104"/>
      <c r="F231" s="104"/>
      <c r="G231" s="165" t="s">
        <v>438</v>
      </c>
      <c r="H231" s="165" t="s">
        <v>436</v>
      </c>
      <c r="I231" s="165" t="s">
        <v>438</v>
      </c>
      <c r="J231" s="165" t="s">
        <v>438</v>
      </c>
      <c r="K231" s="165" t="s">
        <v>438</v>
      </c>
      <c r="L231" s="165" t="s">
        <v>436</v>
      </c>
      <c r="M231" s="165" t="s">
        <v>436</v>
      </c>
      <c r="N231" s="165" t="s">
        <v>436</v>
      </c>
      <c r="O231" s="165" t="s">
        <v>436</v>
      </c>
      <c r="P231" s="165" t="s">
        <v>436</v>
      </c>
      <c r="Q231" s="165" t="s">
        <v>438</v>
      </c>
      <c r="R231" s="165" t="s">
        <v>438</v>
      </c>
      <c r="S231" s="165" t="s">
        <v>436</v>
      </c>
      <c r="T231" s="165" t="s">
        <v>436</v>
      </c>
      <c r="U231" s="165" t="s">
        <v>436</v>
      </c>
      <c r="V231" s="165" t="s">
        <v>436</v>
      </c>
      <c r="W231" s="165" t="s">
        <v>436</v>
      </c>
      <c r="X231" s="121"/>
      <c r="Y231" s="131" t="str">
        <f>IF(COUNTIF((Table133[[#This Row],[C]:[E]]),"n") &gt;0,"n","l")</f>
        <v>l</v>
      </c>
      <c r="Z231" s="128" t="str">
        <f>IF(COUNTIF((Table133[[#This Row],[FD]:[NF]]),"n") &gt;0,"n","l")</f>
        <v>l</v>
      </c>
      <c r="AA231" s="105"/>
    </row>
    <row r="232" spans="1:27" hidden="1" outlineLevel="1">
      <c r="A232" s="134" t="s">
        <v>436</v>
      </c>
      <c r="B232" s="129"/>
      <c r="C232" s="132" t="s">
        <v>574</v>
      </c>
      <c r="D232" s="130" t="s">
        <v>621</v>
      </c>
      <c r="E232" s="104"/>
      <c r="F232" s="104"/>
      <c r="G232" s="165" t="s">
        <v>438</v>
      </c>
      <c r="H232" s="165" t="s">
        <v>436</v>
      </c>
      <c r="I232" s="165" t="s">
        <v>438</v>
      </c>
      <c r="J232" s="165" t="s">
        <v>438</v>
      </c>
      <c r="K232" s="165" t="s">
        <v>438</v>
      </c>
      <c r="L232" s="165" t="s">
        <v>436</v>
      </c>
      <c r="M232" s="165" t="s">
        <v>436</v>
      </c>
      <c r="N232" s="165" t="s">
        <v>436</v>
      </c>
      <c r="O232" s="165" t="s">
        <v>436</v>
      </c>
      <c r="P232" s="165" t="s">
        <v>436</v>
      </c>
      <c r="Q232" s="165" t="s">
        <v>438</v>
      </c>
      <c r="R232" s="165" t="s">
        <v>438</v>
      </c>
      <c r="S232" s="165" t="s">
        <v>436</v>
      </c>
      <c r="T232" s="165" t="s">
        <v>436</v>
      </c>
      <c r="U232" s="165" t="s">
        <v>436</v>
      </c>
      <c r="V232" s="165" t="s">
        <v>436</v>
      </c>
      <c r="W232" s="165" t="s">
        <v>436</v>
      </c>
      <c r="X232" s="121"/>
      <c r="Y232" s="131" t="str">
        <f>IF(COUNTIF((Table133[[#This Row],[C]:[E]]),"n") &gt;0,"n","l")</f>
        <v>l</v>
      </c>
      <c r="Z232" s="128" t="str">
        <f>IF(COUNTIF((Table133[[#This Row],[FD]:[NF]]),"n") &gt;0,"n","l")</f>
        <v>l</v>
      </c>
      <c r="AA232" s="105"/>
    </row>
    <row r="233" spans="1:27" hidden="1" outlineLevel="1">
      <c r="A233" s="134" t="s">
        <v>436</v>
      </c>
      <c r="B233" s="129"/>
      <c r="C233" s="132" t="s">
        <v>575</v>
      </c>
      <c r="D233" s="130" t="s">
        <v>621</v>
      </c>
      <c r="E233" s="104"/>
      <c r="F233" s="104"/>
      <c r="G233" s="165" t="s">
        <v>438</v>
      </c>
      <c r="H233" s="165" t="s">
        <v>436</v>
      </c>
      <c r="I233" s="165" t="s">
        <v>438</v>
      </c>
      <c r="J233" s="165" t="s">
        <v>438</v>
      </c>
      <c r="K233" s="165" t="s">
        <v>438</v>
      </c>
      <c r="L233" s="165" t="s">
        <v>436</v>
      </c>
      <c r="M233" s="165" t="s">
        <v>436</v>
      </c>
      <c r="N233" s="165" t="s">
        <v>436</v>
      </c>
      <c r="O233" s="165" t="s">
        <v>436</v>
      </c>
      <c r="P233" s="165" t="s">
        <v>436</v>
      </c>
      <c r="Q233" s="165" t="s">
        <v>438</v>
      </c>
      <c r="R233" s="165" t="s">
        <v>438</v>
      </c>
      <c r="S233" s="165" t="s">
        <v>436</v>
      </c>
      <c r="T233" s="165" t="s">
        <v>436</v>
      </c>
      <c r="U233" s="165" t="s">
        <v>436</v>
      </c>
      <c r="V233" s="165" t="s">
        <v>436</v>
      </c>
      <c r="W233" s="165" t="s">
        <v>436</v>
      </c>
      <c r="X233" s="121"/>
      <c r="Y233" s="131" t="str">
        <f>IF(COUNTIF((Table133[[#This Row],[C]:[E]]),"n") &gt;0,"n","l")</f>
        <v>l</v>
      </c>
      <c r="Z233" s="128" t="str">
        <f>IF(COUNTIF((Table133[[#This Row],[FD]:[NF]]),"n") &gt;0,"n","l")</f>
        <v>l</v>
      </c>
      <c r="AA233" s="105"/>
    </row>
    <row r="234" spans="1:27" hidden="1" outlineLevel="1">
      <c r="A234" s="134" t="s">
        <v>436</v>
      </c>
      <c r="B234" s="129"/>
      <c r="C234" s="162" t="s">
        <v>576</v>
      </c>
      <c r="D234" s="130" t="s">
        <v>621</v>
      </c>
      <c r="E234" s="163"/>
      <c r="F234" s="163"/>
      <c r="G234" s="165" t="s">
        <v>438</v>
      </c>
      <c r="H234" s="165" t="s">
        <v>436</v>
      </c>
      <c r="I234" s="165" t="s">
        <v>438</v>
      </c>
      <c r="J234" s="165" t="s">
        <v>438</v>
      </c>
      <c r="K234" s="165" t="s">
        <v>438</v>
      </c>
      <c r="L234" s="165" t="s">
        <v>436</v>
      </c>
      <c r="M234" s="165" t="s">
        <v>436</v>
      </c>
      <c r="N234" s="165" t="s">
        <v>436</v>
      </c>
      <c r="O234" s="165" t="s">
        <v>436</v>
      </c>
      <c r="P234" s="165" t="s">
        <v>436</v>
      </c>
      <c r="Q234" s="165" t="s">
        <v>438</v>
      </c>
      <c r="R234" s="165" t="s">
        <v>438</v>
      </c>
      <c r="S234" s="165" t="s">
        <v>436</v>
      </c>
      <c r="T234" s="165" t="s">
        <v>436</v>
      </c>
      <c r="U234" s="165" t="s">
        <v>436</v>
      </c>
      <c r="V234" s="165" t="s">
        <v>436</v>
      </c>
      <c r="W234" s="165" t="s">
        <v>436</v>
      </c>
      <c r="X234" s="164"/>
      <c r="Y234" s="131" t="str">
        <f>IF(COUNTIF((Table133[[#This Row],[C]:[E]]),"n") &gt;0,"n","l")</f>
        <v>l</v>
      </c>
      <c r="Z234" s="128" t="str">
        <f>IF(COUNTIF((Table133[[#This Row],[FD]:[NF]]),"n") &gt;0,"n","l")</f>
        <v>l</v>
      </c>
      <c r="AA234" s="123"/>
    </row>
    <row r="235" spans="1:27" hidden="1" collapsed="1">
      <c r="A235" s="134" t="s">
        <v>436</v>
      </c>
      <c r="B235" s="129" t="s">
        <v>435</v>
      </c>
      <c r="C235" s="132" t="s">
        <v>656</v>
      </c>
      <c r="D235" s="130" t="s">
        <v>621</v>
      </c>
      <c r="E235" s="104"/>
      <c r="F235" s="104"/>
      <c r="G235" s="177" t="str">
        <f>IF(COUNTIF((G236:G243),"n")=0,"l","n")</f>
        <v>l</v>
      </c>
      <c r="H235" s="177" t="str">
        <f t="shared" ref="H235:X235" si="10">IF(COUNTIF((H236:H243),"n")=0,"l","n")</f>
        <v>l</v>
      </c>
      <c r="I235" s="177" t="str">
        <f t="shared" si="10"/>
        <v>l</v>
      </c>
      <c r="J235" s="177" t="str">
        <f t="shared" si="10"/>
        <v>l</v>
      </c>
      <c r="K235" s="177" t="str">
        <f t="shared" si="10"/>
        <v>l</v>
      </c>
      <c r="L235" s="177" t="str">
        <f t="shared" si="10"/>
        <v>l</v>
      </c>
      <c r="M235" s="177" t="str">
        <f t="shared" si="10"/>
        <v>l</v>
      </c>
      <c r="N235" s="177" t="str">
        <f t="shared" si="10"/>
        <v>l</v>
      </c>
      <c r="O235" s="177" t="str">
        <f t="shared" si="10"/>
        <v>l</v>
      </c>
      <c r="P235" s="177" t="str">
        <f t="shared" si="10"/>
        <v>l</v>
      </c>
      <c r="Q235" s="177" t="str">
        <f t="shared" si="10"/>
        <v>l</v>
      </c>
      <c r="R235" s="177" t="str">
        <f t="shared" si="10"/>
        <v>l</v>
      </c>
      <c r="S235" s="177" t="str">
        <f t="shared" si="10"/>
        <v>l</v>
      </c>
      <c r="T235" s="177" t="str">
        <f t="shared" si="10"/>
        <v>l</v>
      </c>
      <c r="U235" s="177" t="str">
        <f t="shared" si="10"/>
        <v>l</v>
      </c>
      <c r="V235" s="177" t="str">
        <f t="shared" si="10"/>
        <v>l</v>
      </c>
      <c r="W235" s="177" t="str">
        <f t="shared" si="10"/>
        <v>l</v>
      </c>
      <c r="X235" s="177" t="str">
        <f t="shared" si="10"/>
        <v>l</v>
      </c>
      <c r="Y235" s="131" t="str">
        <f>IF(COUNTIF((Table133[[#This Row],[C]:[E]]),"n") &gt;0,"n","l")</f>
        <v>l</v>
      </c>
      <c r="Z235" s="122" t="str">
        <f>IF(COUNTIF((Table133[[#This Row],[FD]:[NF]]),"n") &gt;0,"n","l")</f>
        <v>l</v>
      </c>
      <c r="AA235" s="105"/>
    </row>
    <row r="236" spans="1:27" hidden="1" outlineLevel="1">
      <c r="A236" s="134" t="s">
        <v>436</v>
      </c>
      <c r="B236" s="129"/>
      <c r="C236" s="132" t="s">
        <v>590</v>
      </c>
      <c r="D236" s="130" t="s">
        <v>621</v>
      </c>
      <c r="E236" s="104"/>
      <c r="F236" s="104"/>
      <c r="G236" s="165" t="s">
        <v>438</v>
      </c>
      <c r="H236" s="165" t="s">
        <v>436</v>
      </c>
      <c r="I236" s="165" t="s">
        <v>438</v>
      </c>
      <c r="J236" s="165" t="s">
        <v>438</v>
      </c>
      <c r="K236" s="165" t="s">
        <v>438</v>
      </c>
      <c r="L236" s="165" t="s">
        <v>436</v>
      </c>
      <c r="M236" s="165" t="s">
        <v>436</v>
      </c>
      <c r="N236" s="165" t="s">
        <v>436</v>
      </c>
      <c r="O236" s="165" t="s">
        <v>436</v>
      </c>
      <c r="P236" s="165" t="s">
        <v>436</v>
      </c>
      <c r="Q236" s="165" t="s">
        <v>438</v>
      </c>
      <c r="R236" s="165" t="s">
        <v>438</v>
      </c>
      <c r="S236" s="165" t="s">
        <v>436</v>
      </c>
      <c r="T236" s="165" t="s">
        <v>436</v>
      </c>
      <c r="U236" s="165" t="s">
        <v>436</v>
      </c>
      <c r="V236" s="165" t="s">
        <v>436</v>
      </c>
      <c r="W236" s="165" t="s">
        <v>436</v>
      </c>
      <c r="X236" s="121"/>
      <c r="Y236" s="131" t="str">
        <f>IF(COUNTIF((Table133[[#This Row],[C]:[E]]),"n") &gt;0,"n","l")</f>
        <v>l</v>
      </c>
      <c r="Z236" s="128" t="str">
        <f>IF(COUNTIF((Table133[[#This Row],[FD]:[NF]]),"n") &gt;0,"n","l")</f>
        <v>l</v>
      </c>
      <c r="AA236" s="105"/>
    </row>
    <row r="237" spans="1:27" hidden="1" outlineLevel="1">
      <c r="A237" s="134" t="s">
        <v>436</v>
      </c>
      <c r="B237" s="129"/>
      <c r="C237" s="162" t="s">
        <v>591</v>
      </c>
      <c r="D237" s="130" t="s">
        <v>621</v>
      </c>
      <c r="E237" s="163"/>
      <c r="F237" s="163"/>
      <c r="G237" s="165" t="s">
        <v>438</v>
      </c>
      <c r="H237" s="165" t="s">
        <v>436</v>
      </c>
      <c r="I237" s="165" t="s">
        <v>438</v>
      </c>
      <c r="J237" s="165" t="s">
        <v>438</v>
      </c>
      <c r="K237" s="165" t="s">
        <v>438</v>
      </c>
      <c r="L237" s="165" t="s">
        <v>436</v>
      </c>
      <c r="M237" s="165" t="s">
        <v>436</v>
      </c>
      <c r="N237" s="165" t="s">
        <v>436</v>
      </c>
      <c r="O237" s="165" t="s">
        <v>436</v>
      </c>
      <c r="P237" s="165" t="s">
        <v>436</v>
      </c>
      <c r="Q237" s="165" t="s">
        <v>438</v>
      </c>
      <c r="R237" s="165" t="s">
        <v>438</v>
      </c>
      <c r="S237" s="165" t="s">
        <v>436</v>
      </c>
      <c r="T237" s="165" t="s">
        <v>436</v>
      </c>
      <c r="U237" s="165" t="s">
        <v>436</v>
      </c>
      <c r="V237" s="165" t="s">
        <v>436</v>
      </c>
      <c r="W237" s="165" t="s">
        <v>436</v>
      </c>
      <c r="X237" s="164"/>
      <c r="Y237" s="131" t="str">
        <f>IF(COUNTIF((Table133[[#This Row],[C]:[E]]),"n") &gt;0,"n","l")</f>
        <v>l</v>
      </c>
      <c r="Z237" s="128" t="str">
        <f>IF(COUNTIF((Table133[[#This Row],[FD]:[NF]]),"n") &gt;0,"n","l")</f>
        <v>l</v>
      </c>
      <c r="AA237" s="123"/>
    </row>
    <row r="238" spans="1:27" hidden="1" outlineLevel="1">
      <c r="A238" s="134" t="s">
        <v>436</v>
      </c>
      <c r="B238" s="129"/>
      <c r="C238" s="162" t="s">
        <v>592</v>
      </c>
      <c r="D238" s="130" t="s">
        <v>621</v>
      </c>
      <c r="E238" s="163"/>
      <c r="F238" s="163"/>
      <c r="G238" s="165" t="s">
        <v>438</v>
      </c>
      <c r="H238" s="165" t="s">
        <v>436</v>
      </c>
      <c r="I238" s="165" t="s">
        <v>438</v>
      </c>
      <c r="J238" s="165" t="s">
        <v>438</v>
      </c>
      <c r="K238" s="165" t="s">
        <v>438</v>
      </c>
      <c r="L238" s="165" t="s">
        <v>436</v>
      </c>
      <c r="M238" s="165" t="s">
        <v>436</v>
      </c>
      <c r="N238" s="165" t="s">
        <v>436</v>
      </c>
      <c r="O238" s="165" t="s">
        <v>436</v>
      </c>
      <c r="P238" s="165" t="s">
        <v>436</v>
      </c>
      <c r="Q238" s="165" t="s">
        <v>438</v>
      </c>
      <c r="R238" s="165" t="s">
        <v>438</v>
      </c>
      <c r="S238" s="165" t="s">
        <v>436</v>
      </c>
      <c r="T238" s="165" t="s">
        <v>436</v>
      </c>
      <c r="U238" s="165" t="s">
        <v>436</v>
      </c>
      <c r="V238" s="165" t="s">
        <v>436</v>
      </c>
      <c r="W238" s="165" t="s">
        <v>436</v>
      </c>
      <c r="X238" s="164"/>
      <c r="Y238" s="131" t="str">
        <f>IF(COUNTIF((Table133[[#This Row],[C]:[E]]),"n") &gt;0,"n","l")</f>
        <v>l</v>
      </c>
      <c r="Z238" s="128" t="str">
        <f>IF(COUNTIF((Table133[[#This Row],[FD]:[NF]]),"n") &gt;0,"n","l")</f>
        <v>l</v>
      </c>
      <c r="AA238" s="123"/>
    </row>
    <row r="239" spans="1:27" hidden="1" outlineLevel="1">
      <c r="A239" s="134" t="s">
        <v>436</v>
      </c>
      <c r="B239" s="129"/>
      <c r="C239" s="132" t="s">
        <v>609</v>
      </c>
      <c r="D239" s="130" t="s">
        <v>621</v>
      </c>
      <c r="E239" s="104"/>
      <c r="F239" s="104"/>
      <c r="G239" s="165" t="s">
        <v>438</v>
      </c>
      <c r="H239" s="165" t="s">
        <v>436</v>
      </c>
      <c r="I239" s="165" t="s">
        <v>438</v>
      </c>
      <c r="J239" s="165" t="s">
        <v>438</v>
      </c>
      <c r="K239" s="165" t="s">
        <v>438</v>
      </c>
      <c r="L239" s="165" t="s">
        <v>436</v>
      </c>
      <c r="M239" s="165" t="s">
        <v>436</v>
      </c>
      <c r="N239" s="165" t="s">
        <v>436</v>
      </c>
      <c r="O239" s="165" t="s">
        <v>436</v>
      </c>
      <c r="P239" s="165" t="s">
        <v>436</v>
      </c>
      <c r="Q239" s="165" t="s">
        <v>438</v>
      </c>
      <c r="R239" s="165" t="s">
        <v>438</v>
      </c>
      <c r="S239" s="165" t="s">
        <v>436</v>
      </c>
      <c r="T239" s="165" t="s">
        <v>436</v>
      </c>
      <c r="U239" s="165" t="s">
        <v>436</v>
      </c>
      <c r="V239" s="165" t="s">
        <v>436</v>
      </c>
      <c r="W239" s="165" t="s">
        <v>436</v>
      </c>
      <c r="X239" s="121"/>
      <c r="Y239" s="131" t="str">
        <f>IF(COUNTIF((Table133[[#This Row],[C]:[E]]),"n") &gt;0,"n","l")</f>
        <v>l</v>
      </c>
      <c r="Z239" s="128" t="str">
        <f>IF(COUNTIF((Table133[[#This Row],[FD]:[NF]]),"n") &gt;0,"n","l")</f>
        <v>l</v>
      </c>
      <c r="AA239" s="105"/>
    </row>
    <row r="240" spans="1:27" hidden="1" outlineLevel="1">
      <c r="A240" s="134" t="s">
        <v>436</v>
      </c>
      <c r="B240" s="129"/>
      <c r="C240" s="132" t="s">
        <v>593</v>
      </c>
      <c r="D240" s="130" t="s">
        <v>621</v>
      </c>
      <c r="E240" s="104"/>
      <c r="F240" s="104"/>
      <c r="G240" s="165" t="s">
        <v>438</v>
      </c>
      <c r="H240" s="165" t="s">
        <v>436</v>
      </c>
      <c r="I240" s="165" t="s">
        <v>438</v>
      </c>
      <c r="J240" s="165" t="s">
        <v>438</v>
      </c>
      <c r="K240" s="165" t="s">
        <v>438</v>
      </c>
      <c r="L240" s="165" t="s">
        <v>436</v>
      </c>
      <c r="M240" s="165" t="s">
        <v>436</v>
      </c>
      <c r="N240" s="165" t="s">
        <v>436</v>
      </c>
      <c r="O240" s="165" t="s">
        <v>436</v>
      </c>
      <c r="P240" s="165" t="s">
        <v>436</v>
      </c>
      <c r="Q240" s="165" t="s">
        <v>438</v>
      </c>
      <c r="R240" s="165" t="s">
        <v>438</v>
      </c>
      <c r="S240" s="165" t="s">
        <v>436</v>
      </c>
      <c r="T240" s="165" t="s">
        <v>436</v>
      </c>
      <c r="U240" s="165" t="s">
        <v>436</v>
      </c>
      <c r="V240" s="165" t="s">
        <v>436</v>
      </c>
      <c r="W240" s="165" t="s">
        <v>436</v>
      </c>
      <c r="X240" s="121"/>
      <c r="Y240" s="131" t="str">
        <f>IF(COUNTIF((Table133[[#This Row],[C]:[E]]),"n") &gt;0,"n","l")</f>
        <v>l</v>
      </c>
      <c r="Z240" s="128" t="str">
        <f>IF(COUNTIF((Table133[[#This Row],[FD]:[NF]]),"n") &gt;0,"n","l")</f>
        <v>l</v>
      </c>
      <c r="AA240" s="105"/>
    </row>
    <row r="241" spans="1:27" hidden="1" outlineLevel="1">
      <c r="A241" s="134" t="s">
        <v>436</v>
      </c>
      <c r="B241" s="129"/>
      <c r="C241" s="132" t="s">
        <v>610</v>
      </c>
      <c r="D241" s="130" t="s">
        <v>621</v>
      </c>
      <c r="E241" s="104"/>
      <c r="F241" s="104"/>
      <c r="G241" s="165" t="s">
        <v>438</v>
      </c>
      <c r="H241" s="165" t="s">
        <v>436</v>
      </c>
      <c r="I241" s="165" t="s">
        <v>438</v>
      </c>
      <c r="J241" s="165" t="s">
        <v>438</v>
      </c>
      <c r="K241" s="165" t="s">
        <v>438</v>
      </c>
      <c r="L241" s="165" t="s">
        <v>436</v>
      </c>
      <c r="M241" s="165" t="s">
        <v>436</v>
      </c>
      <c r="N241" s="165" t="s">
        <v>436</v>
      </c>
      <c r="O241" s="165" t="s">
        <v>436</v>
      </c>
      <c r="P241" s="165" t="s">
        <v>436</v>
      </c>
      <c r="Q241" s="165" t="s">
        <v>438</v>
      </c>
      <c r="R241" s="165" t="s">
        <v>438</v>
      </c>
      <c r="S241" s="165" t="s">
        <v>436</v>
      </c>
      <c r="T241" s="165" t="s">
        <v>436</v>
      </c>
      <c r="U241" s="165" t="s">
        <v>436</v>
      </c>
      <c r="V241" s="165" t="s">
        <v>436</v>
      </c>
      <c r="W241" s="165" t="s">
        <v>436</v>
      </c>
      <c r="X241" s="121"/>
      <c r="Y241" s="131" t="str">
        <f>IF(COUNTIF((Table133[[#This Row],[C]:[E]]),"n") &gt;0,"n","l")</f>
        <v>l</v>
      </c>
      <c r="Z241" s="128" t="str">
        <f>IF(COUNTIF((Table133[[#This Row],[FD]:[NF]]),"n") &gt;0,"n","l")</f>
        <v>l</v>
      </c>
      <c r="AA241" s="105"/>
    </row>
    <row r="242" spans="1:27" hidden="1" outlineLevel="1">
      <c r="A242" s="134" t="s">
        <v>436</v>
      </c>
      <c r="B242" s="129"/>
      <c r="C242" s="132" t="s">
        <v>611</v>
      </c>
      <c r="D242" s="130" t="s">
        <v>621</v>
      </c>
      <c r="E242" s="104"/>
      <c r="F242" s="104"/>
      <c r="G242" s="165" t="s">
        <v>438</v>
      </c>
      <c r="H242" s="165" t="s">
        <v>436</v>
      </c>
      <c r="I242" s="165" t="s">
        <v>438</v>
      </c>
      <c r="J242" s="165" t="s">
        <v>438</v>
      </c>
      <c r="K242" s="165" t="s">
        <v>438</v>
      </c>
      <c r="L242" s="165" t="s">
        <v>436</v>
      </c>
      <c r="M242" s="165" t="s">
        <v>436</v>
      </c>
      <c r="N242" s="165" t="s">
        <v>436</v>
      </c>
      <c r="O242" s="165" t="s">
        <v>436</v>
      </c>
      <c r="P242" s="165" t="s">
        <v>436</v>
      </c>
      <c r="Q242" s="165" t="s">
        <v>438</v>
      </c>
      <c r="R242" s="165" t="s">
        <v>438</v>
      </c>
      <c r="S242" s="165" t="s">
        <v>436</v>
      </c>
      <c r="T242" s="165" t="s">
        <v>436</v>
      </c>
      <c r="U242" s="165" t="s">
        <v>436</v>
      </c>
      <c r="V242" s="165" t="s">
        <v>436</v>
      </c>
      <c r="W242" s="165" t="s">
        <v>436</v>
      </c>
      <c r="X242" s="121"/>
      <c r="Y242" s="131" t="str">
        <f>IF(COUNTIF((Table133[[#This Row],[C]:[E]]),"n") &gt;0,"n","l")</f>
        <v>l</v>
      </c>
      <c r="Z242" s="128" t="str">
        <f>IF(COUNTIF((Table133[[#This Row],[FD]:[NF]]),"n") &gt;0,"n","l")</f>
        <v>l</v>
      </c>
      <c r="AA242" s="105"/>
    </row>
    <row r="243" spans="1:27" hidden="1" outlineLevel="1">
      <c r="A243" s="134" t="s">
        <v>436</v>
      </c>
      <c r="B243" s="129"/>
      <c r="C243" s="132" t="s">
        <v>612</v>
      </c>
      <c r="D243" s="130" t="s">
        <v>621</v>
      </c>
      <c r="E243" s="104"/>
      <c r="F243" s="104"/>
      <c r="G243" s="165" t="s">
        <v>438</v>
      </c>
      <c r="H243" s="165" t="s">
        <v>436</v>
      </c>
      <c r="I243" s="165" t="s">
        <v>438</v>
      </c>
      <c r="J243" s="165" t="s">
        <v>438</v>
      </c>
      <c r="K243" s="165" t="s">
        <v>438</v>
      </c>
      <c r="L243" s="165" t="s">
        <v>436</v>
      </c>
      <c r="M243" s="165" t="s">
        <v>436</v>
      </c>
      <c r="N243" s="165" t="s">
        <v>436</v>
      </c>
      <c r="O243" s="165" t="s">
        <v>436</v>
      </c>
      <c r="P243" s="165" t="s">
        <v>436</v>
      </c>
      <c r="Q243" s="165" t="s">
        <v>438</v>
      </c>
      <c r="R243" s="165" t="s">
        <v>438</v>
      </c>
      <c r="S243" s="165" t="s">
        <v>436</v>
      </c>
      <c r="T243" s="165" t="s">
        <v>436</v>
      </c>
      <c r="U243" s="165" t="s">
        <v>436</v>
      </c>
      <c r="V243" s="165" t="s">
        <v>436</v>
      </c>
      <c r="W243" s="165" t="s">
        <v>436</v>
      </c>
      <c r="X243" s="121"/>
      <c r="Y243" s="131" t="str">
        <f>IF(COUNTIF((Table133[[#This Row],[C]:[E]]),"n") &gt;0,"n","l")</f>
        <v>l</v>
      </c>
      <c r="Z243" s="128" t="str">
        <f>IF(COUNTIF((Table133[[#This Row],[FD]:[NF]]),"n") &gt;0,"n","l")</f>
        <v>l</v>
      </c>
      <c r="AA243" s="105"/>
    </row>
    <row r="244" spans="1:27" hidden="1" collapsed="1">
      <c r="A244" s="134" t="s">
        <v>436</v>
      </c>
      <c r="B244" s="129" t="s">
        <v>435</v>
      </c>
      <c r="C244" s="132" t="s">
        <v>657</v>
      </c>
      <c r="D244" s="130" t="s">
        <v>621</v>
      </c>
      <c r="E244" s="104"/>
      <c r="F244" s="104"/>
      <c r="G244" s="177" t="str">
        <f>IF(COUNTIF((G245:G250),"n")=0,"l","n")</f>
        <v>l</v>
      </c>
      <c r="H244" s="177" t="str">
        <f t="shared" ref="H244:X244" si="11">IF(COUNTIF((H245:H250),"n")=0,"l","n")</f>
        <v>l</v>
      </c>
      <c r="I244" s="177" t="str">
        <f t="shared" si="11"/>
        <v>l</v>
      </c>
      <c r="J244" s="177" t="str">
        <f t="shared" si="11"/>
        <v>l</v>
      </c>
      <c r="K244" s="177" t="str">
        <f t="shared" si="11"/>
        <v>l</v>
      </c>
      <c r="L244" s="177" t="str">
        <f t="shared" si="11"/>
        <v>l</v>
      </c>
      <c r="M244" s="177" t="str">
        <f t="shared" si="11"/>
        <v>l</v>
      </c>
      <c r="N244" s="177" t="str">
        <f t="shared" si="11"/>
        <v>l</v>
      </c>
      <c r="O244" s="177" t="str">
        <f t="shared" si="11"/>
        <v>l</v>
      </c>
      <c r="P244" s="177" t="str">
        <f t="shared" si="11"/>
        <v>l</v>
      </c>
      <c r="Q244" s="177" t="str">
        <f t="shared" si="11"/>
        <v>l</v>
      </c>
      <c r="R244" s="177" t="str">
        <f t="shared" si="11"/>
        <v>l</v>
      </c>
      <c r="S244" s="177" t="str">
        <f t="shared" si="11"/>
        <v>l</v>
      </c>
      <c r="T244" s="177" t="str">
        <f t="shared" si="11"/>
        <v>l</v>
      </c>
      <c r="U244" s="177" t="str">
        <f t="shared" si="11"/>
        <v>l</v>
      </c>
      <c r="V244" s="177" t="str">
        <f t="shared" si="11"/>
        <v>l</v>
      </c>
      <c r="W244" s="177" t="str">
        <f t="shared" si="11"/>
        <v>l</v>
      </c>
      <c r="X244" s="177" t="str">
        <f t="shared" si="11"/>
        <v>l</v>
      </c>
      <c r="Y244" s="131" t="str">
        <f>IF(COUNTIF((Table133[[#This Row],[C]:[E]]),"n") &gt;0,"n","l")</f>
        <v>l</v>
      </c>
      <c r="Z244" s="122" t="str">
        <f>IF(COUNTIF((Table133[[#This Row],[FD]:[NF]]),"n") &gt;0,"n","l")</f>
        <v>l</v>
      </c>
      <c r="AA244" s="105"/>
    </row>
    <row r="245" spans="1:27" hidden="1" outlineLevel="1">
      <c r="A245" s="134" t="s">
        <v>436</v>
      </c>
      <c r="B245" s="129"/>
      <c r="C245" s="132" t="s">
        <v>613</v>
      </c>
      <c r="D245" s="130" t="s">
        <v>621</v>
      </c>
      <c r="E245" s="104"/>
      <c r="F245" s="104"/>
      <c r="G245" s="165" t="s">
        <v>438</v>
      </c>
      <c r="H245" s="165" t="s">
        <v>436</v>
      </c>
      <c r="I245" s="165" t="s">
        <v>438</v>
      </c>
      <c r="J245" s="165" t="s">
        <v>438</v>
      </c>
      <c r="K245" s="165" t="s">
        <v>438</v>
      </c>
      <c r="L245" s="165" t="s">
        <v>436</v>
      </c>
      <c r="M245" s="165" t="s">
        <v>436</v>
      </c>
      <c r="N245" s="165" t="s">
        <v>436</v>
      </c>
      <c r="O245" s="165" t="s">
        <v>436</v>
      </c>
      <c r="P245" s="165" t="s">
        <v>436</v>
      </c>
      <c r="Q245" s="165" t="s">
        <v>438</v>
      </c>
      <c r="R245" s="165" t="s">
        <v>438</v>
      </c>
      <c r="S245" s="165" t="s">
        <v>436</v>
      </c>
      <c r="T245" s="165" t="s">
        <v>436</v>
      </c>
      <c r="U245" s="165" t="s">
        <v>436</v>
      </c>
      <c r="V245" s="165" t="s">
        <v>436</v>
      </c>
      <c r="W245" s="165" t="s">
        <v>436</v>
      </c>
      <c r="X245" s="121"/>
      <c r="Y245" s="131" t="str">
        <f>IF(COUNTIF((Table133[[#This Row],[C]:[E]]),"n") &gt;0,"n","l")</f>
        <v>l</v>
      </c>
      <c r="Z245" s="128" t="str">
        <f>IF(COUNTIF((Table133[[#This Row],[FD]:[NF]]),"n") &gt;0,"n","l")</f>
        <v>l</v>
      </c>
      <c r="AA245" s="105"/>
    </row>
    <row r="246" spans="1:27" hidden="1" outlineLevel="1">
      <c r="A246" s="134" t="s">
        <v>436</v>
      </c>
      <c r="B246" s="129"/>
      <c r="C246" s="132" t="s">
        <v>594</v>
      </c>
      <c r="D246" s="130" t="s">
        <v>621</v>
      </c>
      <c r="E246" s="104"/>
      <c r="F246" s="104"/>
      <c r="G246" s="165" t="s">
        <v>438</v>
      </c>
      <c r="H246" s="165" t="s">
        <v>436</v>
      </c>
      <c r="I246" s="165" t="s">
        <v>438</v>
      </c>
      <c r="J246" s="165" t="s">
        <v>438</v>
      </c>
      <c r="K246" s="165" t="s">
        <v>438</v>
      </c>
      <c r="L246" s="165" t="s">
        <v>436</v>
      </c>
      <c r="M246" s="165" t="s">
        <v>436</v>
      </c>
      <c r="N246" s="165" t="s">
        <v>436</v>
      </c>
      <c r="O246" s="165" t="s">
        <v>436</v>
      </c>
      <c r="P246" s="165" t="s">
        <v>436</v>
      </c>
      <c r="Q246" s="165" t="s">
        <v>438</v>
      </c>
      <c r="R246" s="165" t="s">
        <v>438</v>
      </c>
      <c r="S246" s="165" t="s">
        <v>436</v>
      </c>
      <c r="T246" s="165" t="s">
        <v>436</v>
      </c>
      <c r="U246" s="165" t="s">
        <v>436</v>
      </c>
      <c r="V246" s="165" t="s">
        <v>436</v>
      </c>
      <c r="W246" s="165" t="s">
        <v>436</v>
      </c>
      <c r="X246" s="121"/>
      <c r="Y246" s="131" t="str">
        <f>IF(COUNTIF((Table133[[#This Row],[C]:[E]]),"n") &gt;0,"n","l")</f>
        <v>l</v>
      </c>
      <c r="Z246" s="128" t="str">
        <f>IF(COUNTIF((Table133[[#This Row],[FD]:[NF]]),"n") &gt;0,"n","l")</f>
        <v>l</v>
      </c>
      <c r="AA246" s="105"/>
    </row>
    <row r="247" spans="1:27" hidden="1" outlineLevel="1">
      <c r="A247" s="134" t="s">
        <v>436</v>
      </c>
      <c r="B247" s="129"/>
      <c r="C247" s="132" t="s">
        <v>595</v>
      </c>
      <c r="D247" s="130" t="s">
        <v>621</v>
      </c>
      <c r="E247" s="104"/>
      <c r="F247" s="104"/>
      <c r="G247" s="165" t="s">
        <v>438</v>
      </c>
      <c r="H247" s="165" t="s">
        <v>436</v>
      </c>
      <c r="I247" s="165" t="s">
        <v>438</v>
      </c>
      <c r="J247" s="165" t="s">
        <v>438</v>
      </c>
      <c r="K247" s="165" t="s">
        <v>438</v>
      </c>
      <c r="L247" s="165" t="s">
        <v>436</v>
      </c>
      <c r="M247" s="165" t="s">
        <v>436</v>
      </c>
      <c r="N247" s="165" t="s">
        <v>436</v>
      </c>
      <c r="O247" s="165" t="s">
        <v>436</v>
      </c>
      <c r="P247" s="165" t="s">
        <v>436</v>
      </c>
      <c r="Q247" s="165" t="s">
        <v>438</v>
      </c>
      <c r="R247" s="165" t="s">
        <v>438</v>
      </c>
      <c r="S247" s="165" t="s">
        <v>436</v>
      </c>
      <c r="T247" s="165" t="s">
        <v>436</v>
      </c>
      <c r="U247" s="165" t="s">
        <v>436</v>
      </c>
      <c r="V247" s="165" t="s">
        <v>436</v>
      </c>
      <c r="W247" s="165" t="s">
        <v>436</v>
      </c>
      <c r="X247" s="121"/>
      <c r="Y247" s="131" t="str">
        <f>IF(COUNTIF((Table133[[#This Row],[C]:[E]]),"n") &gt;0,"n","l")</f>
        <v>l</v>
      </c>
      <c r="Z247" s="128" t="str">
        <f>IF(COUNTIF((Table133[[#This Row],[FD]:[NF]]),"n") &gt;0,"n","l")</f>
        <v>l</v>
      </c>
      <c r="AA247" s="105"/>
    </row>
    <row r="248" spans="1:27" hidden="1" outlineLevel="1">
      <c r="A248" s="134" t="s">
        <v>436</v>
      </c>
      <c r="B248" s="129"/>
      <c r="C248" s="132" t="s">
        <v>596</v>
      </c>
      <c r="D248" s="130" t="s">
        <v>621</v>
      </c>
      <c r="E248" s="104"/>
      <c r="F248" s="104"/>
      <c r="G248" s="165" t="s">
        <v>438</v>
      </c>
      <c r="H248" s="165" t="s">
        <v>436</v>
      </c>
      <c r="I248" s="165" t="s">
        <v>438</v>
      </c>
      <c r="J248" s="165" t="s">
        <v>438</v>
      </c>
      <c r="K248" s="165" t="s">
        <v>438</v>
      </c>
      <c r="L248" s="165" t="s">
        <v>436</v>
      </c>
      <c r="M248" s="165" t="s">
        <v>436</v>
      </c>
      <c r="N248" s="165" t="s">
        <v>436</v>
      </c>
      <c r="O248" s="165" t="s">
        <v>436</v>
      </c>
      <c r="P248" s="165" t="s">
        <v>436</v>
      </c>
      <c r="Q248" s="165" t="s">
        <v>438</v>
      </c>
      <c r="R248" s="165" t="s">
        <v>438</v>
      </c>
      <c r="S248" s="165" t="s">
        <v>436</v>
      </c>
      <c r="T248" s="165" t="s">
        <v>436</v>
      </c>
      <c r="U248" s="165" t="s">
        <v>436</v>
      </c>
      <c r="V248" s="165" t="s">
        <v>436</v>
      </c>
      <c r="W248" s="165" t="s">
        <v>436</v>
      </c>
      <c r="X248" s="121"/>
      <c r="Y248" s="131" t="str">
        <f>IF(COUNTIF((Table133[[#This Row],[C]:[E]]),"n") &gt;0,"n","l")</f>
        <v>l</v>
      </c>
      <c r="Z248" s="128" t="str">
        <f>IF(COUNTIF((Table133[[#This Row],[FD]:[NF]]),"n") &gt;0,"n","l")</f>
        <v>l</v>
      </c>
      <c r="AA248" s="105"/>
    </row>
    <row r="249" spans="1:27" hidden="1" outlineLevel="1">
      <c r="A249" s="134" t="s">
        <v>436</v>
      </c>
      <c r="B249" s="129"/>
      <c r="C249" s="132" t="s">
        <v>597</v>
      </c>
      <c r="D249" s="130" t="s">
        <v>621</v>
      </c>
      <c r="E249" s="104"/>
      <c r="F249" s="104"/>
      <c r="G249" s="165" t="s">
        <v>438</v>
      </c>
      <c r="H249" s="165" t="s">
        <v>436</v>
      </c>
      <c r="I249" s="165" t="s">
        <v>438</v>
      </c>
      <c r="J249" s="165" t="s">
        <v>438</v>
      </c>
      <c r="K249" s="165" t="s">
        <v>438</v>
      </c>
      <c r="L249" s="165" t="s">
        <v>436</v>
      </c>
      <c r="M249" s="165" t="s">
        <v>436</v>
      </c>
      <c r="N249" s="165" t="s">
        <v>436</v>
      </c>
      <c r="O249" s="165" t="s">
        <v>436</v>
      </c>
      <c r="P249" s="165" t="s">
        <v>436</v>
      </c>
      <c r="Q249" s="165" t="s">
        <v>438</v>
      </c>
      <c r="R249" s="165" t="s">
        <v>438</v>
      </c>
      <c r="S249" s="165" t="s">
        <v>436</v>
      </c>
      <c r="T249" s="165" t="s">
        <v>436</v>
      </c>
      <c r="U249" s="165" t="s">
        <v>436</v>
      </c>
      <c r="V249" s="165" t="s">
        <v>436</v>
      </c>
      <c r="W249" s="165" t="s">
        <v>436</v>
      </c>
      <c r="X249" s="121"/>
      <c r="Y249" s="131" t="str">
        <f>IF(COUNTIF((Table133[[#This Row],[C]:[E]]),"n") &gt;0,"n","l")</f>
        <v>l</v>
      </c>
      <c r="Z249" s="128" t="str">
        <f>IF(COUNTIF((Table133[[#This Row],[FD]:[NF]]),"n") &gt;0,"n","l")</f>
        <v>l</v>
      </c>
      <c r="AA249" s="105"/>
    </row>
    <row r="250" spans="1:27" hidden="1" outlineLevel="1">
      <c r="A250" s="134" t="s">
        <v>436</v>
      </c>
      <c r="B250" s="129"/>
      <c r="C250" s="132" t="s">
        <v>598</v>
      </c>
      <c r="D250" s="130" t="s">
        <v>621</v>
      </c>
      <c r="E250" s="104"/>
      <c r="F250" s="104"/>
      <c r="G250" s="165" t="s">
        <v>438</v>
      </c>
      <c r="H250" s="165" t="s">
        <v>436</v>
      </c>
      <c r="I250" s="165" t="s">
        <v>438</v>
      </c>
      <c r="J250" s="165" t="s">
        <v>438</v>
      </c>
      <c r="K250" s="165" t="s">
        <v>438</v>
      </c>
      <c r="L250" s="165" t="s">
        <v>436</v>
      </c>
      <c r="M250" s="165" t="s">
        <v>436</v>
      </c>
      <c r="N250" s="165" t="s">
        <v>436</v>
      </c>
      <c r="O250" s="165" t="s">
        <v>436</v>
      </c>
      <c r="P250" s="165" t="s">
        <v>436</v>
      </c>
      <c r="Q250" s="165" t="s">
        <v>438</v>
      </c>
      <c r="R250" s="165" t="s">
        <v>438</v>
      </c>
      <c r="S250" s="165" t="s">
        <v>436</v>
      </c>
      <c r="T250" s="165" t="s">
        <v>436</v>
      </c>
      <c r="U250" s="165" t="s">
        <v>436</v>
      </c>
      <c r="V250" s="165" t="s">
        <v>436</v>
      </c>
      <c r="W250" s="165" t="s">
        <v>436</v>
      </c>
      <c r="X250" s="121"/>
      <c r="Y250" s="131" t="str">
        <f>IF(COUNTIF((Table133[[#This Row],[C]:[E]]),"n") &gt;0,"n","l")</f>
        <v>l</v>
      </c>
      <c r="Z250" s="128" t="str">
        <f>IF(COUNTIF((Table133[[#This Row],[FD]:[NF]]),"n") &gt;0,"n","l")</f>
        <v>l</v>
      </c>
      <c r="AA250" s="105"/>
    </row>
    <row r="251" spans="1:27" hidden="1" collapsed="1">
      <c r="A251" s="134" t="s">
        <v>436</v>
      </c>
      <c r="B251" s="129" t="s">
        <v>435</v>
      </c>
      <c r="C251" s="132" t="s">
        <v>662</v>
      </c>
      <c r="D251" s="130" t="s">
        <v>621</v>
      </c>
      <c r="E251" s="104"/>
      <c r="F251" s="104"/>
      <c r="G251" s="177" t="str">
        <f>IF(COUNTIF((G252:G258),"n")=0,"l","n")</f>
        <v>l</v>
      </c>
      <c r="H251" s="177" t="str">
        <f t="shared" ref="H251:X251" si="12">IF(COUNTIF((H252:H258),"n")=0,"l","n")</f>
        <v>l</v>
      </c>
      <c r="I251" s="177" t="str">
        <f t="shared" si="12"/>
        <v>l</v>
      </c>
      <c r="J251" s="177" t="str">
        <f t="shared" si="12"/>
        <v>l</v>
      </c>
      <c r="K251" s="177" t="str">
        <f t="shared" si="12"/>
        <v>l</v>
      </c>
      <c r="L251" s="177" t="str">
        <f t="shared" si="12"/>
        <v>l</v>
      </c>
      <c r="M251" s="177" t="str">
        <f t="shared" si="12"/>
        <v>l</v>
      </c>
      <c r="N251" s="177" t="str">
        <f t="shared" si="12"/>
        <v>l</v>
      </c>
      <c r="O251" s="177" t="str">
        <f t="shared" si="12"/>
        <v>l</v>
      </c>
      <c r="P251" s="177" t="str">
        <f t="shared" si="12"/>
        <v>l</v>
      </c>
      <c r="Q251" s="177" t="str">
        <f t="shared" si="12"/>
        <v>l</v>
      </c>
      <c r="R251" s="177" t="str">
        <f t="shared" si="12"/>
        <v>l</v>
      </c>
      <c r="S251" s="177" t="str">
        <f t="shared" si="12"/>
        <v>l</v>
      </c>
      <c r="T251" s="177" t="str">
        <f t="shared" si="12"/>
        <v>l</v>
      </c>
      <c r="U251" s="177" t="str">
        <f t="shared" si="12"/>
        <v>l</v>
      </c>
      <c r="V251" s="177" t="str">
        <f t="shared" si="12"/>
        <v>l</v>
      </c>
      <c r="W251" s="177" t="str">
        <f t="shared" si="12"/>
        <v>l</v>
      </c>
      <c r="X251" s="177" t="str">
        <f t="shared" si="12"/>
        <v>l</v>
      </c>
      <c r="Y251" s="131" t="str">
        <f>IF(COUNTIF((Table133[[#This Row],[C]:[E]]),"n") &gt;0,"n","l")</f>
        <v>l</v>
      </c>
      <c r="Z251" s="122" t="str">
        <f>IF(COUNTIF((Table133[[#This Row],[FD]:[NF]]),"n") &gt;0,"n","l")</f>
        <v>l</v>
      </c>
      <c r="AA251" s="105"/>
    </row>
    <row r="252" spans="1:27" hidden="1" outlineLevel="1">
      <c r="A252" s="134" t="s">
        <v>436</v>
      </c>
      <c r="B252" s="129"/>
      <c r="C252" s="132" t="s">
        <v>577</v>
      </c>
      <c r="D252" s="130" t="s">
        <v>621</v>
      </c>
      <c r="E252" s="104"/>
      <c r="F252" s="104"/>
      <c r="G252" s="165" t="s">
        <v>438</v>
      </c>
      <c r="H252" s="165" t="s">
        <v>436</v>
      </c>
      <c r="I252" s="165" t="s">
        <v>438</v>
      </c>
      <c r="J252" s="165" t="s">
        <v>438</v>
      </c>
      <c r="K252" s="165" t="s">
        <v>438</v>
      </c>
      <c r="L252" s="166" t="s">
        <v>436</v>
      </c>
      <c r="M252" s="165" t="s">
        <v>436</v>
      </c>
      <c r="N252" s="166" t="s">
        <v>436</v>
      </c>
      <c r="O252" s="166" t="s">
        <v>436</v>
      </c>
      <c r="P252" s="165" t="s">
        <v>436</v>
      </c>
      <c r="Q252" s="165" t="s">
        <v>438</v>
      </c>
      <c r="R252" s="165" t="s">
        <v>438</v>
      </c>
      <c r="S252" s="165" t="s">
        <v>436</v>
      </c>
      <c r="T252" s="165" t="s">
        <v>436</v>
      </c>
      <c r="U252" s="165" t="s">
        <v>436</v>
      </c>
      <c r="V252" s="165" t="s">
        <v>436</v>
      </c>
      <c r="W252" s="165" t="s">
        <v>436</v>
      </c>
      <c r="X252" s="121"/>
      <c r="Y252" s="131" t="str">
        <f>IF(COUNTIF((Table133[[#This Row],[C]:[E]]),"n") &gt;0,"n","l")</f>
        <v>l</v>
      </c>
      <c r="Z252" s="128" t="str">
        <f>IF(COUNTIF((Table133[[#This Row],[FD]:[NF]]),"n") &gt;0,"n","l")</f>
        <v>l</v>
      </c>
      <c r="AA252" s="105"/>
    </row>
    <row r="253" spans="1:27" hidden="1" outlineLevel="1">
      <c r="A253" s="134" t="s">
        <v>436</v>
      </c>
      <c r="B253" s="129"/>
      <c r="C253" s="132" t="s">
        <v>578</v>
      </c>
      <c r="D253" s="130" t="s">
        <v>621</v>
      </c>
      <c r="E253" s="104"/>
      <c r="F253" s="104"/>
      <c r="G253" s="165" t="s">
        <v>438</v>
      </c>
      <c r="H253" s="165" t="s">
        <v>436</v>
      </c>
      <c r="I253" s="165" t="s">
        <v>438</v>
      </c>
      <c r="J253" s="165" t="s">
        <v>438</v>
      </c>
      <c r="K253" s="165" t="s">
        <v>438</v>
      </c>
      <c r="L253" s="166" t="s">
        <v>436</v>
      </c>
      <c r="M253" s="165" t="s">
        <v>436</v>
      </c>
      <c r="N253" s="166" t="s">
        <v>436</v>
      </c>
      <c r="O253" s="166" t="s">
        <v>436</v>
      </c>
      <c r="P253" s="165" t="s">
        <v>436</v>
      </c>
      <c r="Q253" s="165" t="s">
        <v>438</v>
      </c>
      <c r="R253" s="165" t="s">
        <v>438</v>
      </c>
      <c r="S253" s="165" t="s">
        <v>436</v>
      </c>
      <c r="T253" s="165" t="s">
        <v>436</v>
      </c>
      <c r="U253" s="165" t="s">
        <v>436</v>
      </c>
      <c r="V253" s="165" t="s">
        <v>436</v>
      </c>
      <c r="W253" s="165" t="s">
        <v>436</v>
      </c>
      <c r="X253" s="121"/>
      <c r="Y253" s="131" t="str">
        <f>IF(COUNTIF((Table133[[#This Row],[C]:[E]]),"n") &gt;0,"n","l")</f>
        <v>l</v>
      </c>
      <c r="Z253" s="128" t="str">
        <f>IF(COUNTIF((Table133[[#This Row],[FD]:[NF]]),"n") &gt;0,"n","l")</f>
        <v>l</v>
      </c>
      <c r="AA253" s="105"/>
    </row>
    <row r="254" spans="1:27" hidden="1" outlineLevel="1">
      <c r="A254" s="134" t="s">
        <v>436</v>
      </c>
      <c r="B254" s="129"/>
      <c r="C254" s="132" t="s">
        <v>579</v>
      </c>
      <c r="D254" s="130" t="s">
        <v>621</v>
      </c>
      <c r="E254" s="104"/>
      <c r="F254" s="104"/>
      <c r="G254" s="165" t="s">
        <v>438</v>
      </c>
      <c r="H254" s="165" t="s">
        <v>436</v>
      </c>
      <c r="I254" s="165" t="s">
        <v>438</v>
      </c>
      <c r="J254" s="165" t="s">
        <v>438</v>
      </c>
      <c r="K254" s="165" t="s">
        <v>438</v>
      </c>
      <c r="L254" s="166" t="s">
        <v>436</v>
      </c>
      <c r="M254" s="165" t="s">
        <v>436</v>
      </c>
      <c r="N254" s="166" t="s">
        <v>436</v>
      </c>
      <c r="O254" s="166" t="s">
        <v>436</v>
      </c>
      <c r="P254" s="165" t="s">
        <v>436</v>
      </c>
      <c r="Q254" s="165" t="s">
        <v>438</v>
      </c>
      <c r="R254" s="165" t="s">
        <v>438</v>
      </c>
      <c r="S254" s="165" t="s">
        <v>436</v>
      </c>
      <c r="T254" s="165" t="s">
        <v>436</v>
      </c>
      <c r="U254" s="165" t="s">
        <v>436</v>
      </c>
      <c r="V254" s="165" t="s">
        <v>436</v>
      </c>
      <c r="W254" s="165" t="s">
        <v>436</v>
      </c>
      <c r="X254" s="121"/>
      <c r="Y254" s="131" t="str">
        <f>IF(COUNTIF((Table133[[#This Row],[C]:[E]]),"n") &gt;0,"n","l")</f>
        <v>l</v>
      </c>
      <c r="Z254" s="128" t="str">
        <f>IF(COUNTIF((Table133[[#This Row],[FD]:[NF]]),"n") &gt;0,"n","l")</f>
        <v>l</v>
      </c>
      <c r="AA254" s="105"/>
    </row>
    <row r="255" spans="1:27" hidden="1" outlineLevel="1">
      <c r="A255" s="134" t="s">
        <v>436</v>
      </c>
      <c r="B255" s="129"/>
      <c r="C255" s="132" t="s">
        <v>580</v>
      </c>
      <c r="D255" s="130" t="s">
        <v>621</v>
      </c>
      <c r="E255" s="104"/>
      <c r="F255" s="104"/>
      <c r="G255" s="165" t="s">
        <v>438</v>
      </c>
      <c r="H255" s="165" t="s">
        <v>436</v>
      </c>
      <c r="I255" s="165" t="s">
        <v>438</v>
      </c>
      <c r="J255" s="165" t="s">
        <v>438</v>
      </c>
      <c r="K255" s="165" t="s">
        <v>438</v>
      </c>
      <c r="L255" s="166" t="s">
        <v>436</v>
      </c>
      <c r="M255" s="165" t="s">
        <v>436</v>
      </c>
      <c r="N255" s="166" t="s">
        <v>436</v>
      </c>
      <c r="O255" s="166" t="s">
        <v>436</v>
      </c>
      <c r="P255" s="165" t="s">
        <v>436</v>
      </c>
      <c r="Q255" s="165" t="s">
        <v>438</v>
      </c>
      <c r="R255" s="165" t="s">
        <v>438</v>
      </c>
      <c r="S255" s="165" t="s">
        <v>436</v>
      </c>
      <c r="T255" s="165" t="s">
        <v>436</v>
      </c>
      <c r="U255" s="165" t="s">
        <v>436</v>
      </c>
      <c r="V255" s="165" t="s">
        <v>436</v>
      </c>
      <c r="W255" s="165" t="s">
        <v>436</v>
      </c>
      <c r="X255" s="121"/>
      <c r="Y255" s="131" t="str">
        <f>IF(COUNTIF((Table133[[#This Row],[C]:[E]]),"n") &gt;0,"n","l")</f>
        <v>l</v>
      </c>
      <c r="Z255" s="128" t="str">
        <f>IF(COUNTIF((Table133[[#This Row],[FD]:[NF]]),"n") &gt;0,"n","l")</f>
        <v>l</v>
      </c>
      <c r="AA255" s="105"/>
    </row>
    <row r="256" spans="1:27" hidden="1" outlineLevel="1">
      <c r="A256" s="134" t="s">
        <v>436</v>
      </c>
      <c r="B256" s="129"/>
      <c r="C256" s="132" t="s">
        <v>581</v>
      </c>
      <c r="D256" s="130" t="s">
        <v>621</v>
      </c>
      <c r="E256" s="104"/>
      <c r="F256" s="104"/>
      <c r="G256" s="165" t="s">
        <v>438</v>
      </c>
      <c r="H256" s="165" t="s">
        <v>436</v>
      </c>
      <c r="I256" s="165" t="s">
        <v>438</v>
      </c>
      <c r="J256" s="165" t="s">
        <v>438</v>
      </c>
      <c r="K256" s="165" t="s">
        <v>438</v>
      </c>
      <c r="L256" s="166" t="s">
        <v>436</v>
      </c>
      <c r="M256" s="165" t="s">
        <v>436</v>
      </c>
      <c r="N256" s="166" t="s">
        <v>436</v>
      </c>
      <c r="O256" s="166" t="s">
        <v>436</v>
      </c>
      <c r="P256" s="165" t="s">
        <v>436</v>
      </c>
      <c r="Q256" s="165" t="s">
        <v>438</v>
      </c>
      <c r="R256" s="165" t="s">
        <v>438</v>
      </c>
      <c r="S256" s="165" t="s">
        <v>436</v>
      </c>
      <c r="T256" s="165" t="s">
        <v>436</v>
      </c>
      <c r="U256" s="165" t="s">
        <v>436</v>
      </c>
      <c r="V256" s="165" t="s">
        <v>436</v>
      </c>
      <c r="W256" s="165" t="s">
        <v>436</v>
      </c>
      <c r="X256" s="121"/>
      <c r="Y256" s="131" t="str">
        <f>IF(COUNTIF((Table133[[#This Row],[C]:[E]]),"n") &gt;0,"n","l")</f>
        <v>l</v>
      </c>
      <c r="Z256" s="128" t="str">
        <f>IF(COUNTIF((Table133[[#This Row],[FD]:[NF]]),"n") &gt;0,"n","l")</f>
        <v>l</v>
      </c>
      <c r="AA256" s="105"/>
    </row>
    <row r="257" spans="1:27" hidden="1" outlineLevel="1">
      <c r="A257" s="134" t="s">
        <v>436</v>
      </c>
      <c r="B257" s="129"/>
      <c r="C257" s="132" t="s">
        <v>582</v>
      </c>
      <c r="D257" s="130" t="s">
        <v>621</v>
      </c>
      <c r="E257" s="104"/>
      <c r="F257" s="104"/>
      <c r="G257" s="165" t="s">
        <v>438</v>
      </c>
      <c r="H257" s="165" t="s">
        <v>436</v>
      </c>
      <c r="I257" s="165" t="s">
        <v>438</v>
      </c>
      <c r="J257" s="165" t="s">
        <v>438</v>
      </c>
      <c r="K257" s="165" t="s">
        <v>438</v>
      </c>
      <c r="L257" s="166" t="s">
        <v>436</v>
      </c>
      <c r="M257" s="165" t="s">
        <v>436</v>
      </c>
      <c r="N257" s="166" t="s">
        <v>436</v>
      </c>
      <c r="O257" s="166" t="s">
        <v>436</v>
      </c>
      <c r="P257" s="165" t="s">
        <v>436</v>
      </c>
      <c r="Q257" s="165" t="s">
        <v>438</v>
      </c>
      <c r="R257" s="165" t="s">
        <v>438</v>
      </c>
      <c r="S257" s="165" t="s">
        <v>436</v>
      </c>
      <c r="T257" s="165" t="s">
        <v>436</v>
      </c>
      <c r="U257" s="165" t="s">
        <v>436</v>
      </c>
      <c r="V257" s="165" t="s">
        <v>436</v>
      </c>
      <c r="W257" s="165" t="s">
        <v>436</v>
      </c>
      <c r="X257" s="121"/>
      <c r="Y257" s="131" t="str">
        <f>IF(COUNTIF((Table133[[#This Row],[C]:[E]]),"n") &gt;0,"n","l")</f>
        <v>l</v>
      </c>
      <c r="Z257" s="128" t="str">
        <f>IF(COUNTIF((Table133[[#This Row],[FD]:[NF]]),"n") &gt;0,"n","l")</f>
        <v>l</v>
      </c>
      <c r="AA257" s="105"/>
    </row>
    <row r="258" spans="1:27" hidden="1" outlineLevel="1">
      <c r="A258" s="134" t="s">
        <v>436</v>
      </c>
      <c r="B258" s="129"/>
      <c r="C258" s="162" t="s">
        <v>583</v>
      </c>
      <c r="D258" s="130" t="s">
        <v>621</v>
      </c>
      <c r="E258" s="163"/>
      <c r="F258" s="163"/>
      <c r="G258" s="165" t="s">
        <v>438</v>
      </c>
      <c r="H258" s="165" t="s">
        <v>436</v>
      </c>
      <c r="I258" s="165" t="s">
        <v>438</v>
      </c>
      <c r="J258" s="165" t="s">
        <v>438</v>
      </c>
      <c r="K258" s="165" t="s">
        <v>438</v>
      </c>
      <c r="L258" s="166" t="s">
        <v>436</v>
      </c>
      <c r="M258" s="165" t="s">
        <v>436</v>
      </c>
      <c r="N258" s="166" t="s">
        <v>436</v>
      </c>
      <c r="O258" s="166" t="s">
        <v>436</v>
      </c>
      <c r="P258" s="165" t="s">
        <v>436</v>
      </c>
      <c r="Q258" s="165" t="s">
        <v>438</v>
      </c>
      <c r="R258" s="165" t="s">
        <v>438</v>
      </c>
      <c r="S258" s="165" t="s">
        <v>436</v>
      </c>
      <c r="T258" s="165" t="s">
        <v>436</v>
      </c>
      <c r="U258" s="165" t="s">
        <v>436</v>
      </c>
      <c r="V258" s="165" t="s">
        <v>436</v>
      </c>
      <c r="W258" s="165" t="s">
        <v>436</v>
      </c>
      <c r="X258" s="164"/>
      <c r="Y258" s="131" t="str">
        <f>IF(COUNTIF((Table133[[#This Row],[C]:[E]]),"n") &gt;0,"n","l")</f>
        <v>l</v>
      </c>
      <c r="Z258" s="128" t="str">
        <f>IF(COUNTIF((Table133[[#This Row],[FD]:[NF]]),"n") &gt;0,"n","l")</f>
        <v>l</v>
      </c>
      <c r="AA258" s="123"/>
    </row>
    <row r="259" spans="1:27" hidden="1" collapsed="1">
      <c r="A259" s="134" t="s">
        <v>436</v>
      </c>
      <c r="B259" s="129" t="s">
        <v>435</v>
      </c>
      <c r="C259" s="162" t="s">
        <v>663</v>
      </c>
      <c r="D259" s="130" t="s">
        <v>621</v>
      </c>
      <c r="E259" s="104"/>
      <c r="F259" s="104"/>
      <c r="G259" s="177" t="str">
        <f>IF(COUNTIF((G260:G266),"n")=0,"l","n")</f>
        <v>l</v>
      </c>
      <c r="H259" s="177" t="str">
        <f t="shared" ref="H259:X259" si="13">IF(COUNTIF((H260:H266),"n")=0,"l","n")</f>
        <v>l</v>
      </c>
      <c r="I259" s="177" t="str">
        <f t="shared" si="13"/>
        <v>l</v>
      </c>
      <c r="J259" s="177" t="str">
        <f t="shared" si="13"/>
        <v>l</v>
      </c>
      <c r="K259" s="177" t="str">
        <f t="shared" si="13"/>
        <v>l</v>
      </c>
      <c r="L259" s="177" t="str">
        <f t="shared" si="13"/>
        <v>l</v>
      </c>
      <c r="M259" s="177" t="str">
        <f t="shared" si="13"/>
        <v>l</v>
      </c>
      <c r="N259" s="177" t="str">
        <f t="shared" si="13"/>
        <v>l</v>
      </c>
      <c r="O259" s="177" t="str">
        <f t="shared" si="13"/>
        <v>l</v>
      </c>
      <c r="P259" s="177" t="str">
        <f t="shared" si="13"/>
        <v>l</v>
      </c>
      <c r="Q259" s="177" t="str">
        <f t="shared" si="13"/>
        <v>l</v>
      </c>
      <c r="R259" s="177" t="str">
        <f t="shared" si="13"/>
        <v>l</v>
      </c>
      <c r="S259" s="177" t="str">
        <f t="shared" si="13"/>
        <v>l</v>
      </c>
      <c r="T259" s="177" t="str">
        <f t="shared" si="13"/>
        <v>l</v>
      </c>
      <c r="U259" s="177" t="str">
        <f t="shared" si="13"/>
        <v>l</v>
      </c>
      <c r="V259" s="177" t="str">
        <f t="shared" si="13"/>
        <v>l</v>
      </c>
      <c r="W259" s="177" t="str">
        <f t="shared" si="13"/>
        <v>l</v>
      </c>
      <c r="X259" s="177" t="str">
        <f t="shared" si="13"/>
        <v>l</v>
      </c>
      <c r="Y259" s="131" t="str">
        <f>IF(COUNTIF((Table133[[#This Row],[C]:[E]]),"n") &gt;0,"n","l")</f>
        <v>l</v>
      </c>
      <c r="Z259" s="122" t="str">
        <f>IF(COUNTIF((Table133[[#This Row],[FD]:[NF]]),"n") &gt;0,"n","l")</f>
        <v>l</v>
      </c>
      <c r="AA259" s="105"/>
    </row>
    <row r="260" spans="1:27" hidden="1" outlineLevel="1">
      <c r="A260" s="134" t="s">
        <v>436</v>
      </c>
      <c r="B260" s="129"/>
      <c r="C260" s="162" t="s">
        <v>614</v>
      </c>
      <c r="D260" s="130" t="s">
        <v>621</v>
      </c>
      <c r="E260" s="163"/>
      <c r="F260" s="163"/>
      <c r="G260" s="165" t="s">
        <v>438</v>
      </c>
      <c r="H260" s="165" t="s">
        <v>436</v>
      </c>
      <c r="I260" s="165" t="s">
        <v>438</v>
      </c>
      <c r="J260" s="165" t="s">
        <v>438</v>
      </c>
      <c r="K260" s="165" t="s">
        <v>438</v>
      </c>
      <c r="L260" s="165" t="s">
        <v>436</v>
      </c>
      <c r="M260" s="165" t="s">
        <v>436</v>
      </c>
      <c r="N260" s="165" t="s">
        <v>436</v>
      </c>
      <c r="O260" s="165" t="s">
        <v>436</v>
      </c>
      <c r="P260" s="165" t="s">
        <v>436</v>
      </c>
      <c r="Q260" s="165" t="s">
        <v>438</v>
      </c>
      <c r="R260" s="165" t="s">
        <v>438</v>
      </c>
      <c r="S260" s="165" t="s">
        <v>436</v>
      </c>
      <c r="T260" s="165" t="s">
        <v>436</v>
      </c>
      <c r="U260" s="165" t="s">
        <v>436</v>
      </c>
      <c r="V260" s="165" t="s">
        <v>436</v>
      </c>
      <c r="W260" s="165" t="s">
        <v>436</v>
      </c>
      <c r="X260" s="164"/>
      <c r="Y260" s="131" t="str">
        <f>IF(COUNTIF((Table133[[#This Row],[C]:[E]]),"n") &gt;0,"n","l")</f>
        <v>l</v>
      </c>
      <c r="Z260" s="128" t="str">
        <f>IF(COUNTIF((Table133[[#This Row],[FD]:[NF]]),"n") &gt;0,"n","l")</f>
        <v>l</v>
      </c>
      <c r="AA260" s="123"/>
    </row>
    <row r="261" spans="1:27" hidden="1" outlineLevel="1">
      <c r="A261" s="134" t="s">
        <v>436</v>
      </c>
      <c r="B261" s="129"/>
      <c r="C261" s="162" t="s">
        <v>599</v>
      </c>
      <c r="D261" s="130" t="s">
        <v>621</v>
      </c>
      <c r="E261" s="163"/>
      <c r="F261" s="163"/>
      <c r="G261" s="165" t="s">
        <v>438</v>
      </c>
      <c r="H261" s="165" t="s">
        <v>436</v>
      </c>
      <c r="I261" s="165" t="s">
        <v>438</v>
      </c>
      <c r="J261" s="165" t="s">
        <v>438</v>
      </c>
      <c r="K261" s="165" t="s">
        <v>438</v>
      </c>
      <c r="L261" s="165" t="s">
        <v>436</v>
      </c>
      <c r="M261" s="165" t="s">
        <v>436</v>
      </c>
      <c r="N261" s="165" t="s">
        <v>436</v>
      </c>
      <c r="O261" s="165" t="s">
        <v>436</v>
      </c>
      <c r="P261" s="165" t="s">
        <v>436</v>
      </c>
      <c r="Q261" s="165" t="s">
        <v>438</v>
      </c>
      <c r="R261" s="165" t="s">
        <v>438</v>
      </c>
      <c r="S261" s="165" t="s">
        <v>436</v>
      </c>
      <c r="T261" s="165" t="s">
        <v>436</v>
      </c>
      <c r="U261" s="165" t="s">
        <v>436</v>
      </c>
      <c r="V261" s="165" t="s">
        <v>436</v>
      </c>
      <c r="W261" s="165" t="s">
        <v>436</v>
      </c>
      <c r="X261" s="164"/>
      <c r="Y261" s="131" t="str">
        <f>IF(COUNTIF((Table133[[#This Row],[C]:[E]]),"n") &gt;0,"n","l")</f>
        <v>l</v>
      </c>
      <c r="Z261" s="128" t="str">
        <f>IF(COUNTIF((Table133[[#This Row],[FD]:[NF]]),"n") &gt;0,"n","l")</f>
        <v>l</v>
      </c>
      <c r="AA261" s="123"/>
    </row>
    <row r="262" spans="1:27" hidden="1" outlineLevel="1">
      <c r="A262" s="134" t="s">
        <v>436</v>
      </c>
      <c r="B262" s="129"/>
      <c r="C262" s="132" t="s">
        <v>584</v>
      </c>
      <c r="D262" s="130" t="s">
        <v>621</v>
      </c>
      <c r="E262" s="104"/>
      <c r="F262" s="104"/>
      <c r="G262" s="165" t="s">
        <v>438</v>
      </c>
      <c r="H262" s="165" t="s">
        <v>436</v>
      </c>
      <c r="I262" s="165" t="s">
        <v>438</v>
      </c>
      <c r="J262" s="165" t="s">
        <v>438</v>
      </c>
      <c r="K262" s="165" t="s">
        <v>438</v>
      </c>
      <c r="L262" s="165" t="s">
        <v>436</v>
      </c>
      <c r="M262" s="165" t="s">
        <v>436</v>
      </c>
      <c r="N262" s="165" t="s">
        <v>436</v>
      </c>
      <c r="O262" s="165" t="s">
        <v>436</v>
      </c>
      <c r="P262" s="165" t="s">
        <v>436</v>
      </c>
      <c r="Q262" s="165" t="s">
        <v>438</v>
      </c>
      <c r="R262" s="165" t="s">
        <v>438</v>
      </c>
      <c r="S262" s="165" t="s">
        <v>436</v>
      </c>
      <c r="T262" s="165" t="s">
        <v>436</v>
      </c>
      <c r="U262" s="165" t="s">
        <v>436</v>
      </c>
      <c r="V262" s="165" t="s">
        <v>436</v>
      </c>
      <c r="W262" s="165" t="s">
        <v>436</v>
      </c>
      <c r="X262" s="121"/>
      <c r="Y262" s="131" t="str">
        <f>IF(COUNTIF((Table133[[#This Row],[C]:[E]]),"n") &gt;0,"n","l")</f>
        <v>l</v>
      </c>
      <c r="Z262" s="128" t="str">
        <f>IF(COUNTIF((Table133[[#This Row],[FD]:[NF]]),"n") &gt;0,"n","l")</f>
        <v>l</v>
      </c>
      <c r="AA262" s="105"/>
    </row>
    <row r="263" spans="1:27" hidden="1" outlineLevel="1">
      <c r="A263" s="134" t="s">
        <v>436</v>
      </c>
      <c r="B263" s="129"/>
      <c r="C263" s="132" t="s">
        <v>585</v>
      </c>
      <c r="D263" s="130" t="s">
        <v>621</v>
      </c>
      <c r="E263" s="104"/>
      <c r="F263" s="104"/>
      <c r="G263" s="165" t="s">
        <v>438</v>
      </c>
      <c r="H263" s="165" t="s">
        <v>436</v>
      </c>
      <c r="I263" s="165" t="s">
        <v>438</v>
      </c>
      <c r="J263" s="165" t="s">
        <v>438</v>
      </c>
      <c r="K263" s="165" t="s">
        <v>438</v>
      </c>
      <c r="L263" s="165" t="s">
        <v>436</v>
      </c>
      <c r="M263" s="165" t="s">
        <v>436</v>
      </c>
      <c r="N263" s="165" t="s">
        <v>436</v>
      </c>
      <c r="O263" s="165" t="s">
        <v>436</v>
      </c>
      <c r="P263" s="165" t="s">
        <v>436</v>
      </c>
      <c r="Q263" s="165" t="s">
        <v>438</v>
      </c>
      <c r="R263" s="165" t="s">
        <v>438</v>
      </c>
      <c r="S263" s="165" t="s">
        <v>436</v>
      </c>
      <c r="T263" s="165" t="s">
        <v>436</v>
      </c>
      <c r="U263" s="165" t="s">
        <v>436</v>
      </c>
      <c r="V263" s="165" t="s">
        <v>436</v>
      </c>
      <c r="W263" s="165" t="s">
        <v>436</v>
      </c>
      <c r="X263" s="121"/>
      <c r="Y263" s="131" t="str">
        <f>IF(COUNTIF((Table133[[#This Row],[C]:[E]]),"n") &gt;0,"n","l")</f>
        <v>l</v>
      </c>
      <c r="Z263" s="128" t="str">
        <f>IF(COUNTIF((Table133[[#This Row],[FD]:[NF]]),"n") &gt;0,"n","l")</f>
        <v>l</v>
      </c>
      <c r="AA263" s="105"/>
    </row>
    <row r="264" spans="1:27" hidden="1" outlineLevel="1">
      <c r="A264" s="134" t="s">
        <v>436</v>
      </c>
      <c r="B264" s="129"/>
      <c r="C264" s="132" t="s">
        <v>586</v>
      </c>
      <c r="D264" s="130" t="s">
        <v>621</v>
      </c>
      <c r="E264" s="104"/>
      <c r="F264" s="104"/>
      <c r="G264" s="165" t="s">
        <v>438</v>
      </c>
      <c r="H264" s="165" t="s">
        <v>436</v>
      </c>
      <c r="I264" s="165" t="s">
        <v>438</v>
      </c>
      <c r="J264" s="165" t="s">
        <v>438</v>
      </c>
      <c r="K264" s="165" t="s">
        <v>438</v>
      </c>
      <c r="L264" s="165" t="s">
        <v>436</v>
      </c>
      <c r="M264" s="165" t="s">
        <v>436</v>
      </c>
      <c r="N264" s="165" t="s">
        <v>436</v>
      </c>
      <c r="O264" s="165" t="s">
        <v>436</v>
      </c>
      <c r="P264" s="165" t="s">
        <v>436</v>
      </c>
      <c r="Q264" s="165" t="s">
        <v>438</v>
      </c>
      <c r="R264" s="165" t="s">
        <v>438</v>
      </c>
      <c r="S264" s="165" t="s">
        <v>436</v>
      </c>
      <c r="T264" s="165" t="s">
        <v>436</v>
      </c>
      <c r="U264" s="165" t="s">
        <v>436</v>
      </c>
      <c r="V264" s="165" t="s">
        <v>436</v>
      </c>
      <c r="W264" s="165" t="s">
        <v>436</v>
      </c>
      <c r="X264" s="121"/>
      <c r="Y264" s="131" t="str">
        <f>IF(COUNTIF((Table133[[#This Row],[C]:[E]]),"n") &gt;0,"n","l")</f>
        <v>l</v>
      </c>
      <c r="Z264" s="128" t="str">
        <f>IF(COUNTIF((Table133[[#This Row],[FD]:[NF]]),"n") &gt;0,"n","l")</f>
        <v>l</v>
      </c>
      <c r="AA264" s="105"/>
    </row>
    <row r="265" spans="1:27" hidden="1" outlineLevel="1">
      <c r="A265" s="134" t="s">
        <v>436</v>
      </c>
      <c r="B265" s="129"/>
      <c r="C265" s="132" t="s">
        <v>600</v>
      </c>
      <c r="D265" s="130" t="s">
        <v>621</v>
      </c>
      <c r="E265" s="104"/>
      <c r="F265" s="104"/>
      <c r="G265" s="165" t="s">
        <v>438</v>
      </c>
      <c r="H265" s="165" t="s">
        <v>436</v>
      </c>
      <c r="I265" s="165" t="s">
        <v>438</v>
      </c>
      <c r="J265" s="165" t="s">
        <v>438</v>
      </c>
      <c r="K265" s="165" t="s">
        <v>438</v>
      </c>
      <c r="L265" s="165" t="s">
        <v>436</v>
      </c>
      <c r="M265" s="165" t="s">
        <v>436</v>
      </c>
      <c r="N265" s="165" t="s">
        <v>436</v>
      </c>
      <c r="O265" s="165" t="s">
        <v>436</v>
      </c>
      <c r="P265" s="165" t="s">
        <v>436</v>
      </c>
      <c r="Q265" s="165" t="s">
        <v>438</v>
      </c>
      <c r="R265" s="165" t="s">
        <v>438</v>
      </c>
      <c r="S265" s="165" t="s">
        <v>436</v>
      </c>
      <c r="T265" s="165" t="s">
        <v>436</v>
      </c>
      <c r="U265" s="165" t="s">
        <v>436</v>
      </c>
      <c r="V265" s="165" t="s">
        <v>436</v>
      </c>
      <c r="W265" s="165" t="s">
        <v>436</v>
      </c>
      <c r="X265" s="121"/>
      <c r="Y265" s="131" t="str">
        <f>IF(COUNTIF((Table133[[#This Row],[C]:[E]]),"n") &gt;0,"n","l")</f>
        <v>l</v>
      </c>
      <c r="Z265" s="128" t="str">
        <f>IF(COUNTIF((Table133[[#This Row],[FD]:[NF]]),"n") &gt;0,"n","l")</f>
        <v>l</v>
      </c>
      <c r="AA265" s="105"/>
    </row>
    <row r="266" spans="1:27" hidden="1" outlineLevel="1">
      <c r="A266" s="134" t="s">
        <v>436</v>
      </c>
      <c r="B266" s="129"/>
      <c r="C266" s="132" t="s">
        <v>587</v>
      </c>
      <c r="D266" s="130" t="s">
        <v>621</v>
      </c>
      <c r="E266" s="104"/>
      <c r="F266" s="104"/>
      <c r="G266" s="165" t="s">
        <v>438</v>
      </c>
      <c r="H266" s="165" t="s">
        <v>436</v>
      </c>
      <c r="I266" s="165" t="s">
        <v>438</v>
      </c>
      <c r="J266" s="165" t="s">
        <v>438</v>
      </c>
      <c r="K266" s="165" t="s">
        <v>438</v>
      </c>
      <c r="L266" s="165" t="s">
        <v>436</v>
      </c>
      <c r="M266" s="165" t="s">
        <v>436</v>
      </c>
      <c r="N266" s="165" t="s">
        <v>436</v>
      </c>
      <c r="O266" s="165" t="s">
        <v>436</v>
      </c>
      <c r="P266" s="165" t="s">
        <v>436</v>
      </c>
      <c r="Q266" s="165" t="s">
        <v>438</v>
      </c>
      <c r="R266" s="165" t="s">
        <v>438</v>
      </c>
      <c r="S266" s="165" t="s">
        <v>436</v>
      </c>
      <c r="T266" s="165" t="s">
        <v>436</v>
      </c>
      <c r="U266" s="165" t="s">
        <v>436</v>
      </c>
      <c r="V266" s="165" t="s">
        <v>436</v>
      </c>
      <c r="W266" s="165" t="s">
        <v>436</v>
      </c>
      <c r="X266" s="121"/>
      <c r="Y266" s="131" t="str">
        <f>IF(COUNTIF((Table133[[#This Row],[C]:[E]]),"n") &gt;0,"n","l")</f>
        <v>l</v>
      </c>
      <c r="Z266" s="128" t="str">
        <f>IF(COUNTIF((Table133[[#This Row],[FD]:[NF]]),"n") &gt;0,"n","l")</f>
        <v>l</v>
      </c>
      <c r="AA266" s="105"/>
    </row>
    <row r="267" spans="1:27" hidden="1" collapsed="1">
      <c r="A267" s="134" t="s">
        <v>436</v>
      </c>
      <c r="B267" s="129" t="s">
        <v>435</v>
      </c>
      <c r="C267" s="132" t="s">
        <v>659</v>
      </c>
      <c r="D267" s="130"/>
      <c r="E267" s="104"/>
      <c r="F267" s="104"/>
      <c r="G267" s="177" t="str">
        <f>IF(COUNTIF((G268:G275),"n")=0,"l","n")</f>
        <v>l</v>
      </c>
      <c r="H267" s="177" t="str">
        <f t="shared" ref="H267:X267" si="14">IF(COUNTIF((H268:H275),"n")=0,"l","n")</f>
        <v>l</v>
      </c>
      <c r="I267" s="177" t="str">
        <f t="shared" si="14"/>
        <v>l</v>
      </c>
      <c r="J267" s="177" t="str">
        <f t="shared" si="14"/>
        <v>l</v>
      </c>
      <c r="K267" s="177" t="str">
        <f t="shared" si="14"/>
        <v>l</v>
      </c>
      <c r="L267" s="177" t="str">
        <f t="shared" si="14"/>
        <v>l</v>
      </c>
      <c r="M267" s="177" t="str">
        <f t="shared" si="14"/>
        <v>l</v>
      </c>
      <c r="N267" s="177" t="str">
        <f t="shared" si="14"/>
        <v>l</v>
      </c>
      <c r="O267" s="177" t="str">
        <f t="shared" si="14"/>
        <v>l</v>
      </c>
      <c r="P267" s="177" t="str">
        <f t="shared" si="14"/>
        <v>l</v>
      </c>
      <c r="Q267" s="177" t="str">
        <f t="shared" si="14"/>
        <v>l</v>
      </c>
      <c r="R267" s="177" t="str">
        <f t="shared" si="14"/>
        <v>l</v>
      </c>
      <c r="S267" s="177" t="str">
        <f t="shared" si="14"/>
        <v>l</v>
      </c>
      <c r="T267" s="177" t="str">
        <f t="shared" si="14"/>
        <v>l</v>
      </c>
      <c r="U267" s="177" t="str">
        <f t="shared" si="14"/>
        <v>l</v>
      </c>
      <c r="V267" s="177" t="str">
        <f t="shared" si="14"/>
        <v>l</v>
      </c>
      <c r="W267" s="177" t="str">
        <f t="shared" si="14"/>
        <v>l</v>
      </c>
      <c r="X267" s="177" t="str">
        <f t="shared" si="14"/>
        <v>l</v>
      </c>
      <c r="Y267" s="131" t="str">
        <f>IF(COUNTIF((Table133[[#This Row],[C]:[E]]),"n") &gt;0,"n","l")</f>
        <v>l</v>
      </c>
      <c r="Z267" s="122" t="str">
        <f>IF(COUNTIF((Table133[[#This Row],[FD]:[NF]]),"n") &gt;0,"n","l")</f>
        <v>l</v>
      </c>
      <c r="AA267" s="105"/>
    </row>
    <row r="268" spans="1:27" hidden="1" outlineLevel="1">
      <c r="A268" s="134" t="s">
        <v>436</v>
      </c>
      <c r="B268" s="129"/>
      <c r="C268" s="132" t="s">
        <v>601</v>
      </c>
      <c r="D268" s="130" t="s">
        <v>621</v>
      </c>
      <c r="E268" s="104"/>
      <c r="F268" s="104"/>
      <c r="G268" s="165" t="s">
        <v>438</v>
      </c>
      <c r="H268" s="165" t="s">
        <v>436</v>
      </c>
      <c r="I268" s="165" t="s">
        <v>438</v>
      </c>
      <c r="J268" s="165" t="s">
        <v>438</v>
      </c>
      <c r="K268" s="165" t="s">
        <v>438</v>
      </c>
      <c r="L268" s="165" t="s">
        <v>436</v>
      </c>
      <c r="M268" s="165" t="s">
        <v>436</v>
      </c>
      <c r="N268" s="165" t="s">
        <v>436</v>
      </c>
      <c r="O268" s="165" t="s">
        <v>436</v>
      </c>
      <c r="P268" s="165" t="s">
        <v>436</v>
      </c>
      <c r="Q268" s="165" t="s">
        <v>438</v>
      </c>
      <c r="R268" s="165" t="s">
        <v>438</v>
      </c>
      <c r="S268" s="165" t="s">
        <v>436</v>
      </c>
      <c r="T268" s="165" t="s">
        <v>436</v>
      </c>
      <c r="U268" s="165" t="s">
        <v>436</v>
      </c>
      <c r="V268" s="165" t="s">
        <v>436</v>
      </c>
      <c r="W268" s="165" t="s">
        <v>436</v>
      </c>
      <c r="X268" s="121"/>
      <c r="Y268" s="131" t="str">
        <f>IF(COUNTIF((Table133[[#This Row],[C]:[E]]),"n") &gt;0,"n","l")</f>
        <v>l</v>
      </c>
      <c r="Z268" s="128" t="str">
        <f>IF(COUNTIF((Table133[[#This Row],[FD]:[NF]]),"n") &gt;0,"n","l")</f>
        <v>l</v>
      </c>
      <c r="AA268" s="105"/>
    </row>
    <row r="269" spans="1:27" hidden="1" outlineLevel="1">
      <c r="A269" s="134" t="s">
        <v>436</v>
      </c>
      <c r="B269" s="129"/>
      <c r="C269" s="132" t="s">
        <v>602</v>
      </c>
      <c r="D269" s="130" t="s">
        <v>621</v>
      </c>
      <c r="E269" s="104"/>
      <c r="F269" s="104"/>
      <c r="G269" s="165" t="s">
        <v>438</v>
      </c>
      <c r="H269" s="165" t="s">
        <v>436</v>
      </c>
      <c r="I269" s="165" t="s">
        <v>438</v>
      </c>
      <c r="J269" s="165" t="s">
        <v>438</v>
      </c>
      <c r="K269" s="165" t="s">
        <v>438</v>
      </c>
      <c r="L269" s="165" t="s">
        <v>436</v>
      </c>
      <c r="M269" s="165" t="s">
        <v>436</v>
      </c>
      <c r="N269" s="165" t="s">
        <v>436</v>
      </c>
      <c r="O269" s="165" t="s">
        <v>436</v>
      </c>
      <c r="P269" s="165" t="s">
        <v>436</v>
      </c>
      <c r="Q269" s="165" t="s">
        <v>438</v>
      </c>
      <c r="R269" s="165" t="s">
        <v>438</v>
      </c>
      <c r="S269" s="165" t="s">
        <v>436</v>
      </c>
      <c r="T269" s="165" t="s">
        <v>436</v>
      </c>
      <c r="U269" s="165" t="s">
        <v>436</v>
      </c>
      <c r="V269" s="165" t="s">
        <v>436</v>
      </c>
      <c r="W269" s="165" t="s">
        <v>436</v>
      </c>
      <c r="X269" s="121"/>
      <c r="Y269" s="131" t="str">
        <f>IF(COUNTIF((Table133[[#This Row],[C]:[E]]),"n") &gt;0,"n","l")</f>
        <v>l</v>
      </c>
      <c r="Z269" s="128" t="str">
        <f>IF(COUNTIF((Table133[[#This Row],[FD]:[NF]]),"n") &gt;0,"n","l")</f>
        <v>l</v>
      </c>
      <c r="AA269" s="105"/>
    </row>
    <row r="270" spans="1:27" hidden="1" outlineLevel="1">
      <c r="A270" s="134" t="s">
        <v>436</v>
      </c>
      <c r="B270" s="129"/>
      <c r="C270" s="132" t="s">
        <v>615</v>
      </c>
      <c r="D270" s="130" t="s">
        <v>621</v>
      </c>
      <c r="E270" s="104"/>
      <c r="F270" s="104"/>
      <c r="G270" s="165" t="s">
        <v>438</v>
      </c>
      <c r="H270" s="165" t="s">
        <v>436</v>
      </c>
      <c r="I270" s="165" t="s">
        <v>438</v>
      </c>
      <c r="J270" s="165" t="s">
        <v>438</v>
      </c>
      <c r="K270" s="165" t="s">
        <v>438</v>
      </c>
      <c r="L270" s="165" t="s">
        <v>436</v>
      </c>
      <c r="M270" s="165" t="s">
        <v>436</v>
      </c>
      <c r="N270" s="165" t="s">
        <v>436</v>
      </c>
      <c r="O270" s="165" t="s">
        <v>436</v>
      </c>
      <c r="P270" s="165" t="s">
        <v>436</v>
      </c>
      <c r="Q270" s="165" t="s">
        <v>438</v>
      </c>
      <c r="R270" s="165" t="s">
        <v>438</v>
      </c>
      <c r="S270" s="165" t="s">
        <v>436</v>
      </c>
      <c r="T270" s="165" t="s">
        <v>436</v>
      </c>
      <c r="U270" s="165" t="s">
        <v>436</v>
      </c>
      <c r="V270" s="165" t="s">
        <v>436</v>
      </c>
      <c r="W270" s="165" t="s">
        <v>436</v>
      </c>
      <c r="X270" s="121"/>
      <c r="Y270" s="131" t="str">
        <f>IF(COUNTIF((Table133[[#This Row],[C]:[E]]),"n") &gt;0,"n","l")</f>
        <v>l</v>
      </c>
      <c r="Z270" s="128" t="str">
        <f>IF(COUNTIF((Table133[[#This Row],[FD]:[NF]]),"n") &gt;0,"n","l")</f>
        <v>l</v>
      </c>
      <c r="AA270" s="105"/>
    </row>
    <row r="271" spans="1:27" hidden="1" outlineLevel="1">
      <c r="A271" s="134" t="s">
        <v>436</v>
      </c>
      <c r="B271" s="129"/>
      <c r="C271" s="132" t="s">
        <v>603</v>
      </c>
      <c r="D271" s="130" t="s">
        <v>621</v>
      </c>
      <c r="E271" s="104"/>
      <c r="F271" s="104"/>
      <c r="G271" s="165" t="s">
        <v>438</v>
      </c>
      <c r="H271" s="165" t="s">
        <v>436</v>
      </c>
      <c r="I271" s="165" t="s">
        <v>438</v>
      </c>
      <c r="J271" s="165" t="s">
        <v>438</v>
      </c>
      <c r="K271" s="165" t="s">
        <v>438</v>
      </c>
      <c r="L271" s="165" t="s">
        <v>436</v>
      </c>
      <c r="M271" s="165" t="s">
        <v>436</v>
      </c>
      <c r="N271" s="165" t="s">
        <v>436</v>
      </c>
      <c r="O271" s="165" t="s">
        <v>436</v>
      </c>
      <c r="P271" s="165" t="s">
        <v>436</v>
      </c>
      <c r="Q271" s="165" t="s">
        <v>438</v>
      </c>
      <c r="R271" s="165" t="s">
        <v>438</v>
      </c>
      <c r="S271" s="165" t="s">
        <v>436</v>
      </c>
      <c r="T271" s="165" t="s">
        <v>436</v>
      </c>
      <c r="U271" s="165" t="s">
        <v>436</v>
      </c>
      <c r="V271" s="165" t="s">
        <v>436</v>
      </c>
      <c r="W271" s="165" t="s">
        <v>436</v>
      </c>
      <c r="X271" s="121"/>
      <c r="Y271" s="131" t="str">
        <f>IF(COUNTIF((Table133[[#This Row],[C]:[E]]),"n") &gt;0,"n","l")</f>
        <v>l</v>
      </c>
      <c r="Z271" s="128" t="str">
        <f>IF(COUNTIF((Table133[[#This Row],[FD]:[NF]]),"n") &gt;0,"n","l")</f>
        <v>l</v>
      </c>
      <c r="AA271" s="105"/>
    </row>
    <row r="272" spans="1:27" hidden="1" outlineLevel="1">
      <c r="A272" s="134" t="s">
        <v>436</v>
      </c>
      <c r="B272" s="129"/>
      <c r="C272" s="132" t="s">
        <v>604</v>
      </c>
      <c r="D272" s="130" t="s">
        <v>621</v>
      </c>
      <c r="E272" s="104"/>
      <c r="F272" s="104"/>
      <c r="G272" s="165" t="s">
        <v>438</v>
      </c>
      <c r="H272" s="165" t="s">
        <v>436</v>
      </c>
      <c r="I272" s="165" t="s">
        <v>438</v>
      </c>
      <c r="J272" s="165" t="s">
        <v>438</v>
      </c>
      <c r="K272" s="165" t="s">
        <v>438</v>
      </c>
      <c r="L272" s="165" t="s">
        <v>436</v>
      </c>
      <c r="M272" s="165" t="s">
        <v>436</v>
      </c>
      <c r="N272" s="165" t="s">
        <v>436</v>
      </c>
      <c r="O272" s="165" t="s">
        <v>436</v>
      </c>
      <c r="P272" s="165" t="s">
        <v>436</v>
      </c>
      <c r="Q272" s="165" t="s">
        <v>438</v>
      </c>
      <c r="R272" s="165" t="s">
        <v>438</v>
      </c>
      <c r="S272" s="165" t="s">
        <v>436</v>
      </c>
      <c r="T272" s="165" t="s">
        <v>436</v>
      </c>
      <c r="U272" s="165" t="s">
        <v>436</v>
      </c>
      <c r="V272" s="165" t="s">
        <v>436</v>
      </c>
      <c r="W272" s="165" t="s">
        <v>436</v>
      </c>
      <c r="X272" s="121"/>
      <c r="Y272" s="131" t="str">
        <f>IF(COUNTIF((Table133[[#This Row],[C]:[E]]),"n") &gt;0,"n","l")</f>
        <v>l</v>
      </c>
      <c r="Z272" s="128" t="str">
        <f>IF(COUNTIF((Table133[[#This Row],[FD]:[NF]]),"n") &gt;0,"n","l")</f>
        <v>l</v>
      </c>
      <c r="AA272" s="105"/>
    </row>
    <row r="273" spans="1:27" hidden="1" outlineLevel="1">
      <c r="A273" s="134" t="s">
        <v>436</v>
      </c>
      <c r="B273" s="129"/>
      <c r="C273" s="132" t="s">
        <v>616</v>
      </c>
      <c r="D273" s="130" t="s">
        <v>621</v>
      </c>
      <c r="E273" s="104"/>
      <c r="F273" s="104"/>
      <c r="G273" s="165" t="s">
        <v>438</v>
      </c>
      <c r="H273" s="165" t="s">
        <v>436</v>
      </c>
      <c r="I273" s="165" t="s">
        <v>438</v>
      </c>
      <c r="J273" s="165" t="s">
        <v>438</v>
      </c>
      <c r="K273" s="165" t="s">
        <v>438</v>
      </c>
      <c r="L273" s="165" t="s">
        <v>436</v>
      </c>
      <c r="M273" s="165" t="s">
        <v>436</v>
      </c>
      <c r="N273" s="165" t="s">
        <v>436</v>
      </c>
      <c r="O273" s="165" t="s">
        <v>436</v>
      </c>
      <c r="P273" s="165" t="s">
        <v>436</v>
      </c>
      <c r="Q273" s="165" t="s">
        <v>438</v>
      </c>
      <c r="R273" s="165" t="s">
        <v>438</v>
      </c>
      <c r="S273" s="165" t="s">
        <v>436</v>
      </c>
      <c r="T273" s="165" t="s">
        <v>436</v>
      </c>
      <c r="U273" s="165" t="s">
        <v>436</v>
      </c>
      <c r="V273" s="165" t="s">
        <v>436</v>
      </c>
      <c r="W273" s="165" t="s">
        <v>436</v>
      </c>
      <c r="X273" s="121"/>
      <c r="Y273" s="131" t="str">
        <f>IF(COUNTIF((Table133[[#This Row],[C]:[E]]),"n") &gt;0,"n","l")</f>
        <v>l</v>
      </c>
      <c r="Z273" s="128" t="str">
        <f>IF(COUNTIF((Table133[[#This Row],[FD]:[NF]]),"n") &gt;0,"n","l")</f>
        <v>l</v>
      </c>
      <c r="AA273" s="105"/>
    </row>
    <row r="274" spans="1:27" hidden="1" outlineLevel="1">
      <c r="A274" s="134" t="s">
        <v>436</v>
      </c>
      <c r="B274" s="129"/>
      <c r="C274" s="132" t="s">
        <v>605</v>
      </c>
      <c r="D274" s="130" t="s">
        <v>621</v>
      </c>
      <c r="E274" s="104"/>
      <c r="F274" s="104"/>
      <c r="G274" s="165" t="s">
        <v>438</v>
      </c>
      <c r="H274" s="165" t="s">
        <v>436</v>
      </c>
      <c r="I274" s="165" t="s">
        <v>438</v>
      </c>
      <c r="J274" s="165" t="s">
        <v>438</v>
      </c>
      <c r="K274" s="165" t="s">
        <v>438</v>
      </c>
      <c r="L274" s="165" t="s">
        <v>436</v>
      </c>
      <c r="M274" s="165" t="s">
        <v>436</v>
      </c>
      <c r="N274" s="165" t="s">
        <v>436</v>
      </c>
      <c r="O274" s="165" t="s">
        <v>436</v>
      </c>
      <c r="P274" s="165" t="s">
        <v>436</v>
      </c>
      <c r="Q274" s="165" t="s">
        <v>438</v>
      </c>
      <c r="R274" s="165" t="s">
        <v>438</v>
      </c>
      <c r="S274" s="165" t="s">
        <v>436</v>
      </c>
      <c r="T274" s="165" t="s">
        <v>436</v>
      </c>
      <c r="U274" s="165" t="s">
        <v>436</v>
      </c>
      <c r="V274" s="165" t="s">
        <v>436</v>
      </c>
      <c r="W274" s="165" t="s">
        <v>436</v>
      </c>
      <c r="X274" s="121"/>
      <c r="Y274" s="131" t="str">
        <f>IF(COUNTIF((Table133[[#This Row],[C]:[E]]),"n") &gt;0,"n","l")</f>
        <v>l</v>
      </c>
      <c r="Z274" s="128" t="str">
        <f>IF(COUNTIF((Table133[[#This Row],[FD]:[NF]]),"n") &gt;0,"n","l")</f>
        <v>l</v>
      </c>
      <c r="AA274" s="105"/>
    </row>
    <row r="275" spans="1:27" hidden="1" outlineLevel="1">
      <c r="A275" s="134" t="s">
        <v>436</v>
      </c>
      <c r="B275" s="129"/>
      <c r="C275" s="132" t="s">
        <v>617</v>
      </c>
      <c r="D275" s="130" t="s">
        <v>621</v>
      </c>
      <c r="E275" s="104"/>
      <c r="F275" s="104"/>
      <c r="G275" s="165" t="s">
        <v>438</v>
      </c>
      <c r="H275" s="165" t="s">
        <v>436</v>
      </c>
      <c r="I275" s="165" t="s">
        <v>438</v>
      </c>
      <c r="J275" s="165" t="s">
        <v>438</v>
      </c>
      <c r="K275" s="165" t="s">
        <v>438</v>
      </c>
      <c r="L275" s="165" t="s">
        <v>436</v>
      </c>
      <c r="M275" s="165" t="s">
        <v>436</v>
      </c>
      <c r="N275" s="165" t="s">
        <v>436</v>
      </c>
      <c r="O275" s="165" t="s">
        <v>436</v>
      </c>
      <c r="P275" s="165" t="s">
        <v>436</v>
      </c>
      <c r="Q275" s="165" t="s">
        <v>438</v>
      </c>
      <c r="R275" s="165" t="s">
        <v>438</v>
      </c>
      <c r="S275" s="165" t="s">
        <v>436</v>
      </c>
      <c r="T275" s="165" t="s">
        <v>436</v>
      </c>
      <c r="U275" s="165" t="s">
        <v>436</v>
      </c>
      <c r="V275" s="165" t="s">
        <v>436</v>
      </c>
      <c r="W275" s="165" t="s">
        <v>436</v>
      </c>
      <c r="X275" s="121"/>
      <c r="Y275" s="131" t="str">
        <f>IF(COUNTIF((Table133[[#This Row],[C]:[E]]),"n") &gt;0,"n","l")</f>
        <v>l</v>
      </c>
      <c r="Z275" s="128" t="str">
        <f>IF(COUNTIF((Table133[[#This Row],[FD]:[NF]]),"n") &gt;0,"n","l")</f>
        <v>l</v>
      </c>
      <c r="AA275" s="105"/>
    </row>
    <row r="276" spans="1:27" hidden="1" collapsed="1">
      <c r="A276" s="134" t="s">
        <v>436</v>
      </c>
      <c r="B276" s="129" t="s">
        <v>435</v>
      </c>
      <c r="C276" s="132" t="s">
        <v>660</v>
      </c>
      <c r="D276" s="130"/>
      <c r="E276" s="104"/>
      <c r="F276" s="104"/>
      <c r="G276" s="177" t="str">
        <f>IF(COUNTIF((G277:G279),"n")=0,"l","n")</f>
        <v>l</v>
      </c>
      <c r="H276" s="177" t="str">
        <f t="shared" ref="H276:X276" si="15">IF(COUNTIF((H277:H279),"n")=0,"l","n")</f>
        <v>l</v>
      </c>
      <c r="I276" s="177" t="str">
        <f t="shared" si="15"/>
        <v>l</v>
      </c>
      <c r="J276" s="177" t="str">
        <f t="shared" si="15"/>
        <v>l</v>
      </c>
      <c r="K276" s="177" t="str">
        <f t="shared" si="15"/>
        <v>l</v>
      </c>
      <c r="L276" s="177" t="str">
        <f t="shared" si="15"/>
        <v>l</v>
      </c>
      <c r="M276" s="177" t="str">
        <f t="shared" si="15"/>
        <v>l</v>
      </c>
      <c r="N276" s="177" t="str">
        <f t="shared" si="15"/>
        <v>l</v>
      </c>
      <c r="O276" s="177" t="str">
        <f t="shared" si="15"/>
        <v>l</v>
      </c>
      <c r="P276" s="177" t="str">
        <f t="shared" si="15"/>
        <v>l</v>
      </c>
      <c r="Q276" s="177" t="str">
        <f t="shared" si="15"/>
        <v>l</v>
      </c>
      <c r="R276" s="177" t="str">
        <f t="shared" si="15"/>
        <v>l</v>
      </c>
      <c r="S276" s="177" t="str">
        <f t="shared" si="15"/>
        <v>l</v>
      </c>
      <c r="T276" s="177" t="str">
        <f t="shared" si="15"/>
        <v>l</v>
      </c>
      <c r="U276" s="177" t="str">
        <f t="shared" si="15"/>
        <v>l</v>
      </c>
      <c r="V276" s="177" t="str">
        <f t="shared" si="15"/>
        <v>l</v>
      </c>
      <c r="W276" s="177" t="str">
        <f t="shared" si="15"/>
        <v>l</v>
      </c>
      <c r="X276" s="177" t="str">
        <f t="shared" si="15"/>
        <v>l</v>
      </c>
      <c r="Y276" s="131" t="str">
        <f>IF(COUNTIF((Table133[[#This Row],[C]:[E]]),"n") &gt;0,"n","l")</f>
        <v>l</v>
      </c>
      <c r="Z276" s="122" t="str">
        <f>IF(COUNTIF((Table133[[#This Row],[FD]:[NF]]),"n") &gt;0,"n","l")</f>
        <v>l</v>
      </c>
      <c r="AA276" s="105"/>
    </row>
    <row r="277" spans="1:27" hidden="1" outlineLevel="1">
      <c r="A277" s="134" t="s">
        <v>436</v>
      </c>
      <c r="B277" s="129"/>
      <c r="C277" s="132" t="s">
        <v>618</v>
      </c>
      <c r="D277" s="130" t="s">
        <v>621</v>
      </c>
      <c r="E277" s="104"/>
      <c r="F277" s="104"/>
      <c r="G277" s="165" t="s">
        <v>438</v>
      </c>
      <c r="H277" s="165" t="s">
        <v>436</v>
      </c>
      <c r="I277" s="165" t="s">
        <v>438</v>
      </c>
      <c r="J277" s="165" t="s">
        <v>438</v>
      </c>
      <c r="K277" s="165" t="s">
        <v>438</v>
      </c>
      <c r="L277" s="165" t="s">
        <v>436</v>
      </c>
      <c r="M277" s="165" t="s">
        <v>436</v>
      </c>
      <c r="N277" s="165" t="s">
        <v>436</v>
      </c>
      <c r="O277" s="165" t="s">
        <v>436</v>
      </c>
      <c r="P277" s="165" t="s">
        <v>436</v>
      </c>
      <c r="Q277" s="165" t="s">
        <v>438</v>
      </c>
      <c r="R277" s="165" t="s">
        <v>438</v>
      </c>
      <c r="S277" s="165" t="s">
        <v>436</v>
      </c>
      <c r="T277" s="165" t="s">
        <v>436</v>
      </c>
      <c r="U277" s="165" t="s">
        <v>436</v>
      </c>
      <c r="V277" s="165" t="s">
        <v>436</v>
      </c>
      <c r="W277" s="165" t="s">
        <v>436</v>
      </c>
      <c r="X277" s="121"/>
      <c r="Y277" s="131" t="str">
        <f>IF(COUNTIF((Table133[[#This Row],[C]:[E]]),"n") &gt;0,"n","l")</f>
        <v>l</v>
      </c>
      <c r="Z277" s="128" t="str">
        <f>IF(COUNTIF((Table133[[#This Row],[FD]:[NF]]),"n") &gt;0,"n","l")</f>
        <v>l</v>
      </c>
      <c r="AA277" s="105"/>
    </row>
    <row r="278" spans="1:27" hidden="1" outlineLevel="1">
      <c r="A278" s="134" t="s">
        <v>436</v>
      </c>
      <c r="B278" s="129"/>
      <c r="C278" s="132" t="s">
        <v>619</v>
      </c>
      <c r="D278" s="130" t="s">
        <v>621</v>
      </c>
      <c r="E278" s="104"/>
      <c r="F278" s="104"/>
      <c r="G278" s="165" t="s">
        <v>438</v>
      </c>
      <c r="H278" s="165" t="s">
        <v>436</v>
      </c>
      <c r="I278" s="165" t="s">
        <v>438</v>
      </c>
      <c r="J278" s="165" t="s">
        <v>438</v>
      </c>
      <c r="K278" s="165" t="s">
        <v>438</v>
      </c>
      <c r="L278" s="165" t="s">
        <v>436</v>
      </c>
      <c r="M278" s="165" t="s">
        <v>436</v>
      </c>
      <c r="N278" s="165" t="s">
        <v>436</v>
      </c>
      <c r="O278" s="165" t="s">
        <v>436</v>
      </c>
      <c r="P278" s="165" t="s">
        <v>436</v>
      </c>
      <c r="Q278" s="165" t="s">
        <v>438</v>
      </c>
      <c r="R278" s="165" t="s">
        <v>438</v>
      </c>
      <c r="S278" s="165" t="s">
        <v>436</v>
      </c>
      <c r="T278" s="165" t="s">
        <v>436</v>
      </c>
      <c r="U278" s="165" t="s">
        <v>436</v>
      </c>
      <c r="V278" s="165" t="s">
        <v>436</v>
      </c>
      <c r="W278" s="165" t="s">
        <v>436</v>
      </c>
      <c r="X278" s="121"/>
      <c r="Y278" s="131" t="str">
        <f>IF(COUNTIF((Table133[[#This Row],[C]:[E]]),"n") &gt;0,"n","l")</f>
        <v>l</v>
      </c>
      <c r="Z278" s="128" t="str">
        <f>IF(COUNTIF((Table133[[#This Row],[FD]:[NF]]),"n") &gt;0,"n","l")</f>
        <v>l</v>
      </c>
      <c r="AA278" s="105"/>
    </row>
    <row r="279" spans="1:27" hidden="1" outlineLevel="1">
      <c r="A279" s="134" t="s">
        <v>436</v>
      </c>
      <c r="B279" s="129"/>
      <c r="C279" s="132" t="s">
        <v>620</v>
      </c>
      <c r="D279" s="130" t="s">
        <v>621</v>
      </c>
      <c r="E279" s="104"/>
      <c r="F279" s="104"/>
      <c r="G279" s="167" t="s">
        <v>483</v>
      </c>
      <c r="H279" s="167" t="s">
        <v>483</v>
      </c>
      <c r="I279" s="167" t="s">
        <v>483</v>
      </c>
      <c r="J279" s="167" t="s">
        <v>483</v>
      </c>
      <c r="K279" s="167" t="s">
        <v>483</v>
      </c>
      <c r="L279" s="167" t="s">
        <v>483</v>
      </c>
      <c r="M279" s="167" t="s">
        <v>483</v>
      </c>
      <c r="N279" s="167" t="s">
        <v>483</v>
      </c>
      <c r="O279" s="167" t="s">
        <v>483</v>
      </c>
      <c r="P279" s="167" t="s">
        <v>483</v>
      </c>
      <c r="Q279" s="167" t="s">
        <v>483</v>
      </c>
      <c r="R279" s="167" t="s">
        <v>483</v>
      </c>
      <c r="S279" s="167" t="s">
        <v>483</v>
      </c>
      <c r="T279" s="167" t="s">
        <v>483</v>
      </c>
      <c r="U279" s="167" t="s">
        <v>483</v>
      </c>
      <c r="V279" s="167" t="s">
        <v>483</v>
      </c>
      <c r="W279" s="167" t="s">
        <v>483</v>
      </c>
      <c r="X279" s="121"/>
      <c r="Y279" s="131" t="str">
        <f>IF(COUNTIF((Table133[[#This Row],[C]:[E]]),"n") &gt;0,"n","l")</f>
        <v>l</v>
      </c>
      <c r="Z279" s="128" t="str">
        <f>IF(COUNTIF((Table133[[#This Row],[FD]:[NF]]),"n") &gt;0,"n","l")</f>
        <v>l</v>
      </c>
      <c r="AA279" s="105"/>
    </row>
    <row r="280" spans="1:27" hidden="1">
      <c r="A280" s="134" t="s">
        <v>436</v>
      </c>
      <c r="B280" s="116"/>
      <c r="C280" s="132"/>
      <c r="D280" s="130"/>
      <c r="E280" s="104"/>
      <c r="F280" s="104"/>
      <c r="G280" s="117"/>
      <c r="H280" s="118"/>
      <c r="I280" s="119"/>
      <c r="J280" s="117"/>
      <c r="K280" s="117"/>
      <c r="L280" s="119"/>
      <c r="M280" s="117"/>
      <c r="N280" s="118"/>
      <c r="O280" s="118"/>
      <c r="P280" s="118"/>
      <c r="Q280" s="118"/>
      <c r="R280" s="120"/>
      <c r="S280" s="118"/>
      <c r="T280" s="121"/>
      <c r="U280" s="121"/>
      <c r="V280" s="121"/>
      <c r="W280" s="121"/>
      <c r="X280" s="121"/>
      <c r="Y280" s="131"/>
      <c r="Z280" s="128"/>
      <c r="AA280" s="105"/>
    </row>
    <row r="281" spans="1:27" hidden="1">
      <c r="A281" s="134" t="s">
        <v>436</v>
      </c>
      <c r="B281" s="129" t="s">
        <v>414</v>
      </c>
      <c r="C281" s="172" t="s">
        <v>622</v>
      </c>
      <c r="D281" s="133" t="s">
        <v>439</v>
      </c>
      <c r="E281" s="126"/>
      <c r="F281" s="126"/>
      <c r="G281" s="168" t="s">
        <v>436</v>
      </c>
      <c r="H281" s="169" t="s">
        <v>436</v>
      </c>
      <c r="I281" s="170" t="s">
        <v>438</v>
      </c>
      <c r="J281" s="170" t="s">
        <v>438</v>
      </c>
      <c r="K281" s="169" t="s">
        <v>436</v>
      </c>
      <c r="L281" s="170" t="s">
        <v>438</v>
      </c>
      <c r="M281" s="169" t="s">
        <v>436</v>
      </c>
      <c r="N281" s="171" t="s">
        <v>436</v>
      </c>
      <c r="O281" s="171" t="s">
        <v>436</v>
      </c>
      <c r="P281" s="171" t="s">
        <v>436</v>
      </c>
      <c r="Q281" s="171" t="s">
        <v>436</v>
      </c>
      <c r="R281" s="170" t="s">
        <v>438</v>
      </c>
      <c r="S281" s="170" t="s">
        <v>438</v>
      </c>
      <c r="T281" s="170" t="s">
        <v>438</v>
      </c>
      <c r="U281" s="170" t="s">
        <v>438</v>
      </c>
      <c r="V281" s="170" t="s">
        <v>438</v>
      </c>
      <c r="W281" s="170" t="s">
        <v>438</v>
      </c>
      <c r="X281" s="121"/>
      <c r="Y281" s="131" t="str">
        <f>IF(COUNTIF((Table133[[#This Row],[C]:[E]]),"n") &gt;0,"n","l")</f>
        <v>l</v>
      </c>
      <c r="Z281" s="128" t="str">
        <f>IF(COUNTIF((Table133[[#This Row],[FD]:[NF]]),"n") &gt;0,"n","l")</f>
        <v>l</v>
      </c>
      <c r="AA281" s="105"/>
    </row>
    <row r="282" spans="1:27" hidden="1">
      <c r="A282" s="134" t="s">
        <v>436</v>
      </c>
      <c r="B282" s="129" t="s">
        <v>414</v>
      </c>
      <c r="C282" s="172" t="s">
        <v>623</v>
      </c>
      <c r="D282" s="133" t="s">
        <v>439</v>
      </c>
      <c r="E282" s="126"/>
      <c r="F282" s="126"/>
      <c r="G282" s="170" t="s">
        <v>438</v>
      </c>
      <c r="H282" s="171" t="s">
        <v>436</v>
      </c>
      <c r="I282" s="171" t="s">
        <v>436</v>
      </c>
      <c r="J282" s="170" t="s">
        <v>438</v>
      </c>
      <c r="K282" s="171" t="s">
        <v>436</v>
      </c>
      <c r="L282" s="170" t="s">
        <v>438</v>
      </c>
      <c r="M282" s="170" t="s">
        <v>438</v>
      </c>
      <c r="N282" s="171" t="s">
        <v>436</v>
      </c>
      <c r="O282" s="171" t="s">
        <v>436</v>
      </c>
      <c r="P282" s="171" t="s">
        <v>436</v>
      </c>
      <c r="Q282" s="171" t="s">
        <v>436</v>
      </c>
      <c r="R282" s="170" t="s">
        <v>438</v>
      </c>
      <c r="S282" s="170" t="s">
        <v>438</v>
      </c>
      <c r="T282" s="170" t="s">
        <v>438</v>
      </c>
      <c r="U282" s="170" t="s">
        <v>438</v>
      </c>
      <c r="V282" s="170" t="s">
        <v>438</v>
      </c>
      <c r="W282" s="170" t="s">
        <v>438</v>
      </c>
      <c r="X282" s="121"/>
      <c r="Y282" s="131" t="str">
        <f>IF(COUNTIF((Table133[[#This Row],[C]:[E]]),"n") &gt;0,"n","l")</f>
        <v>l</v>
      </c>
      <c r="Z282" s="128" t="str">
        <f>IF(COUNTIF((Table133[[#This Row],[FD]:[NF]]),"n") &gt;0,"n","l")</f>
        <v>l</v>
      </c>
      <c r="AA282" s="105"/>
    </row>
    <row r="283" spans="1:27" hidden="1">
      <c r="A283" s="134" t="s">
        <v>436</v>
      </c>
      <c r="B283" s="129" t="s">
        <v>414</v>
      </c>
      <c r="C283" s="172" t="s">
        <v>624</v>
      </c>
      <c r="D283" s="133" t="s">
        <v>439</v>
      </c>
      <c r="E283" s="126"/>
      <c r="F283" s="126"/>
      <c r="G283" s="171" t="s">
        <v>436</v>
      </c>
      <c r="H283" s="171" t="s">
        <v>436</v>
      </c>
      <c r="I283" s="170" t="s">
        <v>438</v>
      </c>
      <c r="J283" s="170" t="s">
        <v>438</v>
      </c>
      <c r="K283" s="171" t="s">
        <v>436</v>
      </c>
      <c r="L283" s="170" t="s">
        <v>438</v>
      </c>
      <c r="M283" s="170" t="s">
        <v>438</v>
      </c>
      <c r="N283" s="171" t="s">
        <v>436</v>
      </c>
      <c r="O283" s="171" t="s">
        <v>436</v>
      </c>
      <c r="P283" s="171" t="s">
        <v>436</v>
      </c>
      <c r="Q283" s="171" t="s">
        <v>436</v>
      </c>
      <c r="R283" s="170" t="s">
        <v>438</v>
      </c>
      <c r="S283" s="170" t="s">
        <v>438</v>
      </c>
      <c r="T283" s="170" t="s">
        <v>438</v>
      </c>
      <c r="U283" s="170" t="s">
        <v>438</v>
      </c>
      <c r="V283" s="170" t="s">
        <v>438</v>
      </c>
      <c r="W283" s="170" t="s">
        <v>438</v>
      </c>
      <c r="X283" s="121"/>
      <c r="Y283" s="131" t="str">
        <f>IF(COUNTIF((Table133[[#This Row],[C]:[E]]),"n") &gt;0,"n","l")</f>
        <v>l</v>
      </c>
      <c r="Z283" s="128" t="str">
        <f>IF(COUNTIF((Table133[[#This Row],[FD]:[NF]]),"n") &gt;0,"n","l")</f>
        <v>l</v>
      </c>
      <c r="AA283" s="105"/>
    </row>
    <row r="284" spans="1:27" hidden="1">
      <c r="A284" s="134" t="s">
        <v>436</v>
      </c>
      <c r="B284" s="129" t="s">
        <v>414</v>
      </c>
      <c r="C284" s="172" t="s">
        <v>625</v>
      </c>
      <c r="D284" s="133" t="s">
        <v>439</v>
      </c>
      <c r="E284" s="126"/>
      <c r="F284" s="126"/>
      <c r="G284" s="171" t="s">
        <v>436</v>
      </c>
      <c r="H284" s="171" t="s">
        <v>436</v>
      </c>
      <c r="I284" s="170" t="s">
        <v>438</v>
      </c>
      <c r="J284" s="170" t="s">
        <v>438</v>
      </c>
      <c r="K284" s="171" t="s">
        <v>436</v>
      </c>
      <c r="L284" s="170" t="s">
        <v>438</v>
      </c>
      <c r="M284" s="170" t="s">
        <v>438</v>
      </c>
      <c r="N284" s="171" t="s">
        <v>436</v>
      </c>
      <c r="O284" s="171" t="s">
        <v>436</v>
      </c>
      <c r="P284" s="171" t="s">
        <v>436</v>
      </c>
      <c r="Q284" s="171" t="s">
        <v>436</v>
      </c>
      <c r="R284" s="170" t="s">
        <v>438</v>
      </c>
      <c r="S284" s="170" t="s">
        <v>438</v>
      </c>
      <c r="T284" s="170" t="s">
        <v>438</v>
      </c>
      <c r="U284" s="170" t="s">
        <v>438</v>
      </c>
      <c r="V284" s="170" t="s">
        <v>438</v>
      </c>
      <c r="W284" s="170" t="s">
        <v>438</v>
      </c>
      <c r="X284" s="121"/>
      <c r="Y284" s="131" t="str">
        <f>IF(COUNTIF((Table133[[#This Row],[C]:[E]]),"n") &gt;0,"n","l")</f>
        <v>l</v>
      </c>
      <c r="Z284" s="128" t="str">
        <f>IF(COUNTIF((Table133[[#This Row],[FD]:[NF]]),"n") &gt;0,"n","l")</f>
        <v>l</v>
      </c>
      <c r="AA284" s="105"/>
    </row>
    <row r="285" spans="1:27" hidden="1">
      <c r="A285" s="134" t="s">
        <v>436</v>
      </c>
      <c r="B285" s="129" t="s">
        <v>414</v>
      </c>
      <c r="C285" s="172" t="s">
        <v>626</v>
      </c>
      <c r="D285" s="133" t="s">
        <v>439</v>
      </c>
      <c r="E285" s="126"/>
      <c r="F285" s="126"/>
      <c r="G285" s="171" t="s">
        <v>436</v>
      </c>
      <c r="H285" s="171" t="s">
        <v>436</v>
      </c>
      <c r="I285" s="170" t="s">
        <v>438</v>
      </c>
      <c r="J285" s="170" t="s">
        <v>438</v>
      </c>
      <c r="K285" s="171" t="s">
        <v>436</v>
      </c>
      <c r="L285" s="170" t="s">
        <v>438</v>
      </c>
      <c r="M285" s="170" t="s">
        <v>438</v>
      </c>
      <c r="N285" s="171" t="s">
        <v>436</v>
      </c>
      <c r="O285" s="171" t="s">
        <v>436</v>
      </c>
      <c r="P285" s="171" t="s">
        <v>436</v>
      </c>
      <c r="Q285" s="171" t="s">
        <v>436</v>
      </c>
      <c r="R285" s="170" t="s">
        <v>438</v>
      </c>
      <c r="S285" s="170" t="s">
        <v>438</v>
      </c>
      <c r="T285" s="170" t="s">
        <v>438</v>
      </c>
      <c r="U285" s="170" t="s">
        <v>438</v>
      </c>
      <c r="V285" s="170" t="s">
        <v>438</v>
      </c>
      <c r="W285" s="170" t="s">
        <v>438</v>
      </c>
      <c r="X285" s="121"/>
      <c r="Y285" s="131" t="str">
        <f>IF(COUNTIF((Table133[[#This Row],[C]:[E]]),"n") &gt;0,"n","l")</f>
        <v>l</v>
      </c>
      <c r="Z285" s="128" t="str">
        <f>IF(COUNTIF((Table133[[#This Row],[FD]:[NF]]),"n") &gt;0,"n","l")</f>
        <v>l</v>
      </c>
      <c r="AA285" s="105"/>
    </row>
    <row r="286" spans="1:27" hidden="1">
      <c r="A286" s="134" t="s">
        <v>436</v>
      </c>
      <c r="B286" s="129" t="s">
        <v>414</v>
      </c>
      <c r="C286" s="172" t="s">
        <v>415</v>
      </c>
      <c r="D286" s="133" t="s">
        <v>439</v>
      </c>
      <c r="E286" s="126"/>
      <c r="F286" s="126"/>
      <c r="G286" s="171" t="s">
        <v>436</v>
      </c>
      <c r="H286" s="171" t="s">
        <v>436</v>
      </c>
      <c r="I286" s="170" t="s">
        <v>438</v>
      </c>
      <c r="J286" s="170" t="s">
        <v>438</v>
      </c>
      <c r="K286" s="171" t="s">
        <v>436</v>
      </c>
      <c r="L286" s="170" t="s">
        <v>438</v>
      </c>
      <c r="M286" s="170" t="s">
        <v>438</v>
      </c>
      <c r="N286" s="171" t="s">
        <v>436</v>
      </c>
      <c r="O286" s="171" t="s">
        <v>436</v>
      </c>
      <c r="P286" s="171" t="s">
        <v>436</v>
      </c>
      <c r="Q286" s="171" t="s">
        <v>436</v>
      </c>
      <c r="R286" s="170" t="s">
        <v>438</v>
      </c>
      <c r="S286" s="170" t="s">
        <v>438</v>
      </c>
      <c r="T286" s="170" t="s">
        <v>438</v>
      </c>
      <c r="U286" s="170" t="s">
        <v>438</v>
      </c>
      <c r="V286" s="170" t="s">
        <v>438</v>
      </c>
      <c r="W286" s="170" t="s">
        <v>438</v>
      </c>
      <c r="X286" s="121"/>
      <c r="Y286" s="131" t="str">
        <f>IF(COUNTIF((Table133[[#This Row],[C]:[E]]),"n") &gt;0,"n","l")</f>
        <v>l</v>
      </c>
      <c r="Z286" s="128" t="str">
        <f>IF(COUNTIF((Table133[[#This Row],[FD]:[NF]]),"n") &gt;0,"n","l")</f>
        <v>l</v>
      </c>
      <c r="AA286" s="105"/>
    </row>
    <row r="287" spans="1:27" hidden="1">
      <c r="A287" s="134" t="s">
        <v>436</v>
      </c>
      <c r="B287" s="129" t="s">
        <v>414</v>
      </c>
      <c r="C287" s="172" t="s">
        <v>416</v>
      </c>
      <c r="D287" s="133" t="s">
        <v>439</v>
      </c>
      <c r="E287" s="126"/>
      <c r="F287" s="126"/>
      <c r="G287" s="171" t="s">
        <v>436</v>
      </c>
      <c r="H287" s="171" t="s">
        <v>436</v>
      </c>
      <c r="I287" s="170" t="s">
        <v>438</v>
      </c>
      <c r="J287" s="170" t="s">
        <v>438</v>
      </c>
      <c r="K287" s="171" t="s">
        <v>436</v>
      </c>
      <c r="L287" s="170" t="s">
        <v>438</v>
      </c>
      <c r="M287" s="170" t="s">
        <v>438</v>
      </c>
      <c r="N287" s="171" t="s">
        <v>436</v>
      </c>
      <c r="O287" s="171" t="s">
        <v>436</v>
      </c>
      <c r="P287" s="171" t="s">
        <v>436</v>
      </c>
      <c r="Q287" s="171" t="s">
        <v>436</v>
      </c>
      <c r="R287" s="170" t="s">
        <v>438</v>
      </c>
      <c r="S287" s="170" t="s">
        <v>438</v>
      </c>
      <c r="T287" s="170" t="s">
        <v>438</v>
      </c>
      <c r="U287" s="170" t="s">
        <v>438</v>
      </c>
      <c r="V287" s="170" t="s">
        <v>438</v>
      </c>
      <c r="W287" s="170" t="s">
        <v>438</v>
      </c>
      <c r="X287" s="121"/>
      <c r="Y287" s="131" t="str">
        <f>IF(COUNTIF((Table133[[#This Row],[C]:[E]]),"n") &gt;0,"n","l")</f>
        <v>l</v>
      </c>
      <c r="Z287" s="128" t="str">
        <f>IF(COUNTIF((Table133[[#This Row],[FD]:[NF]]),"n") &gt;0,"n","l")</f>
        <v>l</v>
      </c>
      <c r="AA287" s="105"/>
    </row>
    <row r="288" spans="1:27" hidden="1">
      <c r="A288" s="134" t="s">
        <v>436</v>
      </c>
      <c r="B288" s="129" t="s">
        <v>414</v>
      </c>
      <c r="C288" s="172" t="s">
        <v>417</v>
      </c>
      <c r="D288" s="133" t="s">
        <v>439</v>
      </c>
      <c r="E288" s="126"/>
      <c r="F288" s="126"/>
      <c r="G288" s="170" t="s">
        <v>438</v>
      </c>
      <c r="H288" s="171" t="s">
        <v>436</v>
      </c>
      <c r="I288" s="170" t="s">
        <v>438</v>
      </c>
      <c r="J288" s="170" t="s">
        <v>438</v>
      </c>
      <c r="K288" s="170" t="s">
        <v>438</v>
      </c>
      <c r="L288" s="171" t="s">
        <v>436</v>
      </c>
      <c r="M288" s="171" t="s">
        <v>436</v>
      </c>
      <c r="N288" s="171" t="s">
        <v>436</v>
      </c>
      <c r="O288" s="171" t="s">
        <v>436</v>
      </c>
      <c r="P288" s="171" t="s">
        <v>436</v>
      </c>
      <c r="Q288" s="170" t="s">
        <v>438</v>
      </c>
      <c r="R288" s="170" t="s">
        <v>438</v>
      </c>
      <c r="S288" s="169" t="s">
        <v>436</v>
      </c>
      <c r="T288" s="169" t="s">
        <v>436</v>
      </c>
      <c r="U288" s="169" t="s">
        <v>436</v>
      </c>
      <c r="V288" s="169" t="s">
        <v>436</v>
      </c>
      <c r="W288" s="169" t="s">
        <v>436</v>
      </c>
      <c r="X288" s="121"/>
      <c r="Y288" s="131" t="str">
        <f>IF(COUNTIF((Table133[[#This Row],[C]:[E]]),"n") &gt;0,"n","l")</f>
        <v>l</v>
      </c>
      <c r="Z288" s="128" t="str">
        <f>IF(COUNTIF((Table133[[#This Row],[FD]:[NF]]),"n") &gt;0,"n","l")</f>
        <v>l</v>
      </c>
      <c r="AA288" s="105"/>
    </row>
    <row r="289" spans="1:27" hidden="1">
      <c r="A289" s="134" t="s">
        <v>436</v>
      </c>
      <c r="B289" s="129" t="s">
        <v>414</v>
      </c>
      <c r="C289" s="172" t="s">
        <v>418</v>
      </c>
      <c r="D289" s="133" t="s">
        <v>439</v>
      </c>
      <c r="E289" s="126"/>
      <c r="F289" s="126"/>
      <c r="G289" s="170" t="s">
        <v>438</v>
      </c>
      <c r="H289" s="171" t="s">
        <v>436</v>
      </c>
      <c r="I289" s="170" t="s">
        <v>438</v>
      </c>
      <c r="J289" s="170" t="s">
        <v>438</v>
      </c>
      <c r="K289" s="170" t="s">
        <v>438</v>
      </c>
      <c r="L289" s="171" t="s">
        <v>436</v>
      </c>
      <c r="M289" s="171" t="s">
        <v>436</v>
      </c>
      <c r="N289" s="171" t="s">
        <v>436</v>
      </c>
      <c r="O289" s="171" t="s">
        <v>436</v>
      </c>
      <c r="P289" s="171" t="s">
        <v>436</v>
      </c>
      <c r="Q289" s="170" t="s">
        <v>438</v>
      </c>
      <c r="R289" s="170" t="s">
        <v>438</v>
      </c>
      <c r="S289" s="169" t="s">
        <v>436</v>
      </c>
      <c r="T289" s="169" t="s">
        <v>436</v>
      </c>
      <c r="U289" s="169" t="s">
        <v>436</v>
      </c>
      <c r="V289" s="169" t="s">
        <v>436</v>
      </c>
      <c r="W289" s="169" t="s">
        <v>436</v>
      </c>
      <c r="X289" s="121"/>
      <c r="Y289" s="131" t="str">
        <f>IF(COUNTIF((Table133[[#This Row],[C]:[E]]),"n") &gt;0,"n","l")</f>
        <v>l</v>
      </c>
      <c r="Z289" s="128" t="str">
        <f>IF(COUNTIF((Table133[[#This Row],[FD]:[NF]]),"n") &gt;0,"n","l")</f>
        <v>l</v>
      </c>
      <c r="AA289" s="105"/>
    </row>
    <row r="290" spans="1:27" hidden="1">
      <c r="A290" s="134" t="s">
        <v>436</v>
      </c>
      <c r="B290" s="129" t="s">
        <v>433</v>
      </c>
      <c r="C290" s="172" t="s">
        <v>627</v>
      </c>
      <c r="D290" s="133" t="s">
        <v>439</v>
      </c>
      <c r="E290" s="126"/>
      <c r="F290" s="126"/>
      <c r="G290" s="171" t="s">
        <v>436</v>
      </c>
      <c r="H290" s="171" t="s">
        <v>436</v>
      </c>
      <c r="I290" s="170" t="s">
        <v>438</v>
      </c>
      <c r="J290" s="170" t="s">
        <v>438</v>
      </c>
      <c r="K290" s="170" t="s">
        <v>438</v>
      </c>
      <c r="L290" s="170" t="s">
        <v>438</v>
      </c>
      <c r="M290" s="170" t="s">
        <v>438</v>
      </c>
      <c r="N290" s="171" t="s">
        <v>436</v>
      </c>
      <c r="O290" s="171" t="s">
        <v>436</v>
      </c>
      <c r="P290" s="171" t="s">
        <v>436</v>
      </c>
      <c r="Q290" s="170" t="s">
        <v>438</v>
      </c>
      <c r="R290" s="170" t="s">
        <v>438</v>
      </c>
      <c r="S290" s="171" t="s">
        <v>436</v>
      </c>
      <c r="T290" s="171" t="s">
        <v>436</v>
      </c>
      <c r="U290" s="171" t="s">
        <v>436</v>
      </c>
      <c r="V290" s="171" t="s">
        <v>436</v>
      </c>
      <c r="W290" s="171" t="s">
        <v>436</v>
      </c>
      <c r="X290" s="121"/>
      <c r="Y290" s="131" t="str">
        <f>IF(COUNTIF((Table133[[#This Row],[C]:[E]]),"n") &gt;0,"n","l")</f>
        <v>l</v>
      </c>
      <c r="Z290" s="128" t="str">
        <f>IF(COUNTIF((Table133[[#This Row],[FD]:[NF]]),"n") &gt;0,"n","l")</f>
        <v>l</v>
      </c>
      <c r="AA290" s="105"/>
    </row>
    <row r="291" spans="1:27" hidden="1">
      <c r="A291" s="134" t="s">
        <v>436</v>
      </c>
      <c r="B291" s="129" t="s">
        <v>433</v>
      </c>
      <c r="C291" s="172" t="s">
        <v>628</v>
      </c>
      <c r="D291" s="133" t="s">
        <v>439</v>
      </c>
      <c r="E291" s="126"/>
      <c r="F291" s="126"/>
      <c r="G291" s="171" t="s">
        <v>436</v>
      </c>
      <c r="H291" s="171" t="s">
        <v>436</v>
      </c>
      <c r="I291" s="170" t="s">
        <v>438</v>
      </c>
      <c r="J291" s="170" t="s">
        <v>438</v>
      </c>
      <c r="K291" s="170" t="s">
        <v>438</v>
      </c>
      <c r="L291" s="171" t="s">
        <v>436</v>
      </c>
      <c r="M291" s="170" t="s">
        <v>438</v>
      </c>
      <c r="N291" s="171" t="s">
        <v>436</v>
      </c>
      <c r="O291" s="171" t="s">
        <v>436</v>
      </c>
      <c r="P291" s="171" t="s">
        <v>436</v>
      </c>
      <c r="Q291" s="170" t="s">
        <v>438</v>
      </c>
      <c r="R291" s="170" t="s">
        <v>438</v>
      </c>
      <c r="S291" s="171" t="s">
        <v>436</v>
      </c>
      <c r="T291" s="171" t="s">
        <v>436</v>
      </c>
      <c r="U291" s="171" t="s">
        <v>436</v>
      </c>
      <c r="V291" s="171" t="s">
        <v>436</v>
      </c>
      <c r="W291" s="171" t="s">
        <v>436</v>
      </c>
      <c r="X291" s="121"/>
      <c r="Y291" s="131" t="str">
        <f>IF(COUNTIF((Table133[[#This Row],[C]:[E]]),"n") &gt;0,"n","l")</f>
        <v>l</v>
      </c>
      <c r="Z291" s="128" t="str">
        <f>IF(COUNTIF((Table133[[#This Row],[FD]:[NF]]),"n") &gt;0,"n","l")</f>
        <v>l</v>
      </c>
      <c r="AA291" s="105"/>
    </row>
    <row r="292" spans="1:27" hidden="1">
      <c r="A292" s="134" t="s">
        <v>436</v>
      </c>
      <c r="B292" s="129" t="s">
        <v>433</v>
      </c>
      <c r="C292" s="172" t="s">
        <v>629</v>
      </c>
      <c r="D292" s="133" t="s">
        <v>439</v>
      </c>
      <c r="E292" s="126"/>
      <c r="F292" s="126"/>
      <c r="G292" s="171" t="s">
        <v>436</v>
      </c>
      <c r="H292" s="171" t="s">
        <v>436</v>
      </c>
      <c r="I292" s="170" t="s">
        <v>438</v>
      </c>
      <c r="J292" s="170" t="s">
        <v>438</v>
      </c>
      <c r="K292" s="170" t="s">
        <v>438</v>
      </c>
      <c r="L292" s="170" t="s">
        <v>438</v>
      </c>
      <c r="M292" s="171" t="s">
        <v>436</v>
      </c>
      <c r="N292" s="171" t="s">
        <v>436</v>
      </c>
      <c r="O292" s="171" t="s">
        <v>436</v>
      </c>
      <c r="P292" s="171" t="s">
        <v>436</v>
      </c>
      <c r="Q292" s="170" t="s">
        <v>438</v>
      </c>
      <c r="R292" s="170" t="s">
        <v>438</v>
      </c>
      <c r="S292" s="171" t="s">
        <v>436</v>
      </c>
      <c r="T292" s="171" t="s">
        <v>436</v>
      </c>
      <c r="U292" s="171" t="s">
        <v>436</v>
      </c>
      <c r="V292" s="171" t="s">
        <v>436</v>
      </c>
      <c r="W292" s="171" t="s">
        <v>436</v>
      </c>
      <c r="X292" s="121"/>
      <c r="Y292" s="131" t="str">
        <f>IF(COUNTIF((Table133[[#This Row],[C]:[E]]),"n") &gt;0,"n","l")</f>
        <v>l</v>
      </c>
      <c r="Z292" s="128" t="str">
        <f>IF(COUNTIF((Table133[[#This Row],[FD]:[NF]]),"n") &gt;0,"n","l")</f>
        <v>l</v>
      </c>
      <c r="AA292" s="105"/>
    </row>
    <row r="293" spans="1:27" hidden="1">
      <c r="A293" s="134" t="s">
        <v>436</v>
      </c>
      <c r="B293" s="129" t="s">
        <v>433</v>
      </c>
      <c r="C293" s="172" t="s">
        <v>570</v>
      </c>
      <c r="D293" s="133" t="s">
        <v>439</v>
      </c>
      <c r="E293" s="126"/>
      <c r="F293" s="126"/>
      <c r="G293" s="170" t="s">
        <v>438</v>
      </c>
      <c r="H293" s="170" t="s">
        <v>438</v>
      </c>
      <c r="I293" s="170" t="s">
        <v>438</v>
      </c>
      <c r="J293" s="170" t="s">
        <v>438</v>
      </c>
      <c r="K293" s="170" t="s">
        <v>438</v>
      </c>
      <c r="L293" s="170" t="s">
        <v>438</v>
      </c>
      <c r="M293" s="170" t="s">
        <v>438</v>
      </c>
      <c r="N293" s="170" t="s">
        <v>438</v>
      </c>
      <c r="O293" s="170" t="s">
        <v>438</v>
      </c>
      <c r="P293" s="170" t="s">
        <v>438</v>
      </c>
      <c r="Q293" s="170" t="s">
        <v>438</v>
      </c>
      <c r="R293" s="170" t="s">
        <v>438</v>
      </c>
      <c r="S293" s="170" t="s">
        <v>438</v>
      </c>
      <c r="T293" s="170" t="s">
        <v>438</v>
      </c>
      <c r="U293" s="170" t="s">
        <v>438</v>
      </c>
      <c r="V293" s="170" t="s">
        <v>438</v>
      </c>
      <c r="W293" s="170" t="s">
        <v>438</v>
      </c>
      <c r="X293" s="121"/>
      <c r="Y293" s="131" t="str">
        <f>IF(COUNTIF((Table133[[#This Row],[C]:[E]]),"n") &gt;0,"n","l")</f>
        <v>l</v>
      </c>
      <c r="Z293" s="128" t="str">
        <f>IF(COUNTIF((Table133[[#This Row],[FD]:[NF]]),"n") &gt;0,"n","l")</f>
        <v>l</v>
      </c>
      <c r="AA293" s="105"/>
    </row>
    <row r="294" spans="1:27" hidden="1">
      <c r="A294" s="134" t="s">
        <v>436</v>
      </c>
      <c r="B294" s="129" t="s">
        <v>433</v>
      </c>
      <c r="C294" s="172" t="s">
        <v>630</v>
      </c>
      <c r="D294" s="133" t="s">
        <v>439</v>
      </c>
      <c r="E294" s="126"/>
      <c r="F294" s="126"/>
      <c r="G294" s="170" t="s">
        <v>438</v>
      </c>
      <c r="H294" s="171" t="s">
        <v>436</v>
      </c>
      <c r="I294" s="171" t="s">
        <v>436</v>
      </c>
      <c r="J294" s="170" t="s">
        <v>438</v>
      </c>
      <c r="K294" s="170" t="s">
        <v>438</v>
      </c>
      <c r="L294" s="171" t="s">
        <v>436</v>
      </c>
      <c r="M294" s="170" t="s">
        <v>438</v>
      </c>
      <c r="N294" s="171" t="s">
        <v>436</v>
      </c>
      <c r="O294" s="171" t="s">
        <v>436</v>
      </c>
      <c r="P294" s="171" t="s">
        <v>436</v>
      </c>
      <c r="Q294" s="170" t="s">
        <v>438</v>
      </c>
      <c r="R294" s="170" t="s">
        <v>438</v>
      </c>
      <c r="S294" s="171" t="s">
        <v>436</v>
      </c>
      <c r="T294" s="171" t="s">
        <v>436</v>
      </c>
      <c r="U294" s="171" t="s">
        <v>436</v>
      </c>
      <c r="V294" s="171" t="s">
        <v>436</v>
      </c>
      <c r="W294" s="171" t="s">
        <v>436</v>
      </c>
      <c r="X294" s="121"/>
      <c r="Y294" s="131" t="str">
        <f>IF(COUNTIF((Table133[[#This Row],[C]:[E]]),"n") &gt;0,"n","l")</f>
        <v>l</v>
      </c>
      <c r="Z294" s="128" t="str">
        <f>IF(COUNTIF((Table133[[#This Row],[FD]:[NF]]),"n") &gt;0,"n","l")</f>
        <v>l</v>
      </c>
      <c r="AA294" s="105"/>
    </row>
    <row r="295" spans="1:27" hidden="1">
      <c r="A295" s="134" t="s">
        <v>436</v>
      </c>
      <c r="B295" s="129" t="s">
        <v>433</v>
      </c>
      <c r="C295" s="172" t="s">
        <v>631</v>
      </c>
      <c r="D295" s="133" t="s">
        <v>439</v>
      </c>
      <c r="E295" s="126"/>
      <c r="F295" s="126"/>
      <c r="G295" s="170" t="s">
        <v>438</v>
      </c>
      <c r="H295" s="171" t="s">
        <v>436</v>
      </c>
      <c r="I295" s="171" t="s">
        <v>436</v>
      </c>
      <c r="J295" s="170" t="s">
        <v>438</v>
      </c>
      <c r="K295" s="170" t="s">
        <v>438</v>
      </c>
      <c r="L295" s="171" t="s">
        <v>436</v>
      </c>
      <c r="M295" s="170" t="s">
        <v>438</v>
      </c>
      <c r="N295" s="171" t="s">
        <v>436</v>
      </c>
      <c r="O295" s="171" t="s">
        <v>436</v>
      </c>
      <c r="P295" s="171" t="s">
        <v>436</v>
      </c>
      <c r="Q295" s="170" t="s">
        <v>438</v>
      </c>
      <c r="R295" s="170" t="s">
        <v>438</v>
      </c>
      <c r="S295" s="171" t="s">
        <v>436</v>
      </c>
      <c r="T295" s="171" t="s">
        <v>436</v>
      </c>
      <c r="U295" s="171" t="s">
        <v>436</v>
      </c>
      <c r="V295" s="171" t="s">
        <v>436</v>
      </c>
      <c r="W295" s="171" t="s">
        <v>436</v>
      </c>
      <c r="X295" s="121"/>
      <c r="Y295" s="131" t="str">
        <f>IF(COUNTIF((Table133[[#This Row],[C]:[E]]),"n") &gt;0,"n","l")</f>
        <v>l</v>
      </c>
      <c r="Z295" s="128" t="str">
        <f>IF(COUNTIF((Table133[[#This Row],[FD]:[NF]]),"n") &gt;0,"n","l")</f>
        <v>l</v>
      </c>
      <c r="AA295" s="105"/>
    </row>
    <row r="296" spans="1:27" hidden="1">
      <c r="A296" s="134" t="s">
        <v>436</v>
      </c>
      <c r="B296" s="129" t="s">
        <v>433</v>
      </c>
      <c r="C296" s="172" t="s">
        <v>632</v>
      </c>
      <c r="D296" s="133" t="s">
        <v>439</v>
      </c>
      <c r="E296" s="126"/>
      <c r="F296" s="126"/>
      <c r="G296" s="170" t="s">
        <v>438</v>
      </c>
      <c r="H296" s="171" t="s">
        <v>436</v>
      </c>
      <c r="I296" s="171" t="s">
        <v>436</v>
      </c>
      <c r="J296" s="170" t="s">
        <v>438</v>
      </c>
      <c r="K296" s="170" t="s">
        <v>438</v>
      </c>
      <c r="L296" s="171" t="s">
        <v>436</v>
      </c>
      <c r="M296" s="170" t="s">
        <v>438</v>
      </c>
      <c r="N296" s="171" t="s">
        <v>436</v>
      </c>
      <c r="O296" s="171" t="s">
        <v>436</v>
      </c>
      <c r="P296" s="171" t="s">
        <v>436</v>
      </c>
      <c r="Q296" s="170" t="s">
        <v>438</v>
      </c>
      <c r="R296" s="170" t="s">
        <v>438</v>
      </c>
      <c r="S296" s="171" t="s">
        <v>436</v>
      </c>
      <c r="T296" s="171" t="s">
        <v>436</v>
      </c>
      <c r="U296" s="171" t="s">
        <v>436</v>
      </c>
      <c r="V296" s="171" t="s">
        <v>436</v>
      </c>
      <c r="W296" s="171" t="s">
        <v>436</v>
      </c>
      <c r="X296" s="121"/>
      <c r="Y296" s="131" t="str">
        <f>IF(COUNTIF((Table133[[#This Row],[C]:[E]]),"n") &gt;0,"n","l")</f>
        <v>l</v>
      </c>
      <c r="Z296" s="128" t="str">
        <f>IF(COUNTIF((Table133[[#This Row],[FD]:[NF]]),"n") &gt;0,"n","l")</f>
        <v>l</v>
      </c>
      <c r="AA296" s="105"/>
    </row>
    <row r="297" spans="1:27" hidden="1">
      <c r="A297" s="134" t="s">
        <v>436</v>
      </c>
      <c r="B297" s="129" t="s">
        <v>433</v>
      </c>
      <c r="C297" s="172" t="s">
        <v>633</v>
      </c>
      <c r="D297" s="133" t="s">
        <v>439</v>
      </c>
      <c r="E297" s="126"/>
      <c r="F297" s="126"/>
      <c r="G297" s="170" t="s">
        <v>438</v>
      </c>
      <c r="H297" s="171" t="s">
        <v>436</v>
      </c>
      <c r="I297" s="171" t="s">
        <v>436</v>
      </c>
      <c r="J297" s="170" t="s">
        <v>438</v>
      </c>
      <c r="K297" s="171" t="s">
        <v>436</v>
      </c>
      <c r="L297" s="170" t="s">
        <v>438</v>
      </c>
      <c r="M297" s="170" t="s">
        <v>438</v>
      </c>
      <c r="N297" s="171" t="s">
        <v>436</v>
      </c>
      <c r="O297" s="171" t="s">
        <v>436</v>
      </c>
      <c r="P297" s="171" t="s">
        <v>436</v>
      </c>
      <c r="Q297" s="170" t="s">
        <v>438</v>
      </c>
      <c r="R297" s="170" t="s">
        <v>438</v>
      </c>
      <c r="S297" s="170" t="s">
        <v>438</v>
      </c>
      <c r="T297" s="170" t="s">
        <v>438</v>
      </c>
      <c r="U297" s="170" t="s">
        <v>438</v>
      </c>
      <c r="V297" s="170" t="s">
        <v>438</v>
      </c>
      <c r="W297" s="170" t="s">
        <v>438</v>
      </c>
      <c r="X297" s="121"/>
      <c r="Y297" s="131" t="str">
        <f>IF(COUNTIF((Table133[[#This Row],[C]:[E]]),"n") &gt;0,"n","l")</f>
        <v>l</v>
      </c>
      <c r="Z297" s="128" t="str">
        <f>IF(COUNTIF((Table133[[#This Row],[FD]:[NF]]),"n") &gt;0,"n","l")</f>
        <v>l</v>
      </c>
      <c r="AA297" s="105"/>
    </row>
    <row r="298" spans="1:27" hidden="1">
      <c r="A298" s="134" t="s">
        <v>436</v>
      </c>
      <c r="B298" s="129" t="s">
        <v>433</v>
      </c>
      <c r="C298" s="172" t="s">
        <v>634</v>
      </c>
      <c r="D298" s="133" t="s">
        <v>439</v>
      </c>
      <c r="E298" s="126"/>
      <c r="F298" s="126"/>
      <c r="G298" s="170" t="s">
        <v>438</v>
      </c>
      <c r="H298" s="171" t="s">
        <v>436</v>
      </c>
      <c r="I298" s="170" t="s">
        <v>438</v>
      </c>
      <c r="J298" s="170" t="s">
        <v>438</v>
      </c>
      <c r="K298" s="171" t="s">
        <v>436</v>
      </c>
      <c r="L298" s="171" t="s">
        <v>436</v>
      </c>
      <c r="M298" s="170" t="s">
        <v>438</v>
      </c>
      <c r="N298" s="171" t="s">
        <v>436</v>
      </c>
      <c r="O298" s="171" t="s">
        <v>436</v>
      </c>
      <c r="P298" s="171" t="s">
        <v>436</v>
      </c>
      <c r="Q298" s="170" t="s">
        <v>438</v>
      </c>
      <c r="R298" s="170" t="s">
        <v>438</v>
      </c>
      <c r="S298" s="171" t="s">
        <v>436</v>
      </c>
      <c r="T298" s="171" t="s">
        <v>436</v>
      </c>
      <c r="U298" s="171" t="s">
        <v>436</v>
      </c>
      <c r="V298" s="171" t="s">
        <v>436</v>
      </c>
      <c r="W298" s="171" t="s">
        <v>436</v>
      </c>
      <c r="X298" s="121"/>
      <c r="Y298" s="131" t="str">
        <f>IF(COUNTIF((Table133[[#This Row],[C]:[E]]),"n") &gt;0,"n","l")</f>
        <v>l</v>
      </c>
      <c r="Z298" s="128" t="str">
        <f>IF(COUNTIF((Table133[[#This Row],[FD]:[NF]]),"n") &gt;0,"n","l")</f>
        <v>l</v>
      </c>
      <c r="AA298" s="105"/>
    </row>
    <row r="299" spans="1:27" hidden="1">
      <c r="A299" s="134" t="s">
        <v>436</v>
      </c>
      <c r="B299" s="129" t="s">
        <v>433</v>
      </c>
      <c r="C299" s="172" t="s">
        <v>635</v>
      </c>
      <c r="D299" s="133" t="s">
        <v>439</v>
      </c>
      <c r="E299" s="126"/>
      <c r="F299" s="126"/>
      <c r="G299" s="170" t="s">
        <v>438</v>
      </c>
      <c r="H299" s="171" t="s">
        <v>436</v>
      </c>
      <c r="I299" s="171" t="s">
        <v>436</v>
      </c>
      <c r="J299" s="170" t="s">
        <v>438</v>
      </c>
      <c r="K299" s="170" t="s">
        <v>438</v>
      </c>
      <c r="L299" s="170" t="s">
        <v>438</v>
      </c>
      <c r="M299" s="170" t="s">
        <v>438</v>
      </c>
      <c r="N299" s="171" t="s">
        <v>436</v>
      </c>
      <c r="O299" s="171" t="s">
        <v>436</v>
      </c>
      <c r="P299" s="171" t="s">
        <v>436</v>
      </c>
      <c r="Q299" s="170" t="s">
        <v>438</v>
      </c>
      <c r="R299" s="170" t="s">
        <v>438</v>
      </c>
      <c r="S299" s="170" t="s">
        <v>438</v>
      </c>
      <c r="T299" s="170" t="s">
        <v>438</v>
      </c>
      <c r="U299" s="170" t="s">
        <v>438</v>
      </c>
      <c r="V299" s="170" t="s">
        <v>438</v>
      </c>
      <c r="W299" s="170" t="s">
        <v>438</v>
      </c>
      <c r="X299" s="121"/>
      <c r="Y299" s="131" t="str">
        <f>IF(COUNTIF((Table133[[#This Row],[C]:[E]]),"n") &gt;0,"n","l")</f>
        <v>l</v>
      </c>
      <c r="Z299" s="128" t="str">
        <f>IF(COUNTIF((Table133[[#This Row],[FD]:[NF]]),"n") &gt;0,"n","l")</f>
        <v>l</v>
      </c>
      <c r="AA299" s="105"/>
    </row>
    <row r="300" spans="1:27" hidden="1">
      <c r="A300" s="134" t="s">
        <v>436</v>
      </c>
      <c r="B300" s="129" t="s">
        <v>433</v>
      </c>
      <c r="C300" s="172" t="s">
        <v>636</v>
      </c>
      <c r="D300" s="133" t="s">
        <v>439</v>
      </c>
      <c r="E300" s="126"/>
      <c r="F300" s="126"/>
      <c r="G300" s="171" t="s">
        <v>436</v>
      </c>
      <c r="H300" s="171" t="s">
        <v>436</v>
      </c>
      <c r="I300" s="170" t="s">
        <v>438</v>
      </c>
      <c r="J300" s="170" t="s">
        <v>438</v>
      </c>
      <c r="K300" s="171" t="s">
        <v>436</v>
      </c>
      <c r="L300" s="171" t="s">
        <v>436</v>
      </c>
      <c r="M300" s="170" t="s">
        <v>438</v>
      </c>
      <c r="N300" s="171" t="s">
        <v>436</v>
      </c>
      <c r="O300" s="171" t="s">
        <v>436</v>
      </c>
      <c r="P300" s="171" t="s">
        <v>436</v>
      </c>
      <c r="Q300" s="170" t="s">
        <v>438</v>
      </c>
      <c r="R300" s="170" t="s">
        <v>438</v>
      </c>
      <c r="S300" s="171" t="s">
        <v>436</v>
      </c>
      <c r="T300" s="171" t="s">
        <v>436</v>
      </c>
      <c r="U300" s="171" t="s">
        <v>436</v>
      </c>
      <c r="V300" s="171" t="s">
        <v>436</v>
      </c>
      <c r="W300" s="171" t="s">
        <v>436</v>
      </c>
      <c r="X300" s="121"/>
      <c r="Y300" s="131" t="str">
        <f>IF(COUNTIF((Table133[[#This Row],[C]:[E]]),"n") &gt;0,"n","l")</f>
        <v>l</v>
      </c>
      <c r="Z300" s="128" t="str">
        <f>IF(COUNTIF((Table133[[#This Row],[FD]:[NF]]),"n") &gt;0,"n","l")</f>
        <v>l</v>
      </c>
      <c r="AA300" s="105"/>
    </row>
    <row r="301" spans="1:27" hidden="1">
      <c r="A301" s="134" t="s">
        <v>436</v>
      </c>
      <c r="B301" s="129" t="s">
        <v>433</v>
      </c>
      <c r="C301" s="172" t="s">
        <v>637</v>
      </c>
      <c r="D301" s="133" t="s">
        <v>439</v>
      </c>
      <c r="E301" s="126"/>
      <c r="F301" s="126"/>
      <c r="G301" s="171" t="s">
        <v>436</v>
      </c>
      <c r="H301" s="171" t="s">
        <v>436</v>
      </c>
      <c r="I301" s="170" t="s">
        <v>438</v>
      </c>
      <c r="J301" s="170" t="s">
        <v>438</v>
      </c>
      <c r="K301" s="171" t="s">
        <v>436</v>
      </c>
      <c r="L301" s="171" t="s">
        <v>436</v>
      </c>
      <c r="M301" s="170" t="s">
        <v>438</v>
      </c>
      <c r="N301" s="171" t="s">
        <v>436</v>
      </c>
      <c r="O301" s="171" t="s">
        <v>436</v>
      </c>
      <c r="P301" s="171" t="s">
        <v>436</v>
      </c>
      <c r="Q301" s="170" t="s">
        <v>438</v>
      </c>
      <c r="R301" s="170" t="s">
        <v>438</v>
      </c>
      <c r="S301" s="171" t="s">
        <v>436</v>
      </c>
      <c r="T301" s="171" t="s">
        <v>436</v>
      </c>
      <c r="U301" s="171" t="s">
        <v>436</v>
      </c>
      <c r="V301" s="171" t="s">
        <v>436</v>
      </c>
      <c r="W301" s="171" t="s">
        <v>436</v>
      </c>
      <c r="X301" s="121"/>
      <c r="Y301" s="131" t="str">
        <f>IF(COUNTIF((Table133[[#This Row],[C]:[E]]),"n") &gt;0,"n","l")</f>
        <v>l</v>
      </c>
      <c r="Z301" s="128" t="str">
        <f>IF(COUNTIF((Table133[[#This Row],[FD]:[NF]]),"n") &gt;0,"n","l")</f>
        <v>l</v>
      </c>
      <c r="AA301" s="105"/>
    </row>
    <row r="302" spans="1:27" hidden="1">
      <c r="A302" s="134" t="s">
        <v>436</v>
      </c>
      <c r="B302" s="129" t="s">
        <v>433</v>
      </c>
      <c r="C302" s="172" t="s">
        <v>638</v>
      </c>
      <c r="D302" s="133" t="s">
        <v>439</v>
      </c>
      <c r="E302" s="126"/>
      <c r="F302" s="126"/>
      <c r="G302" s="171" t="s">
        <v>436</v>
      </c>
      <c r="H302" s="171" t="s">
        <v>436</v>
      </c>
      <c r="I302" s="170" t="s">
        <v>438</v>
      </c>
      <c r="J302" s="170" t="s">
        <v>438</v>
      </c>
      <c r="K302" s="171" t="s">
        <v>436</v>
      </c>
      <c r="L302" s="171" t="s">
        <v>436</v>
      </c>
      <c r="M302" s="170" t="s">
        <v>438</v>
      </c>
      <c r="N302" s="171" t="s">
        <v>436</v>
      </c>
      <c r="O302" s="171" t="s">
        <v>436</v>
      </c>
      <c r="P302" s="171" t="s">
        <v>436</v>
      </c>
      <c r="Q302" s="170" t="s">
        <v>438</v>
      </c>
      <c r="R302" s="170" t="s">
        <v>438</v>
      </c>
      <c r="S302" s="171" t="s">
        <v>436</v>
      </c>
      <c r="T302" s="171" t="s">
        <v>436</v>
      </c>
      <c r="U302" s="171" t="s">
        <v>436</v>
      </c>
      <c r="V302" s="171" t="s">
        <v>436</v>
      </c>
      <c r="W302" s="171" t="s">
        <v>436</v>
      </c>
      <c r="X302" s="121"/>
      <c r="Y302" s="131" t="str">
        <f>IF(COUNTIF((Table133[[#This Row],[C]:[E]]),"n") &gt;0,"n","l")</f>
        <v>l</v>
      </c>
      <c r="Z302" s="128" t="str">
        <f>IF(COUNTIF((Table133[[#This Row],[FD]:[NF]]),"n") &gt;0,"n","l")</f>
        <v>l</v>
      </c>
      <c r="AA302" s="105"/>
    </row>
    <row r="303" spans="1:27" hidden="1">
      <c r="A303" s="134" t="s">
        <v>436</v>
      </c>
      <c r="B303" s="129" t="s">
        <v>433</v>
      </c>
      <c r="C303" s="172" t="s">
        <v>639</v>
      </c>
      <c r="D303" s="133" t="s">
        <v>439</v>
      </c>
      <c r="E303" s="126"/>
      <c r="F303" s="126"/>
      <c r="G303" s="171" t="s">
        <v>436</v>
      </c>
      <c r="H303" s="171" t="s">
        <v>436</v>
      </c>
      <c r="I303" s="170" t="s">
        <v>438</v>
      </c>
      <c r="J303" s="170" t="s">
        <v>438</v>
      </c>
      <c r="K303" s="171" t="s">
        <v>436</v>
      </c>
      <c r="L303" s="171" t="s">
        <v>436</v>
      </c>
      <c r="M303" s="170" t="s">
        <v>438</v>
      </c>
      <c r="N303" s="171" t="s">
        <v>436</v>
      </c>
      <c r="O303" s="171" t="s">
        <v>436</v>
      </c>
      <c r="P303" s="171" t="s">
        <v>436</v>
      </c>
      <c r="Q303" s="170" t="s">
        <v>438</v>
      </c>
      <c r="R303" s="170" t="s">
        <v>438</v>
      </c>
      <c r="S303" s="171" t="s">
        <v>436</v>
      </c>
      <c r="T303" s="171" t="s">
        <v>436</v>
      </c>
      <c r="U303" s="171" t="s">
        <v>436</v>
      </c>
      <c r="V303" s="171" t="s">
        <v>436</v>
      </c>
      <c r="W303" s="171" t="s">
        <v>436</v>
      </c>
      <c r="X303" s="121"/>
      <c r="Y303" s="131" t="str">
        <f>IF(COUNTIF((Table133[[#This Row],[C]:[E]]),"n") &gt;0,"n","l")</f>
        <v>l</v>
      </c>
      <c r="Z303" s="128" t="str">
        <f>IF(COUNTIF((Table133[[#This Row],[FD]:[NF]]),"n") &gt;0,"n","l")</f>
        <v>l</v>
      </c>
      <c r="AA303" s="105"/>
    </row>
    <row r="304" spans="1:27" hidden="1">
      <c r="A304" s="134" t="s">
        <v>436</v>
      </c>
      <c r="B304" s="129" t="s">
        <v>433</v>
      </c>
      <c r="C304" s="172" t="s">
        <v>640</v>
      </c>
      <c r="D304" s="133" t="s">
        <v>439</v>
      </c>
      <c r="E304" s="126"/>
      <c r="F304" s="126"/>
      <c r="G304" s="171" t="s">
        <v>436</v>
      </c>
      <c r="H304" s="171" t="s">
        <v>436</v>
      </c>
      <c r="I304" s="170" t="s">
        <v>438</v>
      </c>
      <c r="J304" s="170" t="s">
        <v>438</v>
      </c>
      <c r="K304" s="171" t="s">
        <v>436</v>
      </c>
      <c r="L304" s="171" t="s">
        <v>436</v>
      </c>
      <c r="M304" s="170" t="s">
        <v>438</v>
      </c>
      <c r="N304" s="171" t="s">
        <v>436</v>
      </c>
      <c r="O304" s="171" t="s">
        <v>436</v>
      </c>
      <c r="P304" s="171" t="s">
        <v>436</v>
      </c>
      <c r="Q304" s="170" t="s">
        <v>438</v>
      </c>
      <c r="R304" s="170" t="s">
        <v>438</v>
      </c>
      <c r="S304" s="171" t="s">
        <v>436</v>
      </c>
      <c r="T304" s="171" t="s">
        <v>436</v>
      </c>
      <c r="U304" s="171" t="s">
        <v>436</v>
      </c>
      <c r="V304" s="171" t="s">
        <v>436</v>
      </c>
      <c r="W304" s="171" t="s">
        <v>436</v>
      </c>
      <c r="X304" s="121"/>
      <c r="Y304" s="131" t="str">
        <f>IF(COUNTIF((Table133[[#This Row],[C]:[E]]),"n") &gt;0,"n","l")</f>
        <v>l</v>
      </c>
      <c r="Z304" s="128" t="str">
        <f>IF(COUNTIF((Table133[[#This Row],[FD]:[NF]]),"n") &gt;0,"n","l")</f>
        <v>l</v>
      </c>
      <c r="AA304" s="105"/>
    </row>
    <row r="305" spans="1:27" hidden="1">
      <c r="A305" s="134" t="s">
        <v>436</v>
      </c>
      <c r="B305" s="129" t="s">
        <v>433</v>
      </c>
      <c r="C305" s="172" t="s">
        <v>641</v>
      </c>
      <c r="D305" s="133" t="s">
        <v>439</v>
      </c>
      <c r="E305" s="126"/>
      <c r="F305" s="126"/>
      <c r="G305" s="171" t="s">
        <v>436</v>
      </c>
      <c r="H305" s="171" t="s">
        <v>436</v>
      </c>
      <c r="I305" s="170" t="s">
        <v>438</v>
      </c>
      <c r="J305" s="170" t="s">
        <v>438</v>
      </c>
      <c r="K305" s="171" t="s">
        <v>436</v>
      </c>
      <c r="L305" s="171" t="s">
        <v>436</v>
      </c>
      <c r="M305" s="170" t="s">
        <v>438</v>
      </c>
      <c r="N305" s="171" t="s">
        <v>436</v>
      </c>
      <c r="O305" s="171" t="s">
        <v>436</v>
      </c>
      <c r="P305" s="171" t="s">
        <v>436</v>
      </c>
      <c r="Q305" s="170" t="s">
        <v>438</v>
      </c>
      <c r="R305" s="170" t="s">
        <v>438</v>
      </c>
      <c r="S305" s="171" t="s">
        <v>436</v>
      </c>
      <c r="T305" s="171" t="s">
        <v>436</v>
      </c>
      <c r="U305" s="171" t="s">
        <v>436</v>
      </c>
      <c r="V305" s="171" t="s">
        <v>436</v>
      </c>
      <c r="W305" s="171" t="s">
        <v>436</v>
      </c>
      <c r="X305" s="121"/>
      <c r="Y305" s="131" t="str">
        <f>IF(COUNTIF((Table133[[#This Row],[C]:[E]]),"n") &gt;0,"n","l")</f>
        <v>l</v>
      </c>
      <c r="Z305" s="128" t="str">
        <f>IF(COUNTIF((Table133[[#This Row],[FD]:[NF]]),"n") &gt;0,"n","l")</f>
        <v>l</v>
      </c>
      <c r="AA305" s="105"/>
    </row>
    <row r="306" spans="1:27" hidden="1">
      <c r="A306" s="134" t="s">
        <v>436</v>
      </c>
      <c r="B306" s="129" t="s">
        <v>433</v>
      </c>
      <c r="C306" s="172" t="s">
        <v>642</v>
      </c>
      <c r="D306" s="133" t="s">
        <v>439</v>
      </c>
      <c r="E306" s="126"/>
      <c r="F306" s="126"/>
      <c r="G306" s="171" t="s">
        <v>436</v>
      </c>
      <c r="H306" s="171" t="s">
        <v>436</v>
      </c>
      <c r="I306" s="170" t="s">
        <v>438</v>
      </c>
      <c r="J306" s="170" t="s">
        <v>438</v>
      </c>
      <c r="K306" s="171" t="s">
        <v>436</v>
      </c>
      <c r="L306" s="171" t="s">
        <v>436</v>
      </c>
      <c r="M306" s="170" t="s">
        <v>438</v>
      </c>
      <c r="N306" s="171" t="s">
        <v>436</v>
      </c>
      <c r="O306" s="171" t="s">
        <v>436</v>
      </c>
      <c r="P306" s="171" t="s">
        <v>436</v>
      </c>
      <c r="Q306" s="170" t="s">
        <v>438</v>
      </c>
      <c r="R306" s="170" t="s">
        <v>438</v>
      </c>
      <c r="S306" s="171" t="s">
        <v>436</v>
      </c>
      <c r="T306" s="171" t="s">
        <v>436</v>
      </c>
      <c r="U306" s="171" t="s">
        <v>436</v>
      </c>
      <c r="V306" s="171" t="s">
        <v>436</v>
      </c>
      <c r="W306" s="171" t="s">
        <v>436</v>
      </c>
      <c r="X306" s="121"/>
      <c r="Y306" s="131" t="str">
        <f>IF(COUNTIF((Table133[[#This Row],[C]:[E]]),"n") &gt;0,"n","l")</f>
        <v>l</v>
      </c>
      <c r="Z306" s="128" t="str">
        <f>IF(COUNTIF((Table133[[#This Row],[FD]:[NF]]),"n") &gt;0,"n","l")</f>
        <v>l</v>
      </c>
      <c r="AA306" s="105"/>
    </row>
    <row r="307" spans="1:27" hidden="1">
      <c r="A307" s="134" t="s">
        <v>436</v>
      </c>
      <c r="B307" s="129" t="s">
        <v>433</v>
      </c>
      <c r="C307" s="172" t="s">
        <v>643</v>
      </c>
      <c r="D307" s="133" t="s">
        <v>439</v>
      </c>
      <c r="E307" s="126"/>
      <c r="F307" s="126"/>
      <c r="G307" s="171" t="s">
        <v>436</v>
      </c>
      <c r="H307" s="171" t="s">
        <v>436</v>
      </c>
      <c r="I307" s="170" t="s">
        <v>438</v>
      </c>
      <c r="J307" s="170" t="s">
        <v>438</v>
      </c>
      <c r="K307" s="171" t="s">
        <v>436</v>
      </c>
      <c r="L307" s="171"/>
      <c r="M307" s="170" t="s">
        <v>438</v>
      </c>
      <c r="N307" s="171" t="s">
        <v>436</v>
      </c>
      <c r="O307" s="171" t="s">
        <v>436</v>
      </c>
      <c r="P307" s="171" t="s">
        <v>436</v>
      </c>
      <c r="Q307" s="170" t="s">
        <v>438</v>
      </c>
      <c r="R307" s="170" t="s">
        <v>438</v>
      </c>
      <c r="S307" s="171" t="s">
        <v>436</v>
      </c>
      <c r="T307" s="171" t="s">
        <v>436</v>
      </c>
      <c r="U307" s="171" t="s">
        <v>436</v>
      </c>
      <c r="V307" s="171" t="s">
        <v>436</v>
      </c>
      <c r="W307" s="171" t="s">
        <v>436</v>
      </c>
      <c r="X307" s="121"/>
      <c r="Y307" s="131" t="str">
        <f>IF(COUNTIF((Table133[[#This Row],[C]:[E]]),"n") &gt;0,"n","l")</f>
        <v>l</v>
      </c>
      <c r="Z307" s="128" t="str">
        <f>IF(COUNTIF((Table133[[#This Row],[FD]:[NF]]),"n") &gt;0,"n","l")</f>
        <v>l</v>
      </c>
      <c r="AA307" s="105"/>
    </row>
    <row r="308" spans="1:27" hidden="1">
      <c r="A308" s="134" t="s">
        <v>436</v>
      </c>
      <c r="B308" s="129" t="s">
        <v>414</v>
      </c>
      <c r="C308" s="172" t="s">
        <v>419</v>
      </c>
      <c r="D308" s="133" t="s">
        <v>439</v>
      </c>
      <c r="E308" s="126"/>
      <c r="F308" s="126"/>
      <c r="G308" s="165" t="s">
        <v>436</v>
      </c>
      <c r="H308" s="165" t="s">
        <v>436</v>
      </c>
      <c r="I308" s="170" t="s">
        <v>438</v>
      </c>
      <c r="J308" s="170" t="s">
        <v>438</v>
      </c>
      <c r="K308" s="165" t="s">
        <v>436</v>
      </c>
      <c r="L308" s="165" t="s">
        <v>436</v>
      </c>
      <c r="M308" s="165" t="s">
        <v>436</v>
      </c>
      <c r="N308" s="171" t="s">
        <v>436</v>
      </c>
      <c r="O308" s="171" t="s">
        <v>436</v>
      </c>
      <c r="P308" s="171" t="s">
        <v>436</v>
      </c>
      <c r="Q308" s="170" t="s">
        <v>438</v>
      </c>
      <c r="R308" s="170" t="s">
        <v>438</v>
      </c>
      <c r="S308" s="171" t="s">
        <v>436</v>
      </c>
      <c r="T308" s="171" t="s">
        <v>436</v>
      </c>
      <c r="U308" s="171" t="s">
        <v>436</v>
      </c>
      <c r="V308" s="171" t="s">
        <v>436</v>
      </c>
      <c r="W308" s="171" t="s">
        <v>436</v>
      </c>
      <c r="X308" s="121"/>
      <c r="Y308" s="131" t="str">
        <f>IF(COUNTIF((Table133[[#This Row],[C]:[E]]),"n") &gt;0,"n","l")</f>
        <v>l</v>
      </c>
      <c r="Z308" s="128" t="str">
        <f>IF(COUNTIF((Table133[[#This Row],[FD]:[NF]]),"n") &gt;0,"n","l")</f>
        <v>l</v>
      </c>
      <c r="AA308" s="105"/>
    </row>
    <row r="309" spans="1:27" hidden="1">
      <c r="A309" s="134" t="s">
        <v>436</v>
      </c>
      <c r="B309" s="129" t="s">
        <v>414</v>
      </c>
      <c r="C309" s="172" t="s">
        <v>420</v>
      </c>
      <c r="D309" s="133" t="s">
        <v>439</v>
      </c>
      <c r="E309" s="126"/>
      <c r="F309" s="126"/>
      <c r="G309" s="165" t="s">
        <v>436</v>
      </c>
      <c r="H309" s="165" t="s">
        <v>436</v>
      </c>
      <c r="I309" s="170" t="s">
        <v>438</v>
      </c>
      <c r="J309" s="170" t="s">
        <v>438</v>
      </c>
      <c r="K309" s="165" t="s">
        <v>436</v>
      </c>
      <c r="L309" s="165" t="s">
        <v>436</v>
      </c>
      <c r="M309" s="165" t="s">
        <v>436</v>
      </c>
      <c r="N309" s="171" t="s">
        <v>436</v>
      </c>
      <c r="O309" s="171" t="s">
        <v>436</v>
      </c>
      <c r="P309" s="171" t="s">
        <v>436</v>
      </c>
      <c r="Q309" s="170" t="s">
        <v>438</v>
      </c>
      <c r="R309" s="170" t="s">
        <v>438</v>
      </c>
      <c r="S309" s="171" t="s">
        <v>436</v>
      </c>
      <c r="T309" s="171" t="s">
        <v>436</v>
      </c>
      <c r="U309" s="171" t="s">
        <v>436</v>
      </c>
      <c r="V309" s="171" t="s">
        <v>436</v>
      </c>
      <c r="W309" s="171" t="s">
        <v>436</v>
      </c>
      <c r="X309" s="121"/>
      <c r="Y309" s="131" t="str">
        <f>IF(COUNTIF((Table133[[#This Row],[C]:[E]]),"n") &gt;0,"n","l")</f>
        <v>l</v>
      </c>
      <c r="Z309" s="128" t="str">
        <f>IF(COUNTIF((Table133[[#This Row],[FD]:[NF]]),"n") &gt;0,"n","l")</f>
        <v>l</v>
      </c>
      <c r="AA309" s="105"/>
    </row>
    <row r="310" spans="1:27" hidden="1">
      <c r="A310" s="134" t="s">
        <v>436</v>
      </c>
      <c r="B310" s="129" t="s">
        <v>414</v>
      </c>
      <c r="C310" s="172" t="s">
        <v>421</v>
      </c>
      <c r="D310" s="133" t="s">
        <v>439</v>
      </c>
      <c r="E310" s="126"/>
      <c r="F310" s="126"/>
      <c r="G310" s="165" t="s">
        <v>436</v>
      </c>
      <c r="H310" s="165" t="s">
        <v>436</v>
      </c>
      <c r="I310" s="170" t="s">
        <v>438</v>
      </c>
      <c r="J310" s="170" t="s">
        <v>438</v>
      </c>
      <c r="K310" s="165" t="s">
        <v>436</v>
      </c>
      <c r="L310" s="165" t="s">
        <v>436</v>
      </c>
      <c r="M310" s="165" t="s">
        <v>436</v>
      </c>
      <c r="N310" s="171" t="s">
        <v>436</v>
      </c>
      <c r="O310" s="171" t="s">
        <v>436</v>
      </c>
      <c r="P310" s="171" t="s">
        <v>436</v>
      </c>
      <c r="Q310" s="170" t="s">
        <v>438</v>
      </c>
      <c r="R310" s="170" t="s">
        <v>438</v>
      </c>
      <c r="S310" s="171" t="s">
        <v>436</v>
      </c>
      <c r="T310" s="171" t="s">
        <v>436</v>
      </c>
      <c r="U310" s="171" t="s">
        <v>436</v>
      </c>
      <c r="V310" s="171" t="s">
        <v>436</v>
      </c>
      <c r="W310" s="171" t="s">
        <v>436</v>
      </c>
      <c r="X310" s="121"/>
      <c r="Y310" s="131" t="str">
        <f>IF(COUNTIF((Table133[[#This Row],[C]:[E]]),"n") &gt;0,"n","l")</f>
        <v>l</v>
      </c>
      <c r="Z310" s="128" t="str">
        <f>IF(COUNTIF((Table133[[#This Row],[FD]:[NF]]),"n") &gt;0,"n","l")</f>
        <v>l</v>
      </c>
      <c r="AA310" s="105"/>
    </row>
    <row r="311" spans="1:27" hidden="1">
      <c r="A311" s="134" t="s">
        <v>436</v>
      </c>
      <c r="B311" s="129" t="s">
        <v>414</v>
      </c>
      <c r="C311" s="172" t="s">
        <v>422</v>
      </c>
      <c r="D311" s="133" t="s">
        <v>439</v>
      </c>
      <c r="E311" s="126"/>
      <c r="F311" s="126"/>
      <c r="G311" s="165" t="s">
        <v>436</v>
      </c>
      <c r="H311" s="165" t="s">
        <v>436</v>
      </c>
      <c r="I311" s="170" t="s">
        <v>438</v>
      </c>
      <c r="J311" s="170" t="s">
        <v>438</v>
      </c>
      <c r="K311" s="165" t="s">
        <v>436</v>
      </c>
      <c r="L311" s="165" t="s">
        <v>436</v>
      </c>
      <c r="M311" s="165" t="s">
        <v>436</v>
      </c>
      <c r="N311" s="171" t="s">
        <v>436</v>
      </c>
      <c r="O311" s="171" t="s">
        <v>436</v>
      </c>
      <c r="P311" s="171" t="s">
        <v>436</v>
      </c>
      <c r="Q311" s="170" t="s">
        <v>438</v>
      </c>
      <c r="R311" s="170" t="s">
        <v>438</v>
      </c>
      <c r="S311" s="171" t="s">
        <v>436</v>
      </c>
      <c r="T311" s="171" t="s">
        <v>436</v>
      </c>
      <c r="U311" s="171" t="s">
        <v>436</v>
      </c>
      <c r="V311" s="171" t="s">
        <v>436</v>
      </c>
      <c r="W311" s="171" t="s">
        <v>436</v>
      </c>
      <c r="X311" s="121"/>
      <c r="Y311" s="131" t="str">
        <f>IF(COUNTIF((Table133[[#This Row],[C]:[E]]),"n") &gt;0,"n","l")</f>
        <v>l</v>
      </c>
      <c r="Z311" s="128" t="str">
        <f>IF(COUNTIF((Table133[[#This Row],[FD]:[NF]]),"n") &gt;0,"n","l")</f>
        <v>l</v>
      </c>
      <c r="AA311" s="105"/>
    </row>
    <row r="312" spans="1:27" hidden="1">
      <c r="A312" s="134" t="s">
        <v>436</v>
      </c>
      <c r="B312" s="129" t="s">
        <v>414</v>
      </c>
      <c r="C312" s="172" t="s">
        <v>423</v>
      </c>
      <c r="D312" s="133" t="s">
        <v>439</v>
      </c>
      <c r="E312" s="126"/>
      <c r="F312" s="126"/>
      <c r="G312" s="165" t="s">
        <v>436</v>
      </c>
      <c r="H312" s="165" t="s">
        <v>436</v>
      </c>
      <c r="I312" s="170" t="s">
        <v>438</v>
      </c>
      <c r="J312" s="170" t="s">
        <v>438</v>
      </c>
      <c r="K312" s="165" t="s">
        <v>436</v>
      </c>
      <c r="L312" s="165" t="s">
        <v>436</v>
      </c>
      <c r="M312" s="165" t="s">
        <v>436</v>
      </c>
      <c r="N312" s="171" t="s">
        <v>436</v>
      </c>
      <c r="O312" s="171" t="s">
        <v>436</v>
      </c>
      <c r="P312" s="171" t="s">
        <v>436</v>
      </c>
      <c r="Q312" s="170" t="s">
        <v>438</v>
      </c>
      <c r="R312" s="170" t="s">
        <v>438</v>
      </c>
      <c r="S312" s="171" t="s">
        <v>436</v>
      </c>
      <c r="T312" s="171" t="s">
        <v>436</v>
      </c>
      <c r="U312" s="171" t="s">
        <v>436</v>
      </c>
      <c r="V312" s="171" t="s">
        <v>436</v>
      </c>
      <c r="W312" s="171" t="s">
        <v>436</v>
      </c>
      <c r="X312" s="121"/>
      <c r="Y312" s="131" t="str">
        <f>IF(COUNTIF((Table133[[#This Row],[C]:[E]]),"n") &gt;0,"n","l")</f>
        <v>l</v>
      </c>
      <c r="Z312" s="128" t="str">
        <f>IF(COUNTIF((Table133[[#This Row],[FD]:[NF]]),"n") &gt;0,"n","l")</f>
        <v>l</v>
      </c>
      <c r="AA312" s="105"/>
    </row>
    <row r="313" spans="1:27" hidden="1">
      <c r="A313" s="134" t="s">
        <v>436</v>
      </c>
      <c r="B313" s="129" t="s">
        <v>414</v>
      </c>
      <c r="C313" s="172" t="s">
        <v>424</v>
      </c>
      <c r="D313" s="133" t="s">
        <v>439</v>
      </c>
      <c r="E313" s="126"/>
      <c r="F313" s="126"/>
      <c r="G313" s="165" t="s">
        <v>436</v>
      </c>
      <c r="H313" s="165" t="s">
        <v>436</v>
      </c>
      <c r="I313" s="170" t="s">
        <v>438</v>
      </c>
      <c r="J313" s="170" t="s">
        <v>438</v>
      </c>
      <c r="K313" s="165" t="s">
        <v>436</v>
      </c>
      <c r="L313" s="165" t="s">
        <v>436</v>
      </c>
      <c r="M313" s="165" t="s">
        <v>436</v>
      </c>
      <c r="N313" s="171" t="s">
        <v>436</v>
      </c>
      <c r="O313" s="171" t="s">
        <v>436</v>
      </c>
      <c r="P313" s="171" t="s">
        <v>436</v>
      </c>
      <c r="Q313" s="170" t="s">
        <v>438</v>
      </c>
      <c r="R313" s="170" t="s">
        <v>438</v>
      </c>
      <c r="S313" s="171" t="s">
        <v>436</v>
      </c>
      <c r="T313" s="171" t="s">
        <v>436</v>
      </c>
      <c r="U313" s="171" t="s">
        <v>436</v>
      </c>
      <c r="V313" s="171" t="s">
        <v>436</v>
      </c>
      <c r="W313" s="171" t="s">
        <v>436</v>
      </c>
      <c r="X313" s="121"/>
      <c r="Y313" s="131" t="str">
        <f>IF(COUNTIF((Table133[[#This Row],[C]:[E]]),"n") &gt;0,"n","l")</f>
        <v>l</v>
      </c>
      <c r="Z313" s="128" t="str">
        <f>IF(COUNTIF((Table133[[#This Row],[FD]:[NF]]),"n") &gt;0,"n","l")</f>
        <v>l</v>
      </c>
      <c r="AA313" s="105"/>
    </row>
    <row r="314" spans="1:27" hidden="1">
      <c r="A314" s="134" t="s">
        <v>436</v>
      </c>
      <c r="B314" s="129" t="s">
        <v>414</v>
      </c>
      <c r="C314" s="172" t="s">
        <v>425</v>
      </c>
      <c r="D314" s="133" t="s">
        <v>439</v>
      </c>
      <c r="E314" s="126"/>
      <c r="F314" s="126"/>
      <c r="G314" s="165" t="s">
        <v>436</v>
      </c>
      <c r="H314" s="165" t="s">
        <v>436</v>
      </c>
      <c r="I314" s="170" t="s">
        <v>438</v>
      </c>
      <c r="J314" s="170" t="s">
        <v>438</v>
      </c>
      <c r="K314" s="165" t="s">
        <v>436</v>
      </c>
      <c r="L314" s="165" t="s">
        <v>436</v>
      </c>
      <c r="M314" s="165" t="s">
        <v>436</v>
      </c>
      <c r="N314" s="171" t="s">
        <v>436</v>
      </c>
      <c r="O314" s="171" t="s">
        <v>436</v>
      </c>
      <c r="P314" s="171" t="s">
        <v>436</v>
      </c>
      <c r="Q314" s="170" t="s">
        <v>438</v>
      </c>
      <c r="R314" s="170" t="s">
        <v>438</v>
      </c>
      <c r="S314" s="171" t="s">
        <v>436</v>
      </c>
      <c r="T314" s="171" t="s">
        <v>436</v>
      </c>
      <c r="U314" s="171" t="s">
        <v>436</v>
      </c>
      <c r="V314" s="171" t="s">
        <v>436</v>
      </c>
      <c r="W314" s="171" t="s">
        <v>436</v>
      </c>
      <c r="X314" s="121"/>
      <c r="Y314" s="131" t="str">
        <f>IF(COUNTIF((Table133[[#This Row],[C]:[E]]),"n") &gt;0,"n","l")</f>
        <v>l</v>
      </c>
      <c r="Z314" s="128" t="str">
        <f>IF(COUNTIF((Table133[[#This Row],[FD]:[NF]]),"n") &gt;0,"n","l")</f>
        <v>l</v>
      </c>
      <c r="AA314" s="105"/>
    </row>
    <row r="315" spans="1:27" hidden="1">
      <c r="A315" s="134" t="s">
        <v>436</v>
      </c>
      <c r="B315" s="129" t="s">
        <v>414</v>
      </c>
      <c r="C315" s="172" t="s">
        <v>426</v>
      </c>
      <c r="D315" s="133" t="s">
        <v>439</v>
      </c>
      <c r="E315" s="126"/>
      <c r="F315" s="126"/>
      <c r="G315" s="170" t="s">
        <v>438</v>
      </c>
      <c r="H315" s="165" t="s">
        <v>436</v>
      </c>
      <c r="I315" s="170" t="s">
        <v>438</v>
      </c>
      <c r="J315" s="170" t="s">
        <v>438</v>
      </c>
      <c r="K315" s="170" t="s">
        <v>438</v>
      </c>
      <c r="L315" s="171" t="s">
        <v>436</v>
      </c>
      <c r="M315" s="171" t="s">
        <v>436</v>
      </c>
      <c r="N315" s="171" t="s">
        <v>436</v>
      </c>
      <c r="O315" s="171" t="s">
        <v>436</v>
      </c>
      <c r="P315" s="171" t="s">
        <v>436</v>
      </c>
      <c r="Q315" s="170" t="s">
        <v>438</v>
      </c>
      <c r="R315" s="170" t="s">
        <v>438</v>
      </c>
      <c r="S315" s="171" t="s">
        <v>436</v>
      </c>
      <c r="T315" s="171" t="s">
        <v>436</v>
      </c>
      <c r="U315" s="171" t="s">
        <v>436</v>
      </c>
      <c r="V315" s="171" t="s">
        <v>436</v>
      </c>
      <c r="W315" s="171" t="s">
        <v>436</v>
      </c>
      <c r="X315" s="121"/>
      <c r="Y315" s="131" t="str">
        <f>IF(COUNTIF((Table133[[#This Row],[C]:[E]]),"n") &gt;0,"n","l")</f>
        <v>l</v>
      </c>
      <c r="Z315" s="128" t="str">
        <f>IF(COUNTIF((Table133[[#This Row],[FD]:[NF]]),"n") &gt;0,"n","l")</f>
        <v>l</v>
      </c>
      <c r="AA315" s="105"/>
    </row>
    <row r="316" spans="1:27" hidden="1">
      <c r="A316" s="134" t="s">
        <v>436</v>
      </c>
      <c r="B316" s="129" t="s">
        <v>414</v>
      </c>
      <c r="C316" s="172" t="s">
        <v>427</v>
      </c>
      <c r="D316" s="133" t="s">
        <v>439</v>
      </c>
      <c r="E316" s="126"/>
      <c r="F316" s="126"/>
      <c r="G316" s="165" t="s">
        <v>436</v>
      </c>
      <c r="H316" s="165" t="s">
        <v>436</v>
      </c>
      <c r="I316" s="170" t="s">
        <v>438</v>
      </c>
      <c r="J316" s="170" t="s">
        <v>438</v>
      </c>
      <c r="K316" s="165" t="s">
        <v>436</v>
      </c>
      <c r="L316" s="170" t="s">
        <v>438</v>
      </c>
      <c r="M316" s="170" t="s">
        <v>438</v>
      </c>
      <c r="N316" s="165" t="s">
        <v>436</v>
      </c>
      <c r="O316" s="165" t="s">
        <v>436</v>
      </c>
      <c r="P316" s="165" t="s">
        <v>436</v>
      </c>
      <c r="Q316" s="170" t="s">
        <v>438</v>
      </c>
      <c r="R316" s="170" t="s">
        <v>438</v>
      </c>
      <c r="S316" s="170" t="s">
        <v>438</v>
      </c>
      <c r="T316" s="170" t="s">
        <v>438</v>
      </c>
      <c r="U316" s="170" t="s">
        <v>438</v>
      </c>
      <c r="V316" s="170" t="s">
        <v>438</v>
      </c>
      <c r="W316" s="170" t="s">
        <v>438</v>
      </c>
      <c r="X316" s="121"/>
      <c r="Y316" s="131" t="str">
        <f>IF(COUNTIF((Table133[[#This Row],[C]:[E]]),"n") &gt;0,"n","l")</f>
        <v>l</v>
      </c>
      <c r="Z316" s="128" t="str">
        <f>IF(COUNTIF((Table133[[#This Row],[FD]:[NF]]),"n") &gt;0,"n","l")</f>
        <v>l</v>
      </c>
      <c r="AA316" s="105"/>
    </row>
    <row r="317" spans="1:27" hidden="1">
      <c r="A317" s="134" t="s">
        <v>436</v>
      </c>
      <c r="B317" s="129" t="s">
        <v>433</v>
      </c>
      <c r="C317" s="172" t="s">
        <v>428</v>
      </c>
      <c r="D317" s="133" t="s">
        <v>439</v>
      </c>
      <c r="E317" s="126"/>
      <c r="F317" s="126"/>
      <c r="G317" s="170" t="s">
        <v>438</v>
      </c>
      <c r="H317" s="171" t="s">
        <v>436</v>
      </c>
      <c r="I317" s="170" t="s">
        <v>438</v>
      </c>
      <c r="J317" s="170" t="s">
        <v>438</v>
      </c>
      <c r="K317" s="170" t="s">
        <v>438</v>
      </c>
      <c r="L317" s="165" t="s">
        <v>436</v>
      </c>
      <c r="M317" s="165" t="s">
        <v>436</v>
      </c>
      <c r="N317" s="171" t="s">
        <v>436</v>
      </c>
      <c r="O317" s="171" t="s">
        <v>436</v>
      </c>
      <c r="P317" s="171" t="s">
        <v>436</v>
      </c>
      <c r="Q317" s="170" t="s">
        <v>438</v>
      </c>
      <c r="R317" s="170" t="s">
        <v>438</v>
      </c>
      <c r="S317" s="171" t="s">
        <v>436</v>
      </c>
      <c r="T317" s="171" t="s">
        <v>436</v>
      </c>
      <c r="U317" s="171" t="s">
        <v>436</v>
      </c>
      <c r="V317" s="171" t="s">
        <v>436</v>
      </c>
      <c r="W317" s="171" t="s">
        <v>436</v>
      </c>
      <c r="X317" s="121"/>
      <c r="Y317" s="131" t="str">
        <f>IF(COUNTIF((Table133[[#This Row],[C]:[E]]),"n") &gt;0,"n","l")</f>
        <v>l</v>
      </c>
      <c r="Z317" s="128" t="str">
        <f>IF(COUNTIF((Table133[[#This Row],[FD]:[NF]]),"n") &gt;0,"n","l")</f>
        <v>l</v>
      </c>
      <c r="AA317" s="105"/>
    </row>
    <row r="318" spans="1:27" hidden="1">
      <c r="A318" s="134" t="s">
        <v>436</v>
      </c>
      <c r="B318" s="129" t="s">
        <v>433</v>
      </c>
      <c r="C318" s="172" t="s">
        <v>644</v>
      </c>
      <c r="D318" s="133" t="s">
        <v>439</v>
      </c>
      <c r="E318" s="126"/>
      <c r="F318" s="126"/>
      <c r="G318" s="170" t="s">
        <v>438</v>
      </c>
      <c r="H318" s="171" t="s">
        <v>436</v>
      </c>
      <c r="I318" s="170" t="s">
        <v>438</v>
      </c>
      <c r="J318" s="170" t="s">
        <v>438</v>
      </c>
      <c r="K318" s="170" t="s">
        <v>438</v>
      </c>
      <c r="L318" s="165" t="s">
        <v>436</v>
      </c>
      <c r="M318" s="165" t="s">
        <v>436</v>
      </c>
      <c r="N318" s="171" t="s">
        <v>436</v>
      </c>
      <c r="O318" s="171" t="s">
        <v>436</v>
      </c>
      <c r="P318" s="171" t="s">
        <v>436</v>
      </c>
      <c r="Q318" s="170" t="s">
        <v>438</v>
      </c>
      <c r="R318" s="170" t="s">
        <v>438</v>
      </c>
      <c r="S318" s="171" t="s">
        <v>436</v>
      </c>
      <c r="T318" s="171" t="s">
        <v>436</v>
      </c>
      <c r="U318" s="171" t="s">
        <v>436</v>
      </c>
      <c r="V318" s="171" t="s">
        <v>436</v>
      </c>
      <c r="W318" s="171" t="s">
        <v>436</v>
      </c>
      <c r="X318" s="121"/>
      <c r="Y318" s="131" t="str">
        <f>IF(COUNTIF((Table133[[#This Row],[C]:[E]]),"n") &gt;0,"n","l")</f>
        <v>l</v>
      </c>
      <c r="Z318" s="128" t="str">
        <f>IF(COUNTIF((Table133[[#This Row],[FD]:[NF]]),"n") &gt;0,"n","l")</f>
        <v>l</v>
      </c>
      <c r="AA318" s="105"/>
    </row>
    <row r="319" spans="1:27" hidden="1">
      <c r="A319" s="134" t="s">
        <v>436</v>
      </c>
      <c r="B319" s="129" t="s">
        <v>433</v>
      </c>
      <c r="C319" s="172" t="s">
        <v>645</v>
      </c>
      <c r="D319" s="133" t="s">
        <v>439</v>
      </c>
      <c r="E319" s="126"/>
      <c r="F319" s="126"/>
      <c r="G319" s="170" t="s">
        <v>438</v>
      </c>
      <c r="H319" s="171" t="s">
        <v>436</v>
      </c>
      <c r="I319" s="170" t="s">
        <v>438</v>
      </c>
      <c r="J319" s="170" t="s">
        <v>438</v>
      </c>
      <c r="K319" s="170" t="s">
        <v>438</v>
      </c>
      <c r="L319" s="171" t="s">
        <v>436</v>
      </c>
      <c r="M319" s="165" t="s">
        <v>436</v>
      </c>
      <c r="N319" s="171" t="s">
        <v>436</v>
      </c>
      <c r="O319" s="171" t="s">
        <v>436</v>
      </c>
      <c r="P319" s="171" t="s">
        <v>436</v>
      </c>
      <c r="Q319" s="170" t="s">
        <v>438</v>
      </c>
      <c r="R319" s="170" t="s">
        <v>438</v>
      </c>
      <c r="S319" s="171" t="s">
        <v>436</v>
      </c>
      <c r="T319" s="171" t="s">
        <v>436</v>
      </c>
      <c r="U319" s="171" t="s">
        <v>436</v>
      </c>
      <c r="V319" s="171" t="s">
        <v>436</v>
      </c>
      <c r="W319" s="171" t="s">
        <v>436</v>
      </c>
      <c r="X319" s="121"/>
      <c r="Y319" s="131" t="str">
        <f>IF(COUNTIF((Table133[[#This Row],[C]:[E]]),"n") &gt;0,"n","l")</f>
        <v>l</v>
      </c>
      <c r="Z319" s="128" t="str">
        <f>IF(COUNTIF((Table133[[#This Row],[FD]:[NF]]),"n") &gt;0,"n","l")</f>
        <v>l</v>
      </c>
      <c r="AA319" s="105"/>
    </row>
    <row r="320" spans="1:27" hidden="1">
      <c r="A320" s="134" t="s">
        <v>436</v>
      </c>
      <c r="B320" s="129" t="s">
        <v>434</v>
      </c>
      <c r="C320" s="172" t="s">
        <v>430</v>
      </c>
      <c r="D320" s="133" t="s">
        <v>439</v>
      </c>
      <c r="E320" s="126"/>
      <c r="F320" s="126"/>
      <c r="G320" s="171" t="s">
        <v>436</v>
      </c>
      <c r="H320" s="173" t="s">
        <v>483</v>
      </c>
      <c r="I320" s="171" t="s">
        <v>436</v>
      </c>
      <c r="J320" s="171" t="s">
        <v>436</v>
      </c>
      <c r="K320" s="171" t="s">
        <v>436</v>
      </c>
      <c r="L320" s="173" t="s">
        <v>483</v>
      </c>
      <c r="M320" s="170" t="s">
        <v>438</v>
      </c>
      <c r="N320" s="171" t="s">
        <v>436</v>
      </c>
      <c r="O320" s="171" t="s">
        <v>436</v>
      </c>
      <c r="P320" s="171" t="s">
        <v>436</v>
      </c>
      <c r="Q320" s="171" t="s">
        <v>436</v>
      </c>
      <c r="R320" s="173" t="s">
        <v>483</v>
      </c>
      <c r="S320" s="171" t="s">
        <v>436</v>
      </c>
      <c r="T320" s="171" t="s">
        <v>436</v>
      </c>
      <c r="U320" s="171" t="s">
        <v>436</v>
      </c>
      <c r="V320" s="171" t="s">
        <v>436</v>
      </c>
      <c r="W320" s="171" t="s">
        <v>436</v>
      </c>
      <c r="X320" s="121"/>
      <c r="Y320" s="131" t="str">
        <f>IF(COUNTIF((Table133[[#This Row],[C]:[E]]),"n") &gt;0,"n","l")</f>
        <v>l</v>
      </c>
      <c r="Z320" s="128" t="str">
        <f>IF(COUNTIF((Table133[[#This Row],[FD]:[NF]]),"n") &gt;0,"n","l")</f>
        <v>l</v>
      </c>
      <c r="AA320" s="105"/>
    </row>
    <row r="321" spans="1:27" hidden="1">
      <c r="A321" s="134" t="s">
        <v>436</v>
      </c>
      <c r="B321" s="129" t="s">
        <v>434</v>
      </c>
      <c r="C321" s="172" t="s">
        <v>646</v>
      </c>
      <c r="D321" s="133" t="s">
        <v>439</v>
      </c>
      <c r="E321" s="126"/>
      <c r="F321" s="126"/>
      <c r="G321" s="171" t="s">
        <v>436</v>
      </c>
      <c r="H321" s="173" t="s">
        <v>483</v>
      </c>
      <c r="I321" s="171" t="s">
        <v>436</v>
      </c>
      <c r="J321" s="171" t="s">
        <v>436</v>
      </c>
      <c r="K321" s="171" t="s">
        <v>436</v>
      </c>
      <c r="L321" s="173" t="s">
        <v>483</v>
      </c>
      <c r="M321" s="170" t="s">
        <v>438</v>
      </c>
      <c r="N321" s="171" t="s">
        <v>436</v>
      </c>
      <c r="O321" s="171" t="s">
        <v>436</v>
      </c>
      <c r="P321" s="171" t="s">
        <v>436</v>
      </c>
      <c r="Q321" s="171" t="s">
        <v>436</v>
      </c>
      <c r="R321" s="173" t="s">
        <v>483</v>
      </c>
      <c r="S321" s="171" t="s">
        <v>436</v>
      </c>
      <c r="T321" s="171" t="s">
        <v>436</v>
      </c>
      <c r="U321" s="171" t="s">
        <v>436</v>
      </c>
      <c r="V321" s="171" t="s">
        <v>436</v>
      </c>
      <c r="W321" s="171" t="s">
        <v>436</v>
      </c>
      <c r="X321" s="121"/>
      <c r="Y321" s="131" t="str">
        <f>IF(COUNTIF((Table133[[#This Row],[C]:[E]]),"n") &gt;0,"n","l")</f>
        <v>l</v>
      </c>
      <c r="Z321" s="128" t="str">
        <f>IF(COUNTIF((Table133[[#This Row],[FD]:[NF]]),"n") &gt;0,"n","l")</f>
        <v>l</v>
      </c>
      <c r="AA321" s="105"/>
    </row>
    <row r="322" spans="1:27" hidden="1">
      <c r="A322" s="134" t="s">
        <v>436</v>
      </c>
      <c r="B322" s="129" t="s">
        <v>434</v>
      </c>
      <c r="C322" s="172" t="s">
        <v>647</v>
      </c>
      <c r="D322" s="133" t="s">
        <v>439</v>
      </c>
      <c r="E322" s="126"/>
      <c r="F322" s="126"/>
      <c r="G322" s="171" t="s">
        <v>436</v>
      </c>
      <c r="H322" s="173" t="s">
        <v>483</v>
      </c>
      <c r="I322" s="171" t="s">
        <v>436</v>
      </c>
      <c r="J322" s="171" t="s">
        <v>436</v>
      </c>
      <c r="K322" s="171" t="s">
        <v>436</v>
      </c>
      <c r="L322" s="171" t="s">
        <v>383</v>
      </c>
      <c r="M322" s="170" t="s">
        <v>438</v>
      </c>
      <c r="N322" s="171" t="s">
        <v>436</v>
      </c>
      <c r="O322" s="171" t="s">
        <v>436</v>
      </c>
      <c r="P322" s="171" t="s">
        <v>436</v>
      </c>
      <c r="Q322" s="171" t="s">
        <v>436</v>
      </c>
      <c r="R322" s="173" t="s">
        <v>483</v>
      </c>
      <c r="S322" s="151" t="s">
        <v>437</v>
      </c>
      <c r="T322" s="151" t="s">
        <v>437</v>
      </c>
      <c r="U322" s="151" t="s">
        <v>437</v>
      </c>
      <c r="V322" s="151" t="s">
        <v>437</v>
      </c>
      <c r="W322" s="151" t="s">
        <v>437</v>
      </c>
      <c r="X322" s="121"/>
      <c r="Y322" s="131" t="str">
        <f>IF(COUNTIF((Table133[[#This Row],[C]:[E]]),"n") &gt;0,"n","l")</f>
        <v>n</v>
      </c>
      <c r="Z322" s="128" t="str">
        <f>IF(COUNTIF((Table133[[#This Row],[FD]:[NF]]),"n") &gt;0,"n","l")</f>
        <v>l</v>
      </c>
      <c r="AA322" s="105"/>
    </row>
    <row r="323" spans="1:27" hidden="1">
      <c r="A323" s="134" t="s">
        <v>436</v>
      </c>
      <c r="B323" s="129" t="s">
        <v>434</v>
      </c>
      <c r="C323" s="172" t="s">
        <v>648</v>
      </c>
      <c r="D323" s="133" t="s">
        <v>439</v>
      </c>
      <c r="E323" s="126"/>
      <c r="F323" s="126"/>
      <c r="G323" s="171" t="s">
        <v>436</v>
      </c>
      <c r="H323" s="173" t="s">
        <v>483</v>
      </c>
      <c r="I323" s="171" t="s">
        <v>436</v>
      </c>
      <c r="J323" s="171" t="s">
        <v>436</v>
      </c>
      <c r="K323" s="171" t="s">
        <v>436</v>
      </c>
      <c r="L323" s="171" t="s">
        <v>483</v>
      </c>
      <c r="M323" s="170" t="s">
        <v>438</v>
      </c>
      <c r="N323" s="171" t="s">
        <v>436</v>
      </c>
      <c r="O323" s="171" t="s">
        <v>436</v>
      </c>
      <c r="P323" s="171" t="s">
        <v>436</v>
      </c>
      <c r="Q323" s="171" t="s">
        <v>436</v>
      </c>
      <c r="R323" s="173" t="s">
        <v>483</v>
      </c>
      <c r="S323" s="151" t="s">
        <v>437</v>
      </c>
      <c r="T323" s="151" t="s">
        <v>437</v>
      </c>
      <c r="U323" s="151" t="s">
        <v>437</v>
      </c>
      <c r="V323" s="151" t="s">
        <v>437</v>
      </c>
      <c r="W323" s="151" t="s">
        <v>437</v>
      </c>
      <c r="X323" s="121"/>
      <c r="Y323" s="131" t="str">
        <f>IF(COUNTIF((Table133[[#This Row],[C]:[E]]),"n") &gt;0,"n","l")</f>
        <v>l</v>
      </c>
      <c r="Z323" s="128" t="str">
        <f>IF(COUNTIF((Table133[[#This Row],[FD]:[NF]]),"n") &gt;0,"n","l")</f>
        <v>l</v>
      </c>
      <c r="AA323" s="105"/>
    </row>
    <row r="324" spans="1:27" hidden="1">
      <c r="A324" s="134" t="s">
        <v>436</v>
      </c>
      <c r="B324" s="129" t="s">
        <v>434</v>
      </c>
      <c r="C324" s="172" t="s">
        <v>649</v>
      </c>
      <c r="D324" s="133" t="s">
        <v>439</v>
      </c>
      <c r="E324" s="126"/>
      <c r="F324" s="126"/>
      <c r="G324" s="171" t="s">
        <v>436</v>
      </c>
      <c r="H324" s="171" t="s">
        <v>436</v>
      </c>
      <c r="I324" s="171" t="s">
        <v>436</v>
      </c>
      <c r="J324" s="171" t="s">
        <v>436</v>
      </c>
      <c r="K324" s="171" t="s">
        <v>436</v>
      </c>
      <c r="L324" s="171" t="s">
        <v>483</v>
      </c>
      <c r="M324" s="170" t="s">
        <v>438</v>
      </c>
      <c r="N324" s="171" t="s">
        <v>436</v>
      </c>
      <c r="O324" s="171" t="s">
        <v>436</v>
      </c>
      <c r="P324" s="171" t="s">
        <v>436</v>
      </c>
      <c r="Q324" s="171" t="s">
        <v>436</v>
      </c>
      <c r="R324" s="173" t="s">
        <v>483</v>
      </c>
      <c r="S324" s="151" t="s">
        <v>437</v>
      </c>
      <c r="T324" s="151" t="s">
        <v>437</v>
      </c>
      <c r="U324" s="151" t="s">
        <v>437</v>
      </c>
      <c r="V324" s="151" t="s">
        <v>437</v>
      </c>
      <c r="W324" s="151" t="s">
        <v>437</v>
      </c>
      <c r="X324" s="121"/>
      <c r="Y324" s="131" t="str">
        <f>IF(COUNTIF((Table133[[#This Row],[C]:[E]]),"n") &gt;0,"n","l")</f>
        <v>l</v>
      </c>
      <c r="Z324" s="128" t="str">
        <f>IF(COUNTIF((Table133[[#This Row],[FD]:[NF]]),"n") &gt;0,"n","l")</f>
        <v>l</v>
      </c>
      <c r="AA324" s="105"/>
    </row>
    <row r="325" spans="1:27" hidden="1">
      <c r="A325" s="134" t="s">
        <v>436</v>
      </c>
      <c r="B325" s="129" t="s">
        <v>434</v>
      </c>
      <c r="C325" s="172" t="s">
        <v>650</v>
      </c>
      <c r="D325" s="133" t="s">
        <v>439</v>
      </c>
      <c r="E325" s="126"/>
      <c r="F325" s="126"/>
      <c r="G325" s="171" t="s">
        <v>436</v>
      </c>
      <c r="H325" s="171" t="s">
        <v>436</v>
      </c>
      <c r="I325" s="171" t="s">
        <v>436</v>
      </c>
      <c r="J325" s="171" t="s">
        <v>436</v>
      </c>
      <c r="K325" s="171" t="s">
        <v>436</v>
      </c>
      <c r="L325" s="171" t="s">
        <v>436</v>
      </c>
      <c r="M325" s="170" t="s">
        <v>438</v>
      </c>
      <c r="N325" s="171" t="s">
        <v>436</v>
      </c>
      <c r="O325" s="171" t="s">
        <v>436</v>
      </c>
      <c r="P325" s="171" t="s">
        <v>436</v>
      </c>
      <c r="Q325" s="171" t="s">
        <v>436</v>
      </c>
      <c r="R325" s="173" t="s">
        <v>483</v>
      </c>
      <c r="S325" s="171" t="s">
        <v>436</v>
      </c>
      <c r="T325" s="171" t="s">
        <v>436</v>
      </c>
      <c r="U325" s="171" t="s">
        <v>436</v>
      </c>
      <c r="V325" s="171" t="s">
        <v>436</v>
      </c>
      <c r="W325" s="171" t="s">
        <v>436</v>
      </c>
      <c r="X325" s="121"/>
      <c r="Y325" s="131" t="str">
        <f>IF(COUNTIF((Table133[[#This Row],[C]:[E]]),"n") &gt;0,"n","l")</f>
        <v>l</v>
      </c>
      <c r="Z325" s="128" t="str">
        <f>IF(COUNTIF((Table133[[#This Row],[FD]:[NF]]),"n") &gt;0,"n","l")</f>
        <v>l</v>
      </c>
      <c r="AA325" s="105"/>
    </row>
    <row r="326" spans="1:27" hidden="1">
      <c r="A326" s="134" t="s">
        <v>436</v>
      </c>
      <c r="B326" s="129" t="s">
        <v>434</v>
      </c>
      <c r="C326" s="172" t="s">
        <v>651</v>
      </c>
      <c r="D326" s="133" t="s">
        <v>439</v>
      </c>
      <c r="E326" s="126"/>
      <c r="F326" s="126"/>
      <c r="G326" s="171" t="s">
        <v>436</v>
      </c>
      <c r="H326" s="171" t="s">
        <v>436</v>
      </c>
      <c r="I326" s="171" t="s">
        <v>436</v>
      </c>
      <c r="J326" s="171" t="s">
        <v>436</v>
      </c>
      <c r="K326" s="171" t="s">
        <v>436</v>
      </c>
      <c r="L326" s="171" t="s">
        <v>483</v>
      </c>
      <c r="M326" s="170" t="s">
        <v>438</v>
      </c>
      <c r="N326" s="171" t="s">
        <v>436</v>
      </c>
      <c r="O326" s="171" t="s">
        <v>436</v>
      </c>
      <c r="P326" s="171" t="s">
        <v>436</v>
      </c>
      <c r="Q326" s="171" t="s">
        <v>436</v>
      </c>
      <c r="R326" s="173" t="s">
        <v>483</v>
      </c>
      <c r="S326" s="151" t="s">
        <v>437</v>
      </c>
      <c r="T326" s="151" t="s">
        <v>437</v>
      </c>
      <c r="U326" s="151" t="s">
        <v>437</v>
      </c>
      <c r="V326" s="151" t="s">
        <v>437</v>
      </c>
      <c r="W326" s="151" t="s">
        <v>437</v>
      </c>
      <c r="X326" s="121"/>
      <c r="Y326" s="131" t="str">
        <f>IF(COUNTIF((Table133[[#This Row],[C]:[E]]),"n") &gt;0,"n","l")</f>
        <v>l</v>
      </c>
      <c r="Z326" s="128" t="str">
        <f>IF(COUNTIF((Table133[[#This Row],[FD]:[NF]]),"n") &gt;0,"n","l")</f>
        <v>l</v>
      </c>
      <c r="AA326" s="105"/>
    </row>
    <row r="327" spans="1:27" hidden="1">
      <c r="A327" s="134" t="s">
        <v>436</v>
      </c>
      <c r="B327" s="129" t="s">
        <v>434</v>
      </c>
      <c r="C327" s="172" t="s">
        <v>431</v>
      </c>
      <c r="D327" s="133" t="s">
        <v>439</v>
      </c>
      <c r="E327" s="126"/>
      <c r="F327" s="126"/>
      <c r="G327" s="171" t="s">
        <v>436</v>
      </c>
      <c r="H327" s="173" t="s">
        <v>483</v>
      </c>
      <c r="I327" s="171" t="s">
        <v>436</v>
      </c>
      <c r="J327" s="171" t="s">
        <v>436</v>
      </c>
      <c r="K327" s="171" t="s">
        <v>436</v>
      </c>
      <c r="L327" s="171" t="s">
        <v>383</v>
      </c>
      <c r="M327" s="170" t="s">
        <v>438</v>
      </c>
      <c r="N327" s="171" t="s">
        <v>436</v>
      </c>
      <c r="O327" s="171" t="s">
        <v>436</v>
      </c>
      <c r="P327" s="171" t="s">
        <v>436</v>
      </c>
      <c r="Q327" s="171" t="s">
        <v>436</v>
      </c>
      <c r="R327" s="171" t="s">
        <v>436</v>
      </c>
      <c r="S327" s="151" t="s">
        <v>437</v>
      </c>
      <c r="T327" s="151" t="s">
        <v>437</v>
      </c>
      <c r="U327" s="151" t="s">
        <v>437</v>
      </c>
      <c r="V327" s="151" t="s">
        <v>437</v>
      </c>
      <c r="W327" s="151" t="s">
        <v>437</v>
      </c>
      <c r="X327" s="121"/>
      <c r="Y327" s="131" t="str">
        <f>IF(COUNTIF((Table133[[#This Row],[C]:[E]]),"n") &gt;0,"n","l")</f>
        <v>n</v>
      </c>
      <c r="Z327" s="128" t="str">
        <f>IF(COUNTIF((Table133[[#This Row],[FD]:[NF]]),"n") &gt;0,"n","l")</f>
        <v>l</v>
      </c>
      <c r="AA327" s="105"/>
    </row>
    <row r="328" spans="1:27" hidden="1">
      <c r="A328" s="134" t="s">
        <v>436</v>
      </c>
      <c r="B328" s="129" t="s">
        <v>434</v>
      </c>
      <c r="C328" s="172" t="s">
        <v>652</v>
      </c>
      <c r="D328" s="133" t="s">
        <v>439</v>
      </c>
      <c r="E328" s="126"/>
      <c r="F328" s="126"/>
      <c r="G328" s="171" t="s">
        <v>383</v>
      </c>
      <c r="H328" s="173" t="s">
        <v>483</v>
      </c>
      <c r="I328" s="151" t="s">
        <v>437</v>
      </c>
      <c r="J328" s="151" t="s">
        <v>437</v>
      </c>
      <c r="K328" s="151" t="s">
        <v>437</v>
      </c>
      <c r="L328" s="151" t="s">
        <v>437</v>
      </c>
      <c r="M328" s="170" t="s">
        <v>438</v>
      </c>
      <c r="N328" s="171" t="s">
        <v>436</v>
      </c>
      <c r="O328" s="171" t="s">
        <v>436</v>
      </c>
      <c r="P328" s="171" t="s">
        <v>436</v>
      </c>
      <c r="Q328" s="171" t="s">
        <v>436</v>
      </c>
      <c r="R328" s="171" t="s">
        <v>436</v>
      </c>
      <c r="S328" s="151" t="s">
        <v>437</v>
      </c>
      <c r="T328" s="151" t="s">
        <v>437</v>
      </c>
      <c r="U328" s="151" t="s">
        <v>437</v>
      </c>
      <c r="V328" s="151" t="s">
        <v>437</v>
      </c>
      <c r="W328" s="151" t="s">
        <v>437</v>
      </c>
      <c r="X328" s="121"/>
      <c r="Y328" s="131" t="str">
        <f>IF(COUNTIF((Table133[[#This Row],[C]:[E]]),"n") &gt;0,"n","l")</f>
        <v>n</v>
      </c>
      <c r="Z328" s="128" t="str">
        <f>IF(COUNTIF((Table133[[#This Row],[FD]:[NF]]),"n") &gt;0,"n","l")</f>
        <v>l</v>
      </c>
      <c r="AA328" s="105"/>
    </row>
    <row r="329" spans="1:27" hidden="1">
      <c r="A329" s="134" t="s">
        <v>436</v>
      </c>
      <c r="B329" s="129" t="s">
        <v>435</v>
      </c>
      <c r="C329" s="172" t="s">
        <v>653</v>
      </c>
      <c r="D329" s="133" t="s">
        <v>439</v>
      </c>
      <c r="E329" s="126"/>
      <c r="F329" s="126"/>
      <c r="G329" s="170" t="s">
        <v>438</v>
      </c>
      <c r="H329" s="171" t="s">
        <v>436</v>
      </c>
      <c r="I329" s="171" t="s">
        <v>436</v>
      </c>
      <c r="J329" s="170" t="s">
        <v>438</v>
      </c>
      <c r="K329" s="170" t="s">
        <v>438</v>
      </c>
      <c r="L329" s="170" t="s">
        <v>438</v>
      </c>
      <c r="M329" s="170" t="s">
        <v>438</v>
      </c>
      <c r="N329" s="171" t="s">
        <v>436</v>
      </c>
      <c r="O329" s="171" t="s">
        <v>436</v>
      </c>
      <c r="P329" s="171" t="s">
        <v>436</v>
      </c>
      <c r="Q329" s="171" t="s">
        <v>436</v>
      </c>
      <c r="R329" s="171" t="s">
        <v>436</v>
      </c>
      <c r="S329" s="171" t="s">
        <v>436</v>
      </c>
      <c r="T329" s="171" t="s">
        <v>436</v>
      </c>
      <c r="U329" s="171" t="s">
        <v>436</v>
      </c>
      <c r="V329" s="171" t="s">
        <v>483</v>
      </c>
      <c r="W329" s="171" t="s">
        <v>483</v>
      </c>
      <c r="X329" s="121"/>
      <c r="Y329" s="131" t="str">
        <f>IF(COUNTIF((Table133[[#This Row],[C]:[E]]),"n") &gt;0,"n","l")</f>
        <v>l</v>
      </c>
      <c r="Z329" s="128" t="str">
        <f>IF(COUNTIF((Table133[[#This Row],[FD]:[NF]]),"n") &gt;0,"n","l")</f>
        <v>l</v>
      </c>
      <c r="AA329" s="105"/>
    </row>
    <row r="330" spans="1:27" hidden="1">
      <c r="A330" s="134" t="s">
        <v>436</v>
      </c>
      <c r="B330" s="129" t="s">
        <v>435</v>
      </c>
      <c r="C330" s="172" t="s">
        <v>432</v>
      </c>
      <c r="D330" s="133" t="s">
        <v>439</v>
      </c>
      <c r="E330" s="126"/>
      <c r="F330" s="126"/>
      <c r="G330" s="170" t="s">
        <v>438</v>
      </c>
      <c r="H330" s="171" t="s">
        <v>436</v>
      </c>
      <c r="I330" s="171" t="s">
        <v>436</v>
      </c>
      <c r="J330" s="170" t="s">
        <v>438</v>
      </c>
      <c r="K330" s="170" t="s">
        <v>438</v>
      </c>
      <c r="L330" s="170" t="s">
        <v>438</v>
      </c>
      <c r="M330" s="170" t="s">
        <v>438</v>
      </c>
      <c r="N330" s="171" t="s">
        <v>436</v>
      </c>
      <c r="O330" s="171" t="s">
        <v>436</v>
      </c>
      <c r="P330" s="171" t="s">
        <v>436</v>
      </c>
      <c r="Q330" s="171" t="s">
        <v>436</v>
      </c>
      <c r="R330" s="170" t="s">
        <v>438</v>
      </c>
      <c r="S330" s="170" t="s">
        <v>438</v>
      </c>
      <c r="T330" s="170" t="s">
        <v>438</v>
      </c>
      <c r="U330" s="170" t="s">
        <v>438</v>
      </c>
      <c r="V330" s="170" t="s">
        <v>438</v>
      </c>
      <c r="W330" s="170" t="s">
        <v>438</v>
      </c>
      <c r="X330" s="121"/>
      <c r="Y330" s="131" t="str">
        <f>IF(COUNTIF((Table133[[#This Row],[C]:[E]]),"n") &gt;0,"n","l")</f>
        <v>l</v>
      </c>
      <c r="Z330" s="128" t="str">
        <f>IF(COUNTIF((Table133[[#This Row],[FD]:[NF]]),"n") &gt;0,"n","l")</f>
        <v>l</v>
      </c>
      <c r="AA330" s="105"/>
    </row>
  </sheetData>
  <mergeCells count="4">
    <mergeCell ref="G1:M1"/>
    <mergeCell ref="N1:R1"/>
    <mergeCell ref="S1:X1"/>
    <mergeCell ref="Y1:Z1"/>
  </mergeCells>
  <conditionalFormatting sqref="K75:R78 Y3:Z330 A3:A158 A166:A203 A205:A212 A214:A221 A160:A164 A223:A234 A236:A243 A245:A250 A252:A258 A260:A266 A268:A275 A277:A330">
    <cfRule type="cellIs" dxfId="5898" priority="20002" operator="equal">
      <formula>"þ"</formula>
    </cfRule>
    <cfRule type="cellIs" dxfId="5897" priority="20003" operator="equal">
      <formula>"n"</formula>
    </cfRule>
    <cfRule type="cellIs" dxfId="5896" priority="20004" operator="equal">
      <formula>"u"</formula>
    </cfRule>
    <cfRule type="cellIs" dxfId="5895" priority="20005" operator="equal">
      <formula>"l"</formula>
    </cfRule>
  </conditionalFormatting>
  <conditionalFormatting sqref="Y3:Z330">
    <cfRule type="containsText" dxfId="5894" priority="20187" operator="containsText" text="o">
      <formula>NOT(ISERROR(SEARCH("o",Y3)))</formula>
    </cfRule>
  </conditionalFormatting>
  <conditionalFormatting sqref="S33:W33">
    <cfRule type="cellIs" dxfId="5893" priority="12444" operator="equal">
      <formula>"þ"</formula>
    </cfRule>
    <cfRule type="cellIs" dxfId="5892" priority="12445" operator="equal">
      <formula>"n"</formula>
    </cfRule>
    <cfRule type="cellIs" dxfId="5891" priority="12446" operator="equal">
      <formula>"u"</formula>
    </cfRule>
    <cfRule type="cellIs" dxfId="5890" priority="12447" operator="equal">
      <formula>"l"</formula>
    </cfRule>
  </conditionalFormatting>
  <conditionalFormatting sqref="G3">
    <cfRule type="cellIs" dxfId="5889" priority="12440" operator="equal">
      <formula>"þ"</formula>
    </cfRule>
    <cfRule type="cellIs" dxfId="5888" priority="12441" operator="equal">
      <formula>"n"</formula>
    </cfRule>
    <cfRule type="cellIs" dxfId="5887" priority="12442" operator="equal">
      <formula>"u"</formula>
    </cfRule>
    <cfRule type="cellIs" dxfId="5886" priority="12443" operator="equal">
      <formula>"l"</formula>
    </cfRule>
  </conditionalFormatting>
  <conditionalFormatting sqref="H3">
    <cfRule type="containsText" dxfId="5885" priority="12435" operator="containsText" text="o">
      <formula>NOT(ISERROR(SEARCH("o",H3)))</formula>
    </cfRule>
  </conditionalFormatting>
  <conditionalFormatting sqref="H3">
    <cfRule type="cellIs" dxfId="5884" priority="12436" operator="equal">
      <formula>"þ"</formula>
    </cfRule>
    <cfRule type="cellIs" dxfId="5883" priority="12437" operator="equal">
      <formula>"n"</formula>
    </cfRule>
    <cfRule type="cellIs" dxfId="5882" priority="12438" operator="equal">
      <formula>"u"</formula>
    </cfRule>
    <cfRule type="cellIs" dxfId="5881" priority="12439" operator="equal">
      <formula>"l"</formula>
    </cfRule>
  </conditionalFormatting>
  <conditionalFormatting sqref="I3">
    <cfRule type="containsText" dxfId="5880" priority="12430" operator="containsText" text="o">
      <formula>NOT(ISERROR(SEARCH("o",I3)))</formula>
    </cfRule>
  </conditionalFormatting>
  <conditionalFormatting sqref="I3">
    <cfRule type="cellIs" dxfId="5879" priority="12431" operator="equal">
      <formula>"þ"</formula>
    </cfRule>
    <cfRule type="cellIs" dxfId="5878" priority="12432" operator="equal">
      <formula>"n"</formula>
    </cfRule>
    <cfRule type="cellIs" dxfId="5877" priority="12433" operator="equal">
      <formula>"u"</formula>
    </cfRule>
    <cfRule type="cellIs" dxfId="5876" priority="12434" operator="equal">
      <formula>"l"</formula>
    </cfRule>
  </conditionalFormatting>
  <conditionalFormatting sqref="J3">
    <cfRule type="containsText" dxfId="5875" priority="12425" operator="containsText" text="o">
      <formula>NOT(ISERROR(SEARCH("o",J3)))</formula>
    </cfRule>
  </conditionalFormatting>
  <conditionalFormatting sqref="J3">
    <cfRule type="cellIs" dxfId="5874" priority="12426" operator="equal">
      <formula>"þ"</formula>
    </cfRule>
    <cfRule type="cellIs" dxfId="5873" priority="12427" operator="equal">
      <formula>"n"</formula>
    </cfRule>
    <cfRule type="cellIs" dxfId="5872" priority="12428" operator="equal">
      <formula>"u"</formula>
    </cfRule>
    <cfRule type="cellIs" dxfId="5871" priority="12429" operator="equal">
      <formula>"l"</formula>
    </cfRule>
  </conditionalFormatting>
  <conditionalFormatting sqref="K3:K7">
    <cfRule type="cellIs" dxfId="5870" priority="12421" operator="equal">
      <formula>"þ"</formula>
    </cfRule>
    <cfRule type="cellIs" dxfId="5869" priority="12422" operator="equal">
      <formula>"n"</formula>
    </cfRule>
    <cfRule type="cellIs" dxfId="5868" priority="12423" operator="equal">
      <formula>"u"</formula>
    </cfRule>
    <cfRule type="cellIs" dxfId="5867" priority="12424" operator="equal">
      <formula>"l"</formula>
    </cfRule>
  </conditionalFormatting>
  <conditionalFormatting sqref="L3">
    <cfRule type="cellIs" dxfId="5866" priority="12417" operator="equal">
      <formula>"þ"</formula>
    </cfRule>
    <cfRule type="cellIs" dxfId="5865" priority="12418" operator="equal">
      <formula>"n"</formula>
    </cfRule>
    <cfRule type="cellIs" dxfId="5864" priority="12419" operator="equal">
      <formula>"u"</formula>
    </cfRule>
    <cfRule type="cellIs" dxfId="5863" priority="12420" operator="equal">
      <formula>"l"</formula>
    </cfRule>
  </conditionalFormatting>
  <conditionalFormatting sqref="M3:O3 N4:O4">
    <cfRule type="cellIs" dxfId="5862" priority="12413" operator="equal">
      <formula>"þ"</formula>
    </cfRule>
    <cfRule type="cellIs" dxfId="5861" priority="12414" operator="equal">
      <formula>"n"</formula>
    </cfRule>
    <cfRule type="cellIs" dxfId="5860" priority="12415" operator="equal">
      <formula>"u"</formula>
    </cfRule>
    <cfRule type="cellIs" dxfId="5859" priority="12416" operator="equal">
      <formula>"l"</formula>
    </cfRule>
  </conditionalFormatting>
  <conditionalFormatting sqref="P3">
    <cfRule type="cellIs" dxfId="5858" priority="12409" operator="equal">
      <formula>"þ"</formula>
    </cfRule>
    <cfRule type="cellIs" dxfId="5857" priority="12410" operator="equal">
      <formula>"n"</formula>
    </cfRule>
    <cfRule type="cellIs" dxfId="5856" priority="12411" operator="equal">
      <formula>"u"</formula>
    </cfRule>
    <cfRule type="cellIs" dxfId="5855" priority="12412" operator="equal">
      <formula>"l"</formula>
    </cfRule>
  </conditionalFormatting>
  <conditionalFormatting sqref="Q3:Q7">
    <cfRule type="cellIs" dxfId="5854" priority="12405" operator="equal">
      <formula>"þ"</formula>
    </cfRule>
    <cfRule type="cellIs" dxfId="5853" priority="12406" operator="equal">
      <formula>"n"</formula>
    </cfRule>
    <cfRule type="cellIs" dxfId="5852" priority="12407" operator="equal">
      <formula>"u"</formula>
    </cfRule>
    <cfRule type="cellIs" dxfId="5851" priority="12408" operator="equal">
      <formula>"l"</formula>
    </cfRule>
  </conditionalFormatting>
  <conditionalFormatting sqref="R3:R7">
    <cfRule type="containsText" dxfId="5850" priority="12400" operator="containsText" text="o">
      <formula>NOT(ISERROR(SEARCH("o",R3)))</formula>
    </cfRule>
  </conditionalFormatting>
  <conditionalFormatting sqref="R3:R7">
    <cfRule type="cellIs" dxfId="5849" priority="12401" operator="equal">
      <formula>"þ"</formula>
    </cfRule>
    <cfRule type="cellIs" dxfId="5848" priority="12402" operator="equal">
      <formula>"n"</formula>
    </cfRule>
    <cfRule type="cellIs" dxfId="5847" priority="12403" operator="equal">
      <formula>"u"</formula>
    </cfRule>
    <cfRule type="cellIs" dxfId="5846" priority="12404" operator="equal">
      <formula>"l"</formula>
    </cfRule>
  </conditionalFormatting>
  <conditionalFormatting sqref="S3">
    <cfRule type="cellIs" dxfId="5845" priority="12396" operator="equal">
      <formula>"þ"</formula>
    </cfRule>
    <cfRule type="cellIs" dxfId="5844" priority="12397" operator="equal">
      <formula>"n"</formula>
    </cfRule>
    <cfRule type="cellIs" dxfId="5843" priority="12398" operator="equal">
      <formula>"u"</formula>
    </cfRule>
    <cfRule type="cellIs" dxfId="5842" priority="12399" operator="equal">
      <formula>"l"</formula>
    </cfRule>
  </conditionalFormatting>
  <conditionalFormatting sqref="T3">
    <cfRule type="cellIs" dxfId="5841" priority="12392" operator="equal">
      <formula>"þ"</formula>
    </cfRule>
    <cfRule type="cellIs" dxfId="5840" priority="12393" operator="equal">
      <formula>"n"</formula>
    </cfRule>
    <cfRule type="cellIs" dxfId="5839" priority="12394" operator="equal">
      <formula>"u"</formula>
    </cfRule>
    <cfRule type="cellIs" dxfId="5838" priority="12395" operator="equal">
      <formula>"l"</formula>
    </cfRule>
  </conditionalFormatting>
  <conditionalFormatting sqref="U3">
    <cfRule type="cellIs" dxfId="5837" priority="12388" operator="equal">
      <formula>"þ"</formula>
    </cfRule>
    <cfRule type="cellIs" dxfId="5836" priority="12389" operator="equal">
      <formula>"n"</formula>
    </cfRule>
    <cfRule type="cellIs" dxfId="5835" priority="12390" operator="equal">
      <formula>"u"</formula>
    </cfRule>
    <cfRule type="cellIs" dxfId="5834" priority="12391" operator="equal">
      <formula>"l"</formula>
    </cfRule>
  </conditionalFormatting>
  <conditionalFormatting sqref="V3">
    <cfRule type="cellIs" dxfId="5833" priority="12384" operator="equal">
      <formula>"þ"</formula>
    </cfRule>
    <cfRule type="cellIs" dxfId="5832" priority="12385" operator="equal">
      <formula>"n"</formula>
    </cfRule>
    <cfRule type="cellIs" dxfId="5831" priority="12386" operator="equal">
      <formula>"u"</formula>
    </cfRule>
    <cfRule type="cellIs" dxfId="5830" priority="12387" operator="equal">
      <formula>"l"</formula>
    </cfRule>
  </conditionalFormatting>
  <conditionalFormatting sqref="W3">
    <cfRule type="cellIs" dxfId="5829" priority="12380" operator="equal">
      <formula>"þ"</formula>
    </cfRule>
    <cfRule type="cellIs" dxfId="5828" priority="12381" operator="equal">
      <formula>"n"</formula>
    </cfRule>
    <cfRule type="cellIs" dxfId="5827" priority="12382" operator="equal">
      <formula>"u"</formula>
    </cfRule>
    <cfRule type="cellIs" dxfId="5826" priority="12383" operator="equal">
      <formula>"l"</formula>
    </cfRule>
  </conditionalFormatting>
  <conditionalFormatting sqref="G4:G5">
    <cfRule type="containsText" dxfId="5825" priority="12375" operator="containsText" text="o">
      <formula>NOT(ISERROR(SEARCH("o",G4)))</formula>
    </cfRule>
  </conditionalFormatting>
  <conditionalFormatting sqref="G4:G5">
    <cfRule type="cellIs" dxfId="5824" priority="12376" operator="equal">
      <formula>"þ"</formula>
    </cfRule>
    <cfRule type="cellIs" dxfId="5823" priority="12377" operator="equal">
      <formula>"n"</formula>
    </cfRule>
    <cfRule type="cellIs" dxfId="5822" priority="12378" operator="equal">
      <formula>"u"</formula>
    </cfRule>
    <cfRule type="cellIs" dxfId="5821" priority="12379" operator="equal">
      <formula>"l"</formula>
    </cfRule>
  </conditionalFormatting>
  <conditionalFormatting sqref="H4:H5">
    <cfRule type="cellIs" dxfId="5820" priority="12371" operator="equal">
      <formula>"þ"</formula>
    </cfRule>
    <cfRule type="cellIs" dxfId="5819" priority="12372" operator="equal">
      <formula>"n"</formula>
    </cfRule>
    <cfRule type="cellIs" dxfId="5818" priority="12373" operator="equal">
      <formula>"u"</formula>
    </cfRule>
    <cfRule type="cellIs" dxfId="5817" priority="12374" operator="equal">
      <formula>"l"</formula>
    </cfRule>
  </conditionalFormatting>
  <conditionalFormatting sqref="I4:I5">
    <cfRule type="cellIs" dxfId="5816" priority="12367" operator="equal">
      <formula>"þ"</formula>
    </cfRule>
    <cfRule type="cellIs" dxfId="5815" priority="12368" operator="equal">
      <formula>"n"</formula>
    </cfRule>
    <cfRule type="cellIs" dxfId="5814" priority="12369" operator="equal">
      <formula>"u"</formula>
    </cfRule>
    <cfRule type="cellIs" dxfId="5813" priority="12370" operator="equal">
      <formula>"l"</formula>
    </cfRule>
  </conditionalFormatting>
  <conditionalFormatting sqref="J4:J5">
    <cfRule type="containsText" dxfId="5812" priority="12362" operator="containsText" text="o">
      <formula>NOT(ISERROR(SEARCH("o",J4)))</formula>
    </cfRule>
  </conditionalFormatting>
  <conditionalFormatting sqref="J4:J5">
    <cfRule type="cellIs" dxfId="5811" priority="12363" operator="equal">
      <formula>"þ"</formula>
    </cfRule>
    <cfRule type="cellIs" dxfId="5810" priority="12364" operator="equal">
      <formula>"n"</formula>
    </cfRule>
    <cfRule type="cellIs" dxfId="5809" priority="12365" operator="equal">
      <formula>"u"</formula>
    </cfRule>
    <cfRule type="cellIs" dxfId="5808" priority="12366" operator="equal">
      <formula>"l"</formula>
    </cfRule>
  </conditionalFormatting>
  <conditionalFormatting sqref="L4:M4">
    <cfRule type="containsText" dxfId="5807" priority="12357" operator="containsText" text="o">
      <formula>NOT(ISERROR(SEARCH("o",L4)))</formula>
    </cfRule>
  </conditionalFormatting>
  <conditionalFormatting sqref="L4:M4">
    <cfRule type="cellIs" dxfId="5806" priority="12358" operator="equal">
      <formula>"þ"</formula>
    </cfRule>
    <cfRule type="cellIs" dxfId="5805" priority="12359" operator="equal">
      <formula>"n"</formula>
    </cfRule>
    <cfRule type="cellIs" dxfId="5804" priority="12360" operator="equal">
      <formula>"u"</formula>
    </cfRule>
    <cfRule type="cellIs" dxfId="5803" priority="12361" operator="equal">
      <formula>"l"</formula>
    </cfRule>
  </conditionalFormatting>
  <conditionalFormatting sqref="P4">
    <cfRule type="cellIs" dxfId="5802" priority="12353" operator="equal">
      <formula>"þ"</formula>
    </cfRule>
    <cfRule type="cellIs" dxfId="5801" priority="12354" operator="equal">
      <formula>"n"</formula>
    </cfRule>
    <cfRule type="cellIs" dxfId="5800" priority="12355" operator="equal">
      <formula>"u"</formula>
    </cfRule>
    <cfRule type="cellIs" dxfId="5799" priority="12356" operator="equal">
      <formula>"l"</formula>
    </cfRule>
  </conditionalFormatting>
  <conditionalFormatting sqref="S4:S5">
    <cfRule type="cellIs" dxfId="5798" priority="12349" operator="equal">
      <formula>"þ"</formula>
    </cfRule>
    <cfRule type="cellIs" dxfId="5797" priority="12350" operator="equal">
      <formula>"n"</formula>
    </cfRule>
    <cfRule type="cellIs" dxfId="5796" priority="12351" operator="equal">
      <formula>"u"</formula>
    </cfRule>
    <cfRule type="cellIs" dxfId="5795" priority="12352" operator="equal">
      <formula>"l"</formula>
    </cfRule>
  </conditionalFormatting>
  <conditionalFormatting sqref="T4:T5">
    <cfRule type="cellIs" dxfId="5794" priority="12345" operator="equal">
      <formula>"þ"</formula>
    </cfRule>
    <cfRule type="cellIs" dxfId="5793" priority="12346" operator="equal">
      <formula>"n"</formula>
    </cfRule>
    <cfRule type="cellIs" dxfId="5792" priority="12347" operator="equal">
      <formula>"u"</formula>
    </cfRule>
    <cfRule type="cellIs" dxfId="5791" priority="12348" operator="equal">
      <formula>"l"</formula>
    </cfRule>
  </conditionalFormatting>
  <conditionalFormatting sqref="U4:U5">
    <cfRule type="cellIs" dxfId="5790" priority="12341" operator="equal">
      <formula>"þ"</formula>
    </cfRule>
    <cfRule type="cellIs" dxfId="5789" priority="12342" operator="equal">
      <formula>"n"</formula>
    </cfRule>
    <cfRule type="cellIs" dxfId="5788" priority="12343" operator="equal">
      <formula>"u"</formula>
    </cfRule>
    <cfRule type="cellIs" dxfId="5787" priority="12344" operator="equal">
      <formula>"l"</formula>
    </cfRule>
  </conditionalFormatting>
  <conditionalFormatting sqref="V4:V5">
    <cfRule type="cellIs" dxfId="5786" priority="12337" operator="equal">
      <formula>"þ"</formula>
    </cfRule>
    <cfRule type="cellIs" dxfId="5785" priority="12338" operator="equal">
      <formula>"n"</formula>
    </cfRule>
    <cfRule type="cellIs" dxfId="5784" priority="12339" operator="equal">
      <formula>"u"</formula>
    </cfRule>
    <cfRule type="cellIs" dxfId="5783" priority="12340" operator="equal">
      <formula>"l"</formula>
    </cfRule>
  </conditionalFormatting>
  <conditionalFormatting sqref="W4:W5">
    <cfRule type="cellIs" dxfId="5782" priority="12333" operator="equal">
      <formula>"þ"</formula>
    </cfRule>
    <cfRule type="cellIs" dxfId="5781" priority="12334" operator="equal">
      <formula>"n"</formula>
    </cfRule>
    <cfRule type="cellIs" dxfId="5780" priority="12335" operator="equal">
      <formula>"u"</formula>
    </cfRule>
    <cfRule type="cellIs" dxfId="5779" priority="12336" operator="equal">
      <formula>"l"</formula>
    </cfRule>
  </conditionalFormatting>
  <conditionalFormatting sqref="N5:N7">
    <cfRule type="cellIs" dxfId="5778" priority="12329" operator="equal">
      <formula>"þ"</formula>
    </cfRule>
    <cfRule type="cellIs" dxfId="5777" priority="12330" operator="equal">
      <formula>"n"</formula>
    </cfRule>
    <cfRule type="cellIs" dxfId="5776" priority="12331" operator="equal">
      <formula>"u"</formula>
    </cfRule>
    <cfRule type="cellIs" dxfId="5775" priority="12332" operator="equal">
      <formula>"l"</formula>
    </cfRule>
  </conditionalFormatting>
  <conditionalFormatting sqref="O5:O7">
    <cfRule type="cellIs" dxfId="5774" priority="12325" operator="equal">
      <formula>"þ"</formula>
    </cfRule>
    <cfRule type="cellIs" dxfId="5773" priority="12326" operator="equal">
      <formula>"n"</formula>
    </cfRule>
    <cfRule type="cellIs" dxfId="5772" priority="12327" operator="equal">
      <formula>"u"</formula>
    </cfRule>
    <cfRule type="cellIs" dxfId="5771" priority="12328" operator="equal">
      <formula>"l"</formula>
    </cfRule>
  </conditionalFormatting>
  <conditionalFormatting sqref="P5">
    <cfRule type="cellIs" dxfId="5770" priority="12321" operator="equal">
      <formula>"þ"</formula>
    </cfRule>
    <cfRule type="cellIs" dxfId="5769" priority="12322" operator="equal">
      <formula>"n"</formula>
    </cfRule>
    <cfRule type="cellIs" dxfId="5768" priority="12323" operator="equal">
      <formula>"u"</formula>
    </cfRule>
    <cfRule type="cellIs" dxfId="5767" priority="12324" operator="equal">
      <formula>"l"</formula>
    </cfRule>
  </conditionalFormatting>
  <conditionalFormatting sqref="G6:G7">
    <cfRule type="cellIs" dxfId="5766" priority="12317" operator="equal">
      <formula>"þ"</formula>
    </cfRule>
    <cfRule type="cellIs" dxfId="5765" priority="12318" operator="equal">
      <formula>"n"</formula>
    </cfRule>
    <cfRule type="cellIs" dxfId="5764" priority="12319" operator="equal">
      <formula>"u"</formula>
    </cfRule>
    <cfRule type="cellIs" dxfId="5763" priority="12320" operator="equal">
      <formula>"l"</formula>
    </cfRule>
  </conditionalFormatting>
  <conditionalFormatting sqref="H6:H7">
    <cfRule type="containsText" dxfId="5762" priority="12312" operator="containsText" text="o">
      <formula>NOT(ISERROR(SEARCH("o",H6)))</formula>
    </cfRule>
  </conditionalFormatting>
  <conditionalFormatting sqref="H6:H7">
    <cfRule type="cellIs" dxfId="5761" priority="12313" operator="equal">
      <formula>"þ"</formula>
    </cfRule>
    <cfRule type="cellIs" dxfId="5760" priority="12314" operator="equal">
      <formula>"n"</formula>
    </cfRule>
    <cfRule type="cellIs" dxfId="5759" priority="12315" operator="equal">
      <formula>"u"</formula>
    </cfRule>
    <cfRule type="cellIs" dxfId="5758" priority="12316" operator="equal">
      <formula>"l"</formula>
    </cfRule>
  </conditionalFormatting>
  <conditionalFormatting sqref="I6:I7">
    <cfRule type="containsText" dxfId="5757" priority="12307" operator="containsText" text="o">
      <formula>NOT(ISERROR(SEARCH("o",I6)))</formula>
    </cfRule>
  </conditionalFormatting>
  <conditionalFormatting sqref="I6:I7">
    <cfRule type="cellIs" dxfId="5756" priority="12308" operator="equal">
      <formula>"þ"</formula>
    </cfRule>
    <cfRule type="cellIs" dxfId="5755" priority="12309" operator="equal">
      <formula>"n"</formula>
    </cfRule>
    <cfRule type="cellIs" dxfId="5754" priority="12310" operator="equal">
      <formula>"u"</formula>
    </cfRule>
    <cfRule type="cellIs" dxfId="5753" priority="12311" operator="equal">
      <formula>"l"</formula>
    </cfRule>
  </conditionalFormatting>
  <conditionalFormatting sqref="J6:J7">
    <cfRule type="containsText" dxfId="5752" priority="12302" operator="containsText" text="o">
      <formula>NOT(ISERROR(SEARCH("o",J6)))</formula>
    </cfRule>
  </conditionalFormatting>
  <conditionalFormatting sqref="J6:J7">
    <cfRule type="cellIs" dxfId="5751" priority="12303" operator="equal">
      <formula>"þ"</formula>
    </cfRule>
    <cfRule type="cellIs" dxfId="5750" priority="12304" operator="equal">
      <formula>"n"</formula>
    </cfRule>
    <cfRule type="cellIs" dxfId="5749" priority="12305" operator="equal">
      <formula>"u"</formula>
    </cfRule>
    <cfRule type="cellIs" dxfId="5748" priority="12306" operator="equal">
      <formula>"l"</formula>
    </cfRule>
  </conditionalFormatting>
  <conditionalFormatting sqref="P6">
    <cfRule type="cellIs" dxfId="5747" priority="12298" operator="equal">
      <formula>"þ"</formula>
    </cfRule>
    <cfRule type="cellIs" dxfId="5746" priority="12299" operator="equal">
      <formula>"n"</formula>
    </cfRule>
    <cfRule type="cellIs" dxfId="5745" priority="12300" operator="equal">
      <formula>"u"</formula>
    </cfRule>
    <cfRule type="cellIs" dxfId="5744" priority="12301" operator="equal">
      <formula>"l"</formula>
    </cfRule>
  </conditionalFormatting>
  <conditionalFormatting sqref="S6">
    <cfRule type="cellIs" dxfId="5743" priority="12294" operator="equal">
      <formula>"þ"</formula>
    </cfRule>
    <cfRule type="cellIs" dxfId="5742" priority="12295" operator="equal">
      <formula>"n"</formula>
    </cfRule>
    <cfRule type="cellIs" dxfId="5741" priority="12296" operator="equal">
      <formula>"u"</formula>
    </cfRule>
    <cfRule type="cellIs" dxfId="5740" priority="12297" operator="equal">
      <formula>"l"</formula>
    </cfRule>
  </conditionalFormatting>
  <conditionalFormatting sqref="T6">
    <cfRule type="cellIs" dxfId="5739" priority="12290" operator="equal">
      <formula>"þ"</formula>
    </cfRule>
    <cfRule type="cellIs" dxfId="5738" priority="12291" operator="equal">
      <formula>"n"</formula>
    </cfRule>
    <cfRule type="cellIs" dxfId="5737" priority="12292" operator="equal">
      <formula>"u"</formula>
    </cfRule>
    <cfRule type="cellIs" dxfId="5736" priority="12293" operator="equal">
      <formula>"l"</formula>
    </cfRule>
  </conditionalFormatting>
  <conditionalFormatting sqref="U6">
    <cfRule type="cellIs" dxfId="5735" priority="12286" operator="equal">
      <formula>"þ"</formula>
    </cfRule>
    <cfRule type="cellIs" dxfId="5734" priority="12287" operator="equal">
      <formula>"n"</formula>
    </cfRule>
    <cfRule type="cellIs" dxfId="5733" priority="12288" operator="equal">
      <formula>"u"</formula>
    </cfRule>
    <cfRule type="cellIs" dxfId="5732" priority="12289" operator="equal">
      <formula>"l"</formula>
    </cfRule>
  </conditionalFormatting>
  <conditionalFormatting sqref="V6">
    <cfRule type="cellIs" dxfId="5731" priority="12282" operator="equal">
      <formula>"þ"</formula>
    </cfRule>
    <cfRule type="cellIs" dxfId="5730" priority="12283" operator="equal">
      <formula>"n"</formula>
    </cfRule>
    <cfRule type="cellIs" dxfId="5729" priority="12284" operator="equal">
      <formula>"u"</formula>
    </cfRule>
    <cfRule type="cellIs" dxfId="5728" priority="12285" operator="equal">
      <formula>"l"</formula>
    </cfRule>
  </conditionalFormatting>
  <conditionalFormatting sqref="W6">
    <cfRule type="cellIs" dxfId="5727" priority="12278" operator="equal">
      <formula>"þ"</formula>
    </cfRule>
    <cfRule type="cellIs" dxfId="5726" priority="12279" operator="equal">
      <formula>"n"</formula>
    </cfRule>
    <cfRule type="cellIs" dxfId="5725" priority="12280" operator="equal">
      <formula>"u"</formula>
    </cfRule>
    <cfRule type="cellIs" dxfId="5724" priority="12281" operator="equal">
      <formula>"l"</formula>
    </cfRule>
  </conditionalFormatting>
  <conditionalFormatting sqref="P7">
    <cfRule type="cellIs" dxfId="5723" priority="12274" operator="equal">
      <formula>"þ"</formula>
    </cfRule>
    <cfRule type="cellIs" dxfId="5722" priority="12275" operator="equal">
      <formula>"n"</formula>
    </cfRule>
    <cfRule type="cellIs" dxfId="5721" priority="12276" operator="equal">
      <formula>"u"</formula>
    </cfRule>
    <cfRule type="cellIs" dxfId="5720" priority="12277" operator="equal">
      <formula>"l"</formula>
    </cfRule>
  </conditionalFormatting>
  <conditionalFormatting sqref="S7">
    <cfRule type="cellIs" dxfId="5719" priority="12270" operator="equal">
      <formula>"þ"</formula>
    </cfRule>
    <cfRule type="cellIs" dxfId="5718" priority="12271" operator="equal">
      <formula>"n"</formula>
    </cfRule>
    <cfRule type="cellIs" dxfId="5717" priority="12272" operator="equal">
      <formula>"u"</formula>
    </cfRule>
    <cfRule type="cellIs" dxfId="5716" priority="12273" operator="equal">
      <formula>"l"</formula>
    </cfRule>
  </conditionalFormatting>
  <conditionalFormatting sqref="T7">
    <cfRule type="cellIs" dxfId="5715" priority="12266" operator="equal">
      <formula>"þ"</formula>
    </cfRule>
    <cfRule type="cellIs" dxfId="5714" priority="12267" operator="equal">
      <formula>"n"</formula>
    </cfRule>
    <cfRule type="cellIs" dxfId="5713" priority="12268" operator="equal">
      <formula>"u"</formula>
    </cfRule>
    <cfRule type="cellIs" dxfId="5712" priority="12269" operator="equal">
      <formula>"l"</formula>
    </cfRule>
  </conditionalFormatting>
  <conditionalFormatting sqref="U7">
    <cfRule type="cellIs" dxfId="5711" priority="12262" operator="equal">
      <formula>"þ"</formula>
    </cfRule>
    <cfRule type="cellIs" dxfId="5710" priority="12263" operator="equal">
      <formula>"n"</formula>
    </cfRule>
    <cfRule type="cellIs" dxfId="5709" priority="12264" operator="equal">
      <formula>"u"</formula>
    </cfRule>
    <cfRule type="cellIs" dxfId="5708" priority="12265" operator="equal">
      <formula>"l"</formula>
    </cfRule>
  </conditionalFormatting>
  <conditionalFormatting sqref="V7">
    <cfRule type="cellIs" dxfId="5707" priority="12258" operator="equal">
      <formula>"þ"</formula>
    </cfRule>
    <cfRule type="cellIs" dxfId="5706" priority="12259" operator="equal">
      <formula>"n"</formula>
    </cfRule>
    <cfRule type="cellIs" dxfId="5705" priority="12260" operator="equal">
      <formula>"u"</formula>
    </cfRule>
    <cfRule type="cellIs" dxfId="5704" priority="12261" operator="equal">
      <formula>"l"</formula>
    </cfRule>
  </conditionalFormatting>
  <conditionalFormatting sqref="W7">
    <cfRule type="cellIs" dxfId="5703" priority="12254" operator="equal">
      <formula>"þ"</formula>
    </cfRule>
    <cfRule type="cellIs" dxfId="5702" priority="12255" operator="equal">
      <formula>"n"</formula>
    </cfRule>
    <cfRule type="cellIs" dxfId="5701" priority="12256" operator="equal">
      <formula>"u"</formula>
    </cfRule>
    <cfRule type="cellIs" dxfId="5700" priority="12257" operator="equal">
      <formula>"l"</formula>
    </cfRule>
  </conditionalFormatting>
  <conditionalFormatting sqref="G8">
    <cfRule type="containsText" dxfId="5699" priority="12249" operator="containsText" text="o">
      <formula>NOT(ISERROR(SEARCH("o",G8)))</formula>
    </cfRule>
  </conditionalFormatting>
  <conditionalFormatting sqref="G8">
    <cfRule type="cellIs" dxfId="5698" priority="12250" operator="equal">
      <formula>"þ"</formula>
    </cfRule>
    <cfRule type="cellIs" dxfId="5697" priority="12251" operator="equal">
      <formula>"n"</formula>
    </cfRule>
    <cfRule type="cellIs" dxfId="5696" priority="12252" operator="equal">
      <formula>"u"</formula>
    </cfRule>
    <cfRule type="cellIs" dxfId="5695" priority="12253" operator="equal">
      <formula>"l"</formula>
    </cfRule>
  </conditionalFormatting>
  <conditionalFormatting sqref="H8:H12">
    <cfRule type="containsText" dxfId="5694" priority="12244" operator="containsText" text="o">
      <formula>NOT(ISERROR(SEARCH("o",H8)))</formula>
    </cfRule>
  </conditionalFormatting>
  <conditionalFormatting sqref="H8:H12">
    <cfRule type="cellIs" dxfId="5693" priority="12245" operator="equal">
      <formula>"þ"</formula>
    </cfRule>
    <cfRule type="cellIs" dxfId="5692" priority="12246" operator="equal">
      <formula>"n"</formula>
    </cfRule>
    <cfRule type="cellIs" dxfId="5691" priority="12247" operator="equal">
      <formula>"u"</formula>
    </cfRule>
    <cfRule type="cellIs" dxfId="5690" priority="12248" operator="equal">
      <formula>"l"</formula>
    </cfRule>
  </conditionalFormatting>
  <conditionalFormatting sqref="I8:I12">
    <cfRule type="containsText" dxfId="5689" priority="12239" operator="containsText" text="o">
      <formula>NOT(ISERROR(SEARCH("o",I8)))</formula>
    </cfRule>
  </conditionalFormatting>
  <conditionalFormatting sqref="I8:I12">
    <cfRule type="cellIs" dxfId="5688" priority="12240" operator="equal">
      <formula>"þ"</formula>
    </cfRule>
    <cfRule type="cellIs" dxfId="5687" priority="12241" operator="equal">
      <formula>"n"</formula>
    </cfRule>
    <cfRule type="cellIs" dxfId="5686" priority="12242" operator="equal">
      <formula>"u"</formula>
    </cfRule>
    <cfRule type="cellIs" dxfId="5685" priority="12243" operator="equal">
      <formula>"l"</formula>
    </cfRule>
  </conditionalFormatting>
  <conditionalFormatting sqref="J8:J12">
    <cfRule type="containsText" dxfId="5684" priority="12234" operator="containsText" text="o">
      <formula>NOT(ISERROR(SEARCH("o",J8)))</formula>
    </cfRule>
  </conditionalFormatting>
  <conditionalFormatting sqref="J8:J12">
    <cfRule type="cellIs" dxfId="5683" priority="12235" operator="equal">
      <formula>"þ"</formula>
    </cfRule>
    <cfRule type="cellIs" dxfId="5682" priority="12236" operator="equal">
      <formula>"n"</formula>
    </cfRule>
    <cfRule type="cellIs" dxfId="5681" priority="12237" operator="equal">
      <formula>"u"</formula>
    </cfRule>
    <cfRule type="cellIs" dxfId="5680" priority="12238" operator="equal">
      <formula>"l"</formula>
    </cfRule>
  </conditionalFormatting>
  <conditionalFormatting sqref="K8">
    <cfRule type="containsText" dxfId="5679" priority="12229" operator="containsText" text="o">
      <formula>NOT(ISERROR(SEARCH("o",K8)))</formula>
    </cfRule>
  </conditionalFormatting>
  <conditionalFormatting sqref="K8">
    <cfRule type="cellIs" dxfId="5678" priority="12230" operator="equal">
      <formula>"þ"</formula>
    </cfRule>
    <cfRule type="cellIs" dxfId="5677" priority="12231" operator="equal">
      <formula>"n"</formula>
    </cfRule>
    <cfRule type="cellIs" dxfId="5676" priority="12232" operator="equal">
      <formula>"u"</formula>
    </cfRule>
    <cfRule type="cellIs" dxfId="5675" priority="12233" operator="equal">
      <formula>"l"</formula>
    </cfRule>
  </conditionalFormatting>
  <conditionalFormatting sqref="N9:P9 N8">
    <cfRule type="cellIs" dxfId="5674" priority="12225" operator="equal">
      <formula>"þ"</formula>
    </cfRule>
    <cfRule type="cellIs" dxfId="5673" priority="12226" operator="equal">
      <formula>"n"</formula>
    </cfRule>
    <cfRule type="cellIs" dxfId="5672" priority="12227" operator="equal">
      <formula>"u"</formula>
    </cfRule>
    <cfRule type="cellIs" dxfId="5671" priority="12228" operator="equal">
      <formula>"l"</formula>
    </cfRule>
  </conditionalFormatting>
  <conditionalFormatting sqref="O8:P8">
    <cfRule type="cellIs" dxfId="5670" priority="12221" operator="equal">
      <formula>"þ"</formula>
    </cfRule>
    <cfRule type="cellIs" dxfId="5669" priority="12222" operator="equal">
      <formula>"n"</formula>
    </cfRule>
    <cfRule type="cellIs" dxfId="5668" priority="12223" operator="equal">
      <formula>"u"</formula>
    </cfRule>
    <cfRule type="cellIs" dxfId="5667" priority="12224" operator="equal">
      <formula>"l"</formula>
    </cfRule>
  </conditionalFormatting>
  <conditionalFormatting sqref="Q8:Q9">
    <cfRule type="containsText" dxfId="5666" priority="12216" operator="containsText" text="o">
      <formula>NOT(ISERROR(SEARCH("o",Q8)))</formula>
    </cfRule>
  </conditionalFormatting>
  <conditionalFormatting sqref="Q8:Q9">
    <cfRule type="cellIs" dxfId="5665" priority="12217" operator="equal">
      <formula>"þ"</formula>
    </cfRule>
    <cfRule type="cellIs" dxfId="5664" priority="12218" operator="equal">
      <formula>"n"</formula>
    </cfRule>
    <cfRule type="cellIs" dxfId="5663" priority="12219" operator="equal">
      <formula>"u"</formula>
    </cfRule>
    <cfRule type="cellIs" dxfId="5662" priority="12220" operator="equal">
      <formula>"l"</formula>
    </cfRule>
  </conditionalFormatting>
  <conditionalFormatting sqref="R8:R9">
    <cfRule type="containsText" dxfId="5661" priority="12211" operator="containsText" text="o">
      <formula>NOT(ISERROR(SEARCH("o",R8)))</formula>
    </cfRule>
  </conditionalFormatting>
  <conditionalFormatting sqref="R8:R9">
    <cfRule type="cellIs" dxfId="5660" priority="12212" operator="equal">
      <formula>"þ"</formula>
    </cfRule>
    <cfRule type="cellIs" dxfId="5659" priority="12213" operator="equal">
      <formula>"n"</formula>
    </cfRule>
    <cfRule type="cellIs" dxfId="5658" priority="12214" operator="equal">
      <formula>"u"</formula>
    </cfRule>
    <cfRule type="cellIs" dxfId="5657" priority="12215" operator="equal">
      <formula>"l"</formula>
    </cfRule>
  </conditionalFormatting>
  <conditionalFormatting sqref="S8">
    <cfRule type="cellIs" dxfId="5656" priority="12207" operator="equal">
      <formula>"þ"</formula>
    </cfRule>
    <cfRule type="cellIs" dxfId="5655" priority="12208" operator="equal">
      <formula>"n"</formula>
    </cfRule>
    <cfRule type="cellIs" dxfId="5654" priority="12209" operator="equal">
      <formula>"u"</formula>
    </cfRule>
    <cfRule type="cellIs" dxfId="5653" priority="12210" operator="equal">
      <formula>"l"</formula>
    </cfRule>
  </conditionalFormatting>
  <conditionalFormatting sqref="T8">
    <cfRule type="cellIs" dxfId="5652" priority="12203" operator="equal">
      <formula>"þ"</formula>
    </cfRule>
    <cfRule type="cellIs" dxfId="5651" priority="12204" operator="equal">
      <formula>"n"</formula>
    </cfRule>
    <cfRule type="cellIs" dxfId="5650" priority="12205" operator="equal">
      <formula>"u"</formula>
    </cfRule>
    <cfRule type="cellIs" dxfId="5649" priority="12206" operator="equal">
      <formula>"l"</formula>
    </cfRule>
  </conditionalFormatting>
  <conditionalFormatting sqref="U8">
    <cfRule type="cellIs" dxfId="5648" priority="12199" operator="equal">
      <formula>"þ"</formula>
    </cfRule>
    <cfRule type="cellIs" dxfId="5647" priority="12200" operator="equal">
      <formula>"n"</formula>
    </cfRule>
    <cfRule type="cellIs" dxfId="5646" priority="12201" operator="equal">
      <formula>"u"</formula>
    </cfRule>
    <cfRule type="cellIs" dxfId="5645" priority="12202" operator="equal">
      <formula>"l"</formula>
    </cfRule>
  </conditionalFormatting>
  <conditionalFormatting sqref="V8">
    <cfRule type="cellIs" dxfId="5644" priority="12195" operator="equal">
      <formula>"þ"</formula>
    </cfRule>
    <cfRule type="cellIs" dxfId="5643" priority="12196" operator="equal">
      <formula>"n"</formula>
    </cfRule>
    <cfRule type="cellIs" dxfId="5642" priority="12197" operator="equal">
      <formula>"u"</formula>
    </cfRule>
    <cfRule type="cellIs" dxfId="5641" priority="12198" operator="equal">
      <formula>"l"</formula>
    </cfRule>
  </conditionalFormatting>
  <conditionalFormatting sqref="W8">
    <cfRule type="cellIs" dxfId="5640" priority="12191" operator="equal">
      <formula>"þ"</formula>
    </cfRule>
    <cfRule type="cellIs" dxfId="5639" priority="12192" operator="equal">
      <formula>"n"</formula>
    </cfRule>
    <cfRule type="cellIs" dxfId="5638" priority="12193" operator="equal">
      <formula>"u"</formula>
    </cfRule>
    <cfRule type="cellIs" dxfId="5637" priority="12194" operator="equal">
      <formula>"l"</formula>
    </cfRule>
  </conditionalFormatting>
  <conditionalFormatting sqref="G9">
    <cfRule type="cellIs" dxfId="5636" priority="12187" operator="equal">
      <formula>"þ"</formula>
    </cfRule>
    <cfRule type="cellIs" dxfId="5635" priority="12188" operator="equal">
      <formula>"n"</formula>
    </cfRule>
    <cfRule type="cellIs" dxfId="5634" priority="12189" operator="equal">
      <formula>"u"</formula>
    </cfRule>
    <cfRule type="cellIs" dxfId="5633" priority="12190" operator="equal">
      <formula>"l"</formula>
    </cfRule>
  </conditionalFormatting>
  <conditionalFormatting sqref="G10">
    <cfRule type="cellIs" dxfId="5632" priority="12183" operator="equal">
      <formula>"þ"</formula>
    </cfRule>
    <cfRule type="cellIs" dxfId="5631" priority="12184" operator="equal">
      <formula>"n"</formula>
    </cfRule>
    <cfRule type="cellIs" dxfId="5630" priority="12185" operator="equal">
      <formula>"u"</formula>
    </cfRule>
    <cfRule type="cellIs" dxfId="5629" priority="12186" operator="equal">
      <formula>"l"</formula>
    </cfRule>
  </conditionalFormatting>
  <conditionalFormatting sqref="G11">
    <cfRule type="cellIs" dxfId="5628" priority="12179" operator="equal">
      <formula>"þ"</formula>
    </cfRule>
    <cfRule type="cellIs" dxfId="5627" priority="12180" operator="equal">
      <formula>"n"</formula>
    </cfRule>
    <cfRule type="cellIs" dxfId="5626" priority="12181" operator="equal">
      <formula>"u"</formula>
    </cfRule>
    <cfRule type="cellIs" dxfId="5625" priority="12182" operator="equal">
      <formula>"l"</formula>
    </cfRule>
  </conditionalFormatting>
  <conditionalFormatting sqref="G12">
    <cfRule type="cellIs" dxfId="5624" priority="12175" operator="equal">
      <formula>"þ"</formula>
    </cfRule>
    <cfRule type="cellIs" dxfId="5623" priority="12176" operator="equal">
      <formula>"n"</formula>
    </cfRule>
    <cfRule type="cellIs" dxfId="5622" priority="12177" operator="equal">
      <formula>"u"</formula>
    </cfRule>
    <cfRule type="cellIs" dxfId="5621" priority="12178" operator="equal">
      <formula>"l"</formula>
    </cfRule>
  </conditionalFormatting>
  <conditionalFormatting sqref="K9:K12">
    <cfRule type="cellIs" dxfId="5620" priority="12171" operator="equal">
      <formula>"þ"</formula>
    </cfRule>
    <cfRule type="cellIs" dxfId="5619" priority="12172" operator="equal">
      <formula>"n"</formula>
    </cfRule>
    <cfRule type="cellIs" dxfId="5618" priority="12173" operator="equal">
      <formula>"u"</formula>
    </cfRule>
    <cfRule type="cellIs" dxfId="5617" priority="12174" operator="equal">
      <formula>"l"</formula>
    </cfRule>
  </conditionalFormatting>
  <conditionalFormatting sqref="S9">
    <cfRule type="cellIs" dxfId="5616" priority="12167" operator="equal">
      <formula>"þ"</formula>
    </cfRule>
    <cfRule type="cellIs" dxfId="5615" priority="12168" operator="equal">
      <formula>"n"</formula>
    </cfRule>
    <cfRule type="cellIs" dxfId="5614" priority="12169" operator="equal">
      <formula>"u"</formula>
    </cfRule>
    <cfRule type="cellIs" dxfId="5613" priority="12170" operator="equal">
      <formula>"l"</formula>
    </cfRule>
  </conditionalFormatting>
  <conditionalFormatting sqref="T9">
    <cfRule type="cellIs" dxfId="5612" priority="12163" operator="equal">
      <formula>"þ"</formula>
    </cfRule>
    <cfRule type="cellIs" dxfId="5611" priority="12164" operator="equal">
      <formula>"n"</formula>
    </cfRule>
    <cfRule type="cellIs" dxfId="5610" priority="12165" operator="equal">
      <formula>"u"</formula>
    </cfRule>
    <cfRule type="cellIs" dxfId="5609" priority="12166" operator="equal">
      <formula>"l"</formula>
    </cfRule>
  </conditionalFormatting>
  <conditionalFormatting sqref="U9">
    <cfRule type="cellIs" dxfId="5608" priority="12159" operator="equal">
      <formula>"þ"</formula>
    </cfRule>
    <cfRule type="cellIs" dxfId="5607" priority="12160" operator="equal">
      <formula>"n"</formula>
    </cfRule>
    <cfRule type="cellIs" dxfId="5606" priority="12161" operator="equal">
      <formula>"u"</formula>
    </cfRule>
    <cfRule type="cellIs" dxfId="5605" priority="12162" operator="equal">
      <formula>"l"</formula>
    </cfRule>
  </conditionalFormatting>
  <conditionalFormatting sqref="V9">
    <cfRule type="cellIs" dxfId="5604" priority="12155" operator="equal">
      <formula>"þ"</formula>
    </cfRule>
    <cfRule type="cellIs" dxfId="5603" priority="12156" operator="equal">
      <formula>"n"</formula>
    </cfRule>
    <cfRule type="cellIs" dxfId="5602" priority="12157" operator="equal">
      <formula>"u"</formula>
    </cfRule>
    <cfRule type="cellIs" dxfId="5601" priority="12158" operator="equal">
      <formula>"l"</formula>
    </cfRule>
  </conditionalFormatting>
  <conditionalFormatting sqref="W9">
    <cfRule type="cellIs" dxfId="5600" priority="12151" operator="equal">
      <formula>"þ"</formula>
    </cfRule>
    <cfRule type="cellIs" dxfId="5599" priority="12152" operator="equal">
      <formula>"n"</formula>
    </cfRule>
    <cfRule type="cellIs" dxfId="5598" priority="12153" operator="equal">
      <formula>"u"</formula>
    </cfRule>
    <cfRule type="cellIs" dxfId="5597" priority="12154" operator="equal">
      <formula>"l"</formula>
    </cfRule>
  </conditionalFormatting>
  <conditionalFormatting sqref="N10:P10">
    <cfRule type="cellIs" dxfId="5596" priority="12147" operator="equal">
      <formula>"þ"</formula>
    </cfRule>
    <cfRule type="cellIs" dxfId="5595" priority="12148" operator="equal">
      <formula>"n"</formula>
    </cfRule>
    <cfRule type="cellIs" dxfId="5594" priority="12149" operator="equal">
      <formula>"u"</formula>
    </cfRule>
    <cfRule type="cellIs" dxfId="5593" priority="12150" operator="equal">
      <formula>"l"</formula>
    </cfRule>
  </conditionalFormatting>
  <conditionalFormatting sqref="Q10">
    <cfRule type="containsText" dxfId="5592" priority="12142" operator="containsText" text="o">
      <formula>NOT(ISERROR(SEARCH("o",Q10)))</formula>
    </cfRule>
  </conditionalFormatting>
  <conditionalFormatting sqref="Q10">
    <cfRule type="cellIs" dxfId="5591" priority="12143" operator="equal">
      <formula>"þ"</formula>
    </cfRule>
    <cfRule type="cellIs" dxfId="5590" priority="12144" operator="equal">
      <formula>"n"</formula>
    </cfRule>
    <cfRule type="cellIs" dxfId="5589" priority="12145" operator="equal">
      <formula>"u"</formula>
    </cfRule>
    <cfRule type="cellIs" dxfId="5588" priority="12146" operator="equal">
      <formula>"l"</formula>
    </cfRule>
  </conditionalFormatting>
  <conditionalFormatting sqref="R10">
    <cfRule type="containsText" dxfId="5587" priority="12137" operator="containsText" text="o">
      <formula>NOT(ISERROR(SEARCH("o",R10)))</formula>
    </cfRule>
  </conditionalFormatting>
  <conditionalFormatting sqref="R10">
    <cfRule type="cellIs" dxfId="5586" priority="12138" operator="equal">
      <formula>"þ"</formula>
    </cfRule>
    <cfRule type="cellIs" dxfId="5585" priority="12139" operator="equal">
      <formula>"n"</formula>
    </cfRule>
    <cfRule type="cellIs" dxfId="5584" priority="12140" operator="equal">
      <formula>"u"</formula>
    </cfRule>
    <cfRule type="cellIs" dxfId="5583" priority="12141" operator="equal">
      <formula>"l"</formula>
    </cfRule>
  </conditionalFormatting>
  <conditionalFormatting sqref="S10">
    <cfRule type="cellIs" dxfId="5582" priority="12133" operator="equal">
      <formula>"þ"</formula>
    </cfRule>
    <cfRule type="cellIs" dxfId="5581" priority="12134" operator="equal">
      <formula>"n"</formula>
    </cfRule>
    <cfRule type="cellIs" dxfId="5580" priority="12135" operator="equal">
      <formula>"u"</formula>
    </cfRule>
    <cfRule type="cellIs" dxfId="5579" priority="12136" operator="equal">
      <formula>"l"</formula>
    </cfRule>
  </conditionalFormatting>
  <conditionalFormatting sqref="T10">
    <cfRule type="cellIs" dxfId="5578" priority="12129" operator="equal">
      <formula>"þ"</formula>
    </cfRule>
    <cfRule type="cellIs" dxfId="5577" priority="12130" operator="equal">
      <formula>"n"</formula>
    </cfRule>
    <cfRule type="cellIs" dxfId="5576" priority="12131" operator="equal">
      <formula>"u"</formula>
    </cfRule>
    <cfRule type="cellIs" dxfId="5575" priority="12132" operator="equal">
      <formula>"l"</formula>
    </cfRule>
  </conditionalFormatting>
  <conditionalFormatting sqref="U10">
    <cfRule type="cellIs" dxfId="5574" priority="12125" operator="equal">
      <formula>"þ"</formula>
    </cfRule>
    <cfRule type="cellIs" dxfId="5573" priority="12126" operator="equal">
      <formula>"n"</formula>
    </cfRule>
    <cfRule type="cellIs" dxfId="5572" priority="12127" operator="equal">
      <formula>"u"</formula>
    </cfRule>
    <cfRule type="cellIs" dxfId="5571" priority="12128" operator="equal">
      <formula>"l"</formula>
    </cfRule>
  </conditionalFormatting>
  <conditionalFormatting sqref="V10">
    <cfRule type="cellIs" dxfId="5570" priority="12121" operator="equal">
      <formula>"þ"</formula>
    </cfRule>
    <cfRule type="cellIs" dxfId="5569" priority="12122" operator="equal">
      <formula>"n"</formula>
    </cfRule>
    <cfRule type="cellIs" dxfId="5568" priority="12123" operator="equal">
      <formula>"u"</formula>
    </cfRule>
    <cfRule type="cellIs" dxfId="5567" priority="12124" operator="equal">
      <formula>"l"</formula>
    </cfRule>
  </conditionalFormatting>
  <conditionalFormatting sqref="W10">
    <cfRule type="cellIs" dxfId="5566" priority="12117" operator="equal">
      <formula>"þ"</formula>
    </cfRule>
    <cfRule type="cellIs" dxfId="5565" priority="12118" operator="equal">
      <formula>"n"</formula>
    </cfRule>
    <cfRule type="cellIs" dxfId="5564" priority="12119" operator="equal">
      <formula>"u"</formula>
    </cfRule>
    <cfRule type="cellIs" dxfId="5563" priority="12120" operator="equal">
      <formula>"l"</formula>
    </cfRule>
  </conditionalFormatting>
  <conditionalFormatting sqref="N11:P11">
    <cfRule type="cellIs" dxfId="5562" priority="12113" operator="equal">
      <formula>"þ"</formula>
    </cfRule>
    <cfRule type="cellIs" dxfId="5561" priority="12114" operator="equal">
      <formula>"n"</formula>
    </cfRule>
    <cfRule type="cellIs" dxfId="5560" priority="12115" operator="equal">
      <formula>"u"</formula>
    </cfRule>
    <cfRule type="cellIs" dxfId="5559" priority="12116" operator="equal">
      <formula>"l"</formula>
    </cfRule>
  </conditionalFormatting>
  <conditionalFormatting sqref="Q11">
    <cfRule type="containsText" dxfId="5558" priority="12108" operator="containsText" text="o">
      <formula>NOT(ISERROR(SEARCH("o",Q11)))</formula>
    </cfRule>
  </conditionalFormatting>
  <conditionalFormatting sqref="Q11">
    <cfRule type="cellIs" dxfId="5557" priority="12109" operator="equal">
      <formula>"þ"</formula>
    </cfRule>
    <cfRule type="cellIs" dxfId="5556" priority="12110" operator="equal">
      <formula>"n"</formula>
    </cfRule>
    <cfRule type="cellIs" dxfId="5555" priority="12111" operator="equal">
      <formula>"u"</formula>
    </cfRule>
    <cfRule type="cellIs" dxfId="5554" priority="12112" operator="equal">
      <formula>"l"</formula>
    </cfRule>
  </conditionalFormatting>
  <conditionalFormatting sqref="R11">
    <cfRule type="containsText" dxfId="5553" priority="12103" operator="containsText" text="o">
      <formula>NOT(ISERROR(SEARCH("o",R11)))</formula>
    </cfRule>
  </conditionalFormatting>
  <conditionalFormatting sqref="R11">
    <cfRule type="cellIs" dxfId="5552" priority="12104" operator="equal">
      <formula>"þ"</formula>
    </cfRule>
    <cfRule type="cellIs" dxfId="5551" priority="12105" operator="equal">
      <formula>"n"</formula>
    </cfRule>
    <cfRule type="cellIs" dxfId="5550" priority="12106" operator="equal">
      <formula>"u"</formula>
    </cfRule>
    <cfRule type="cellIs" dxfId="5549" priority="12107" operator="equal">
      <formula>"l"</formula>
    </cfRule>
  </conditionalFormatting>
  <conditionalFormatting sqref="S11">
    <cfRule type="cellIs" dxfId="5548" priority="12099" operator="equal">
      <formula>"þ"</formula>
    </cfRule>
    <cfRule type="cellIs" dxfId="5547" priority="12100" operator="equal">
      <formula>"n"</formula>
    </cfRule>
    <cfRule type="cellIs" dxfId="5546" priority="12101" operator="equal">
      <formula>"u"</formula>
    </cfRule>
    <cfRule type="cellIs" dxfId="5545" priority="12102" operator="equal">
      <formula>"l"</formula>
    </cfRule>
  </conditionalFormatting>
  <conditionalFormatting sqref="T11">
    <cfRule type="cellIs" dxfId="5544" priority="12095" operator="equal">
      <formula>"þ"</formula>
    </cfRule>
    <cfRule type="cellIs" dxfId="5543" priority="12096" operator="equal">
      <formula>"n"</formula>
    </cfRule>
    <cfRule type="cellIs" dxfId="5542" priority="12097" operator="equal">
      <formula>"u"</formula>
    </cfRule>
    <cfRule type="cellIs" dxfId="5541" priority="12098" operator="equal">
      <formula>"l"</formula>
    </cfRule>
  </conditionalFormatting>
  <conditionalFormatting sqref="U11">
    <cfRule type="cellIs" dxfId="5540" priority="12091" operator="equal">
      <formula>"þ"</formula>
    </cfRule>
    <cfRule type="cellIs" dxfId="5539" priority="12092" operator="equal">
      <formula>"n"</formula>
    </cfRule>
    <cfRule type="cellIs" dxfId="5538" priority="12093" operator="equal">
      <formula>"u"</formula>
    </cfRule>
    <cfRule type="cellIs" dxfId="5537" priority="12094" operator="equal">
      <formula>"l"</formula>
    </cfRule>
  </conditionalFormatting>
  <conditionalFormatting sqref="V11">
    <cfRule type="cellIs" dxfId="5536" priority="12087" operator="equal">
      <formula>"þ"</formula>
    </cfRule>
    <cfRule type="cellIs" dxfId="5535" priority="12088" operator="equal">
      <formula>"n"</formula>
    </cfRule>
    <cfRule type="cellIs" dxfId="5534" priority="12089" operator="equal">
      <formula>"u"</formula>
    </cfRule>
    <cfRule type="cellIs" dxfId="5533" priority="12090" operator="equal">
      <formula>"l"</formula>
    </cfRule>
  </conditionalFormatting>
  <conditionalFormatting sqref="W11">
    <cfRule type="cellIs" dxfId="5532" priority="12083" operator="equal">
      <formula>"þ"</formula>
    </cfRule>
    <cfRule type="cellIs" dxfId="5531" priority="12084" operator="equal">
      <formula>"n"</formula>
    </cfRule>
    <cfRule type="cellIs" dxfId="5530" priority="12085" operator="equal">
      <formula>"u"</formula>
    </cfRule>
    <cfRule type="cellIs" dxfId="5529" priority="12086" operator="equal">
      <formula>"l"</formula>
    </cfRule>
  </conditionalFormatting>
  <conditionalFormatting sqref="N12:P12">
    <cfRule type="cellIs" dxfId="5528" priority="12079" operator="equal">
      <formula>"þ"</formula>
    </cfRule>
    <cfRule type="cellIs" dxfId="5527" priority="12080" operator="equal">
      <formula>"n"</formula>
    </cfRule>
    <cfRule type="cellIs" dxfId="5526" priority="12081" operator="equal">
      <formula>"u"</formula>
    </cfRule>
    <cfRule type="cellIs" dxfId="5525" priority="12082" operator="equal">
      <formula>"l"</formula>
    </cfRule>
  </conditionalFormatting>
  <conditionalFormatting sqref="Q12">
    <cfRule type="containsText" dxfId="5524" priority="12074" operator="containsText" text="o">
      <formula>NOT(ISERROR(SEARCH("o",Q12)))</formula>
    </cfRule>
  </conditionalFormatting>
  <conditionalFormatting sqref="Q12">
    <cfRule type="cellIs" dxfId="5523" priority="12075" operator="equal">
      <formula>"þ"</formula>
    </cfRule>
    <cfRule type="cellIs" dxfId="5522" priority="12076" operator="equal">
      <formula>"n"</formula>
    </cfRule>
    <cfRule type="cellIs" dxfId="5521" priority="12077" operator="equal">
      <formula>"u"</formula>
    </cfRule>
    <cfRule type="cellIs" dxfId="5520" priority="12078" operator="equal">
      <formula>"l"</formula>
    </cfRule>
  </conditionalFormatting>
  <conditionalFormatting sqref="R12">
    <cfRule type="containsText" dxfId="5519" priority="12069" operator="containsText" text="o">
      <formula>NOT(ISERROR(SEARCH("o",R12)))</formula>
    </cfRule>
  </conditionalFormatting>
  <conditionalFormatting sqref="R12">
    <cfRule type="cellIs" dxfId="5518" priority="12070" operator="equal">
      <formula>"þ"</formula>
    </cfRule>
    <cfRule type="cellIs" dxfId="5517" priority="12071" operator="equal">
      <formula>"n"</formula>
    </cfRule>
    <cfRule type="cellIs" dxfId="5516" priority="12072" operator="equal">
      <formula>"u"</formula>
    </cfRule>
    <cfRule type="cellIs" dxfId="5515" priority="12073" operator="equal">
      <formula>"l"</formula>
    </cfRule>
  </conditionalFormatting>
  <conditionalFormatting sqref="S12">
    <cfRule type="cellIs" dxfId="5514" priority="12065" operator="equal">
      <formula>"þ"</formula>
    </cfRule>
    <cfRule type="cellIs" dxfId="5513" priority="12066" operator="equal">
      <formula>"n"</formula>
    </cfRule>
    <cfRule type="cellIs" dxfId="5512" priority="12067" operator="equal">
      <formula>"u"</formula>
    </cfRule>
    <cfRule type="cellIs" dxfId="5511" priority="12068" operator="equal">
      <formula>"l"</formula>
    </cfRule>
  </conditionalFormatting>
  <conditionalFormatting sqref="T12">
    <cfRule type="cellIs" dxfId="5510" priority="12061" operator="equal">
      <formula>"þ"</formula>
    </cfRule>
    <cfRule type="cellIs" dxfId="5509" priority="12062" operator="equal">
      <formula>"n"</formula>
    </cfRule>
    <cfRule type="cellIs" dxfId="5508" priority="12063" operator="equal">
      <formula>"u"</formula>
    </cfRule>
    <cfRule type="cellIs" dxfId="5507" priority="12064" operator="equal">
      <formula>"l"</formula>
    </cfRule>
  </conditionalFormatting>
  <conditionalFormatting sqref="U12">
    <cfRule type="cellIs" dxfId="5506" priority="12057" operator="equal">
      <formula>"þ"</formula>
    </cfRule>
    <cfRule type="cellIs" dxfId="5505" priority="12058" operator="equal">
      <formula>"n"</formula>
    </cfRule>
    <cfRule type="cellIs" dxfId="5504" priority="12059" operator="equal">
      <formula>"u"</formula>
    </cfRule>
    <cfRule type="cellIs" dxfId="5503" priority="12060" operator="equal">
      <formula>"l"</formula>
    </cfRule>
  </conditionalFormatting>
  <conditionalFormatting sqref="V12">
    <cfRule type="cellIs" dxfId="5502" priority="12053" operator="equal">
      <formula>"þ"</formula>
    </cfRule>
    <cfRule type="cellIs" dxfId="5501" priority="12054" operator="equal">
      <formula>"n"</formula>
    </cfRule>
    <cfRule type="cellIs" dxfId="5500" priority="12055" operator="equal">
      <formula>"u"</formula>
    </cfRule>
    <cfRule type="cellIs" dxfId="5499" priority="12056" operator="equal">
      <formula>"l"</formula>
    </cfRule>
  </conditionalFormatting>
  <conditionalFormatting sqref="W12">
    <cfRule type="cellIs" dxfId="5498" priority="12049" operator="equal">
      <formula>"þ"</formula>
    </cfRule>
    <cfRule type="cellIs" dxfId="5497" priority="12050" operator="equal">
      <formula>"n"</formula>
    </cfRule>
    <cfRule type="cellIs" dxfId="5496" priority="12051" operator="equal">
      <formula>"u"</formula>
    </cfRule>
    <cfRule type="cellIs" dxfId="5495" priority="12052" operator="equal">
      <formula>"l"</formula>
    </cfRule>
  </conditionalFormatting>
  <conditionalFormatting sqref="G13:G15">
    <cfRule type="containsText" dxfId="5494" priority="12044" operator="containsText" text="o">
      <formula>NOT(ISERROR(SEARCH("o",G13)))</formula>
    </cfRule>
  </conditionalFormatting>
  <conditionalFormatting sqref="G13:G15">
    <cfRule type="cellIs" dxfId="5493" priority="12045" operator="equal">
      <formula>"þ"</formula>
    </cfRule>
    <cfRule type="cellIs" dxfId="5492" priority="12046" operator="equal">
      <formula>"n"</formula>
    </cfRule>
    <cfRule type="cellIs" dxfId="5491" priority="12047" operator="equal">
      <formula>"u"</formula>
    </cfRule>
    <cfRule type="cellIs" dxfId="5490" priority="12048" operator="equal">
      <formula>"l"</formula>
    </cfRule>
  </conditionalFormatting>
  <conditionalFormatting sqref="G16:G18">
    <cfRule type="containsText" dxfId="5489" priority="12039" operator="containsText" text="o">
      <formula>NOT(ISERROR(SEARCH("o",G16)))</formula>
    </cfRule>
  </conditionalFormatting>
  <conditionalFormatting sqref="G16:G18">
    <cfRule type="cellIs" dxfId="5488" priority="12040" operator="equal">
      <formula>"þ"</formula>
    </cfRule>
    <cfRule type="cellIs" dxfId="5487" priority="12041" operator="equal">
      <formula>"n"</formula>
    </cfRule>
    <cfRule type="cellIs" dxfId="5486" priority="12042" operator="equal">
      <formula>"u"</formula>
    </cfRule>
    <cfRule type="cellIs" dxfId="5485" priority="12043" operator="equal">
      <formula>"l"</formula>
    </cfRule>
  </conditionalFormatting>
  <conditionalFormatting sqref="H13:H15 I13:I18">
    <cfRule type="cellIs" dxfId="5484" priority="12035" operator="equal">
      <formula>"þ"</formula>
    </cfRule>
    <cfRule type="cellIs" dxfId="5483" priority="12036" operator="equal">
      <formula>"n"</formula>
    </cfRule>
    <cfRule type="cellIs" dxfId="5482" priority="12037" operator="equal">
      <formula>"u"</formula>
    </cfRule>
    <cfRule type="cellIs" dxfId="5481" priority="12038" operator="equal">
      <formula>"l"</formula>
    </cfRule>
  </conditionalFormatting>
  <conditionalFormatting sqref="H16:H18">
    <cfRule type="cellIs" dxfId="5480" priority="12031" operator="equal">
      <formula>"þ"</formula>
    </cfRule>
    <cfRule type="cellIs" dxfId="5479" priority="12032" operator="equal">
      <formula>"n"</formula>
    </cfRule>
    <cfRule type="cellIs" dxfId="5478" priority="12033" operator="equal">
      <formula>"u"</formula>
    </cfRule>
    <cfRule type="cellIs" dxfId="5477" priority="12034" operator="equal">
      <formula>"l"</formula>
    </cfRule>
  </conditionalFormatting>
  <conditionalFormatting sqref="J13:J18">
    <cfRule type="containsText" dxfId="5476" priority="12026" operator="containsText" text="o">
      <formula>NOT(ISERROR(SEARCH("o",J13)))</formula>
    </cfRule>
  </conditionalFormatting>
  <conditionalFormatting sqref="J13:J18">
    <cfRule type="cellIs" dxfId="5475" priority="12027" operator="equal">
      <formula>"þ"</formula>
    </cfRule>
    <cfRule type="cellIs" dxfId="5474" priority="12028" operator="equal">
      <formula>"n"</formula>
    </cfRule>
    <cfRule type="cellIs" dxfId="5473" priority="12029" operator="equal">
      <formula>"u"</formula>
    </cfRule>
    <cfRule type="cellIs" dxfId="5472" priority="12030" operator="equal">
      <formula>"l"</formula>
    </cfRule>
  </conditionalFormatting>
  <conditionalFormatting sqref="K13:K18">
    <cfRule type="cellIs" dxfId="5471" priority="12022" operator="equal">
      <formula>"þ"</formula>
    </cfRule>
    <cfRule type="cellIs" dxfId="5470" priority="12023" operator="equal">
      <formula>"n"</formula>
    </cfRule>
    <cfRule type="cellIs" dxfId="5469" priority="12024" operator="equal">
      <formula>"u"</formula>
    </cfRule>
    <cfRule type="cellIs" dxfId="5468" priority="12025" operator="equal">
      <formula>"l"</formula>
    </cfRule>
  </conditionalFormatting>
  <conditionalFormatting sqref="N13:P18">
    <cfRule type="cellIs" dxfId="5467" priority="12018" operator="equal">
      <formula>"þ"</formula>
    </cfRule>
    <cfRule type="cellIs" dxfId="5466" priority="12019" operator="equal">
      <formula>"n"</formula>
    </cfRule>
    <cfRule type="cellIs" dxfId="5465" priority="12020" operator="equal">
      <formula>"u"</formula>
    </cfRule>
    <cfRule type="cellIs" dxfId="5464" priority="12021" operator="equal">
      <formula>"l"</formula>
    </cfRule>
  </conditionalFormatting>
  <conditionalFormatting sqref="Q13:Q14 Q18">
    <cfRule type="containsText" dxfId="5463" priority="12013" operator="containsText" text="o">
      <formula>NOT(ISERROR(SEARCH("o",Q13)))</formula>
    </cfRule>
  </conditionalFormatting>
  <conditionalFormatting sqref="Q13:Q14 Q18">
    <cfRule type="cellIs" dxfId="5462" priority="12014" operator="equal">
      <formula>"þ"</formula>
    </cfRule>
    <cfRule type="cellIs" dxfId="5461" priority="12015" operator="equal">
      <formula>"n"</formula>
    </cfRule>
    <cfRule type="cellIs" dxfId="5460" priority="12016" operator="equal">
      <formula>"u"</formula>
    </cfRule>
    <cfRule type="cellIs" dxfId="5459" priority="12017" operator="equal">
      <formula>"l"</formula>
    </cfRule>
  </conditionalFormatting>
  <conditionalFormatting sqref="R13:R14 R18">
    <cfRule type="containsText" dxfId="5458" priority="12008" operator="containsText" text="o">
      <formula>NOT(ISERROR(SEARCH("o",R13)))</formula>
    </cfRule>
  </conditionalFormatting>
  <conditionalFormatting sqref="R13:R14 R18">
    <cfRule type="cellIs" dxfId="5457" priority="12009" operator="equal">
      <formula>"þ"</formula>
    </cfRule>
    <cfRule type="cellIs" dxfId="5456" priority="12010" operator="equal">
      <formula>"n"</formula>
    </cfRule>
    <cfRule type="cellIs" dxfId="5455" priority="12011" operator="equal">
      <formula>"u"</formula>
    </cfRule>
    <cfRule type="cellIs" dxfId="5454" priority="12012" operator="equal">
      <formula>"l"</formula>
    </cfRule>
  </conditionalFormatting>
  <conditionalFormatting sqref="Q15">
    <cfRule type="containsText" dxfId="5453" priority="12003" operator="containsText" text="o">
      <formula>NOT(ISERROR(SEARCH("o",Q15)))</formula>
    </cfRule>
  </conditionalFormatting>
  <conditionalFormatting sqref="Q15">
    <cfRule type="cellIs" dxfId="5452" priority="12004" operator="equal">
      <formula>"þ"</formula>
    </cfRule>
    <cfRule type="cellIs" dxfId="5451" priority="12005" operator="equal">
      <formula>"n"</formula>
    </cfRule>
    <cfRule type="cellIs" dxfId="5450" priority="12006" operator="equal">
      <formula>"u"</formula>
    </cfRule>
    <cfRule type="cellIs" dxfId="5449" priority="12007" operator="equal">
      <formula>"l"</formula>
    </cfRule>
  </conditionalFormatting>
  <conditionalFormatting sqref="R15">
    <cfRule type="containsText" dxfId="5448" priority="11998" operator="containsText" text="o">
      <formula>NOT(ISERROR(SEARCH("o",R15)))</formula>
    </cfRule>
  </conditionalFormatting>
  <conditionalFormatting sqref="R15">
    <cfRule type="cellIs" dxfId="5447" priority="11999" operator="equal">
      <formula>"þ"</formula>
    </cfRule>
    <cfRule type="cellIs" dxfId="5446" priority="12000" operator="equal">
      <formula>"n"</formula>
    </cfRule>
    <cfRule type="cellIs" dxfId="5445" priority="12001" operator="equal">
      <formula>"u"</formula>
    </cfRule>
    <cfRule type="cellIs" dxfId="5444" priority="12002" operator="equal">
      <formula>"l"</formula>
    </cfRule>
  </conditionalFormatting>
  <conditionalFormatting sqref="Q16">
    <cfRule type="containsText" dxfId="5443" priority="11993" operator="containsText" text="o">
      <formula>NOT(ISERROR(SEARCH("o",Q16)))</formula>
    </cfRule>
  </conditionalFormatting>
  <conditionalFormatting sqref="Q16">
    <cfRule type="cellIs" dxfId="5442" priority="11994" operator="equal">
      <formula>"þ"</formula>
    </cfRule>
    <cfRule type="cellIs" dxfId="5441" priority="11995" operator="equal">
      <formula>"n"</formula>
    </cfRule>
    <cfRule type="cellIs" dxfId="5440" priority="11996" operator="equal">
      <formula>"u"</formula>
    </cfRule>
    <cfRule type="cellIs" dxfId="5439" priority="11997" operator="equal">
      <formula>"l"</formula>
    </cfRule>
  </conditionalFormatting>
  <conditionalFormatting sqref="R16">
    <cfRule type="containsText" dxfId="5438" priority="11988" operator="containsText" text="o">
      <formula>NOT(ISERROR(SEARCH("o",R16)))</formula>
    </cfRule>
  </conditionalFormatting>
  <conditionalFormatting sqref="R16">
    <cfRule type="cellIs" dxfId="5437" priority="11989" operator="equal">
      <formula>"þ"</formula>
    </cfRule>
    <cfRule type="cellIs" dxfId="5436" priority="11990" operator="equal">
      <formula>"n"</formula>
    </cfRule>
    <cfRule type="cellIs" dxfId="5435" priority="11991" operator="equal">
      <formula>"u"</formula>
    </cfRule>
    <cfRule type="cellIs" dxfId="5434" priority="11992" operator="equal">
      <formula>"l"</formula>
    </cfRule>
  </conditionalFormatting>
  <conditionalFormatting sqref="Q17">
    <cfRule type="containsText" dxfId="5433" priority="11983" operator="containsText" text="o">
      <formula>NOT(ISERROR(SEARCH("o",Q17)))</formula>
    </cfRule>
  </conditionalFormatting>
  <conditionalFormatting sqref="Q17">
    <cfRule type="cellIs" dxfId="5432" priority="11984" operator="equal">
      <formula>"þ"</formula>
    </cfRule>
    <cfRule type="cellIs" dxfId="5431" priority="11985" operator="equal">
      <formula>"n"</formula>
    </cfRule>
    <cfRule type="cellIs" dxfId="5430" priority="11986" operator="equal">
      <formula>"u"</formula>
    </cfRule>
    <cfRule type="cellIs" dxfId="5429" priority="11987" operator="equal">
      <formula>"l"</formula>
    </cfRule>
  </conditionalFormatting>
  <conditionalFormatting sqref="R17">
    <cfRule type="containsText" dxfId="5428" priority="11978" operator="containsText" text="o">
      <formula>NOT(ISERROR(SEARCH("o",R17)))</formula>
    </cfRule>
  </conditionalFormatting>
  <conditionalFormatting sqref="R17">
    <cfRule type="cellIs" dxfId="5427" priority="11979" operator="equal">
      <formula>"þ"</formula>
    </cfRule>
    <cfRule type="cellIs" dxfId="5426" priority="11980" operator="equal">
      <formula>"n"</formula>
    </cfRule>
    <cfRule type="cellIs" dxfId="5425" priority="11981" operator="equal">
      <formula>"u"</formula>
    </cfRule>
    <cfRule type="cellIs" dxfId="5424" priority="11982" operator="equal">
      <formula>"l"</formula>
    </cfRule>
  </conditionalFormatting>
  <conditionalFormatting sqref="S13">
    <cfRule type="cellIs" dxfId="5423" priority="11974" operator="equal">
      <formula>"þ"</formula>
    </cfRule>
    <cfRule type="cellIs" dxfId="5422" priority="11975" operator="equal">
      <formula>"n"</formula>
    </cfRule>
    <cfRule type="cellIs" dxfId="5421" priority="11976" operator="equal">
      <formula>"u"</formula>
    </cfRule>
    <cfRule type="cellIs" dxfId="5420" priority="11977" operator="equal">
      <formula>"l"</formula>
    </cfRule>
  </conditionalFormatting>
  <conditionalFormatting sqref="U13:U18">
    <cfRule type="cellIs" dxfId="5419" priority="11970" operator="equal">
      <formula>"þ"</formula>
    </cfRule>
    <cfRule type="cellIs" dxfId="5418" priority="11971" operator="equal">
      <formula>"n"</formula>
    </cfRule>
    <cfRule type="cellIs" dxfId="5417" priority="11972" operator="equal">
      <formula>"u"</formula>
    </cfRule>
    <cfRule type="cellIs" dxfId="5416" priority="11973" operator="equal">
      <formula>"l"</formula>
    </cfRule>
  </conditionalFormatting>
  <conditionalFormatting sqref="V13:V18">
    <cfRule type="cellIs" dxfId="5415" priority="11966" operator="equal">
      <formula>"þ"</formula>
    </cfRule>
    <cfRule type="cellIs" dxfId="5414" priority="11967" operator="equal">
      <formula>"n"</formula>
    </cfRule>
    <cfRule type="cellIs" dxfId="5413" priority="11968" operator="equal">
      <formula>"u"</formula>
    </cfRule>
    <cfRule type="cellIs" dxfId="5412" priority="11969" operator="equal">
      <formula>"l"</formula>
    </cfRule>
  </conditionalFormatting>
  <conditionalFormatting sqref="W13:W18">
    <cfRule type="cellIs" dxfId="5411" priority="11962" operator="equal">
      <formula>"þ"</formula>
    </cfRule>
    <cfRule type="cellIs" dxfId="5410" priority="11963" operator="equal">
      <formula>"n"</formula>
    </cfRule>
    <cfRule type="cellIs" dxfId="5409" priority="11964" operator="equal">
      <formula>"u"</formula>
    </cfRule>
    <cfRule type="cellIs" dxfId="5408" priority="11965" operator="equal">
      <formula>"l"</formula>
    </cfRule>
  </conditionalFormatting>
  <conditionalFormatting sqref="T13">
    <cfRule type="cellIs" dxfId="5407" priority="11958" operator="equal">
      <formula>"þ"</formula>
    </cfRule>
    <cfRule type="cellIs" dxfId="5406" priority="11959" operator="equal">
      <formula>"n"</formula>
    </cfRule>
    <cfRule type="cellIs" dxfId="5405" priority="11960" operator="equal">
      <formula>"u"</formula>
    </cfRule>
    <cfRule type="cellIs" dxfId="5404" priority="11961" operator="equal">
      <formula>"l"</formula>
    </cfRule>
  </conditionalFormatting>
  <conditionalFormatting sqref="S14">
    <cfRule type="cellIs" dxfId="5403" priority="11954" operator="equal">
      <formula>"þ"</formula>
    </cfRule>
    <cfRule type="cellIs" dxfId="5402" priority="11955" operator="equal">
      <formula>"n"</formula>
    </cfRule>
    <cfRule type="cellIs" dxfId="5401" priority="11956" operator="equal">
      <formula>"u"</formula>
    </cfRule>
    <cfRule type="cellIs" dxfId="5400" priority="11957" operator="equal">
      <formula>"l"</formula>
    </cfRule>
  </conditionalFormatting>
  <conditionalFormatting sqref="T14">
    <cfRule type="cellIs" dxfId="5399" priority="11950" operator="equal">
      <formula>"þ"</formula>
    </cfRule>
    <cfRule type="cellIs" dxfId="5398" priority="11951" operator="equal">
      <formula>"n"</formula>
    </cfRule>
    <cfRule type="cellIs" dxfId="5397" priority="11952" operator="equal">
      <formula>"u"</formula>
    </cfRule>
    <cfRule type="cellIs" dxfId="5396" priority="11953" operator="equal">
      <formula>"l"</formula>
    </cfRule>
  </conditionalFormatting>
  <conditionalFormatting sqref="S15">
    <cfRule type="cellIs" dxfId="5395" priority="11946" operator="equal">
      <formula>"þ"</formula>
    </cfRule>
    <cfRule type="cellIs" dxfId="5394" priority="11947" operator="equal">
      <formula>"n"</formula>
    </cfRule>
    <cfRule type="cellIs" dxfId="5393" priority="11948" operator="equal">
      <formula>"u"</formula>
    </cfRule>
    <cfRule type="cellIs" dxfId="5392" priority="11949" operator="equal">
      <formula>"l"</formula>
    </cfRule>
  </conditionalFormatting>
  <conditionalFormatting sqref="T15">
    <cfRule type="cellIs" dxfId="5391" priority="11942" operator="equal">
      <formula>"þ"</formula>
    </cfRule>
    <cfRule type="cellIs" dxfId="5390" priority="11943" operator="equal">
      <formula>"n"</formula>
    </cfRule>
    <cfRule type="cellIs" dxfId="5389" priority="11944" operator="equal">
      <formula>"u"</formula>
    </cfRule>
    <cfRule type="cellIs" dxfId="5388" priority="11945" operator="equal">
      <formula>"l"</formula>
    </cfRule>
  </conditionalFormatting>
  <conditionalFormatting sqref="S16">
    <cfRule type="cellIs" dxfId="5387" priority="11938" operator="equal">
      <formula>"þ"</formula>
    </cfRule>
    <cfRule type="cellIs" dxfId="5386" priority="11939" operator="equal">
      <formula>"n"</formula>
    </cfRule>
    <cfRule type="cellIs" dxfId="5385" priority="11940" operator="equal">
      <formula>"u"</formula>
    </cfRule>
    <cfRule type="cellIs" dxfId="5384" priority="11941" operator="equal">
      <formula>"l"</formula>
    </cfRule>
  </conditionalFormatting>
  <conditionalFormatting sqref="T16">
    <cfRule type="cellIs" dxfId="5383" priority="11934" operator="equal">
      <formula>"þ"</formula>
    </cfRule>
    <cfRule type="cellIs" dxfId="5382" priority="11935" operator="equal">
      <formula>"n"</formula>
    </cfRule>
    <cfRule type="cellIs" dxfId="5381" priority="11936" operator="equal">
      <formula>"u"</formula>
    </cfRule>
    <cfRule type="cellIs" dxfId="5380" priority="11937" operator="equal">
      <formula>"l"</formula>
    </cfRule>
  </conditionalFormatting>
  <conditionalFormatting sqref="S17">
    <cfRule type="cellIs" dxfId="5379" priority="11930" operator="equal">
      <formula>"þ"</formula>
    </cfRule>
    <cfRule type="cellIs" dxfId="5378" priority="11931" operator="equal">
      <formula>"n"</formula>
    </cfRule>
    <cfRule type="cellIs" dxfId="5377" priority="11932" operator="equal">
      <formula>"u"</formula>
    </cfRule>
    <cfRule type="cellIs" dxfId="5376" priority="11933" operator="equal">
      <formula>"l"</formula>
    </cfRule>
  </conditionalFormatting>
  <conditionalFormatting sqref="T17">
    <cfRule type="cellIs" dxfId="5375" priority="11926" operator="equal">
      <formula>"þ"</formula>
    </cfRule>
    <cfRule type="cellIs" dxfId="5374" priority="11927" operator="equal">
      <formula>"n"</formula>
    </cfRule>
    <cfRule type="cellIs" dxfId="5373" priority="11928" operator="equal">
      <formula>"u"</formula>
    </cfRule>
    <cfRule type="cellIs" dxfId="5372" priority="11929" operator="equal">
      <formula>"l"</formula>
    </cfRule>
  </conditionalFormatting>
  <conditionalFormatting sqref="S18">
    <cfRule type="cellIs" dxfId="5371" priority="11922" operator="equal">
      <formula>"þ"</formula>
    </cfRule>
    <cfRule type="cellIs" dxfId="5370" priority="11923" operator="equal">
      <formula>"n"</formula>
    </cfRule>
    <cfRule type="cellIs" dxfId="5369" priority="11924" operator="equal">
      <formula>"u"</formula>
    </cfRule>
    <cfRule type="cellIs" dxfId="5368" priority="11925" operator="equal">
      <formula>"l"</formula>
    </cfRule>
  </conditionalFormatting>
  <conditionalFormatting sqref="T18">
    <cfRule type="cellIs" dxfId="5367" priority="11918" operator="equal">
      <formula>"þ"</formula>
    </cfRule>
    <cfRule type="cellIs" dxfId="5366" priority="11919" operator="equal">
      <formula>"n"</formula>
    </cfRule>
    <cfRule type="cellIs" dxfId="5365" priority="11920" operator="equal">
      <formula>"u"</formula>
    </cfRule>
    <cfRule type="cellIs" dxfId="5364" priority="11921" operator="equal">
      <formula>"l"</formula>
    </cfRule>
  </conditionalFormatting>
  <conditionalFormatting sqref="I19:J21 I25:J25">
    <cfRule type="containsText" dxfId="5363" priority="11913" operator="containsText" text="o">
      <formula>NOT(ISERROR(SEARCH("o",I19)))</formula>
    </cfRule>
  </conditionalFormatting>
  <conditionalFormatting sqref="I19:J21 I25:J25">
    <cfRule type="cellIs" dxfId="5362" priority="11914" operator="equal">
      <formula>"þ"</formula>
    </cfRule>
    <cfRule type="cellIs" dxfId="5361" priority="11915" operator="equal">
      <formula>"n"</formula>
    </cfRule>
    <cfRule type="cellIs" dxfId="5360" priority="11916" operator="equal">
      <formula>"u"</formula>
    </cfRule>
    <cfRule type="cellIs" dxfId="5359" priority="11917" operator="equal">
      <formula>"l"</formula>
    </cfRule>
  </conditionalFormatting>
  <conditionalFormatting sqref="I22:J24">
    <cfRule type="containsText" dxfId="5358" priority="11908" operator="containsText" text="o">
      <formula>NOT(ISERROR(SEARCH("o",I22)))</formula>
    </cfRule>
  </conditionalFormatting>
  <conditionalFormatting sqref="I22:J24">
    <cfRule type="cellIs" dxfId="5357" priority="11909" operator="equal">
      <formula>"þ"</formula>
    </cfRule>
    <cfRule type="cellIs" dxfId="5356" priority="11910" operator="equal">
      <formula>"n"</formula>
    </cfRule>
    <cfRule type="cellIs" dxfId="5355" priority="11911" operator="equal">
      <formula>"u"</formula>
    </cfRule>
    <cfRule type="cellIs" dxfId="5354" priority="11912" operator="equal">
      <formula>"l"</formula>
    </cfRule>
  </conditionalFormatting>
  <conditionalFormatting sqref="K19:K26 N19:P26">
    <cfRule type="cellIs" dxfId="5353" priority="11904" operator="equal">
      <formula>"þ"</formula>
    </cfRule>
    <cfRule type="cellIs" dxfId="5352" priority="11905" operator="equal">
      <formula>"n"</formula>
    </cfRule>
    <cfRule type="cellIs" dxfId="5351" priority="11906" operator="equal">
      <formula>"u"</formula>
    </cfRule>
    <cfRule type="cellIs" dxfId="5350" priority="11907" operator="equal">
      <formula>"l"</formula>
    </cfRule>
  </conditionalFormatting>
  <conditionalFormatting sqref="Q19:Q20 Q24:Q26">
    <cfRule type="containsText" dxfId="5349" priority="11899" operator="containsText" text="o">
      <formula>NOT(ISERROR(SEARCH("o",Q19)))</formula>
    </cfRule>
  </conditionalFormatting>
  <conditionalFormatting sqref="Q19:Q20 Q24:Q26">
    <cfRule type="cellIs" dxfId="5348" priority="11900" operator="equal">
      <formula>"þ"</formula>
    </cfRule>
    <cfRule type="cellIs" dxfId="5347" priority="11901" operator="equal">
      <formula>"n"</formula>
    </cfRule>
    <cfRule type="cellIs" dxfId="5346" priority="11902" operator="equal">
      <formula>"u"</formula>
    </cfRule>
    <cfRule type="cellIs" dxfId="5345" priority="11903" operator="equal">
      <formula>"l"</formula>
    </cfRule>
  </conditionalFormatting>
  <conditionalFormatting sqref="R19:R20 R24:R26">
    <cfRule type="containsText" dxfId="5344" priority="11894" operator="containsText" text="o">
      <formula>NOT(ISERROR(SEARCH("o",R19)))</formula>
    </cfRule>
  </conditionalFormatting>
  <conditionalFormatting sqref="R19:R20 R24:R26">
    <cfRule type="cellIs" dxfId="5343" priority="11895" operator="equal">
      <formula>"þ"</formula>
    </cfRule>
    <cfRule type="cellIs" dxfId="5342" priority="11896" operator="equal">
      <formula>"n"</formula>
    </cfRule>
    <cfRule type="cellIs" dxfId="5341" priority="11897" operator="equal">
      <formula>"u"</formula>
    </cfRule>
    <cfRule type="cellIs" dxfId="5340" priority="11898" operator="equal">
      <formula>"l"</formula>
    </cfRule>
  </conditionalFormatting>
  <conditionalFormatting sqref="Q21">
    <cfRule type="containsText" dxfId="5339" priority="11889" operator="containsText" text="o">
      <formula>NOT(ISERROR(SEARCH("o",Q21)))</formula>
    </cfRule>
  </conditionalFormatting>
  <conditionalFormatting sqref="Q21">
    <cfRule type="cellIs" dxfId="5338" priority="11890" operator="equal">
      <formula>"þ"</formula>
    </cfRule>
    <cfRule type="cellIs" dxfId="5337" priority="11891" operator="equal">
      <formula>"n"</formula>
    </cfRule>
    <cfRule type="cellIs" dxfId="5336" priority="11892" operator="equal">
      <formula>"u"</formula>
    </cfRule>
    <cfRule type="cellIs" dxfId="5335" priority="11893" operator="equal">
      <formula>"l"</formula>
    </cfRule>
  </conditionalFormatting>
  <conditionalFormatting sqref="R21">
    <cfRule type="containsText" dxfId="5334" priority="11884" operator="containsText" text="o">
      <formula>NOT(ISERROR(SEARCH("o",R21)))</formula>
    </cfRule>
  </conditionalFormatting>
  <conditionalFormatting sqref="R21">
    <cfRule type="cellIs" dxfId="5333" priority="11885" operator="equal">
      <formula>"þ"</formula>
    </cfRule>
    <cfRule type="cellIs" dxfId="5332" priority="11886" operator="equal">
      <formula>"n"</formula>
    </cfRule>
    <cfRule type="cellIs" dxfId="5331" priority="11887" operator="equal">
      <formula>"u"</formula>
    </cfRule>
    <cfRule type="cellIs" dxfId="5330" priority="11888" operator="equal">
      <formula>"l"</formula>
    </cfRule>
  </conditionalFormatting>
  <conditionalFormatting sqref="Q22">
    <cfRule type="containsText" dxfId="5329" priority="11879" operator="containsText" text="o">
      <formula>NOT(ISERROR(SEARCH("o",Q22)))</formula>
    </cfRule>
  </conditionalFormatting>
  <conditionalFormatting sqref="Q22">
    <cfRule type="cellIs" dxfId="5328" priority="11880" operator="equal">
      <formula>"þ"</formula>
    </cfRule>
    <cfRule type="cellIs" dxfId="5327" priority="11881" operator="equal">
      <formula>"n"</formula>
    </cfRule>
    <cfRule type="cellIs" dxfId="5326" priority="11882" operator="equal">
      <formula>"u"</formula>
    </cfRule>
    <cfRule type="cellIs" dxfId="5325" priority="11883" operator="equal">
      <formula>"l"</formula>
    </cfRule>
  </conditionalFormatting>
  <conditionalFormatting sqref="R22">
    <cfRule type="containsText" dxfId="5324" priority="11874" operator="containsText" text="o">
      <formula>NOT(ISERROR(SEARCH("o",R22)))</formula>
    </cfRule>
  </conditionalFormatting>
  <conditionalFormatting sqref="R22">
    <cfRule type="cellIs" dxfId="5323" priority="11875" operator="equal">
      <formula>"þ"</formula>
    </cfRule>
    <cfRule type="cellIs" dxfId="5322" priority="11876" operator="equal">
      <formula>"n"</formula>
    </cfRule>
    <cfRule type="cellIs" dxfId="5321" priority="11877" operator="equal">
      <formula>"u"</formula>
    </cfRule>
    <cfRule type="cellIs" dxfId="5320" priority="11878" operator="equal">
      <formula>"l"</formula>
    </cfRule>
  </conditionalFormatting>
  <conditionalFormatting sqref="Q23">
    <cfRule type="containsText" dxfId="5319" priority="11869" operator="containsText" text="o">
      <formula>NOT(ISERROR(SEARCH("o",Q23)))</formula>
    </cfRule>
  </conditionalFormatting>
  <conditionalFormatting sqref="Q23">
    <cfRule type="cellIs" dxfId="5318" priority="11870" operator="equal">
      <formula>"þ"</formula>
    </cfRule>
    <cfRule type="cellIs" dxfId="5317" priority="11871" operator="equal">
      <formula>"n"</formula>
    </cfRule>
    <cfRule type="cellIs" dxfId="5316" priority="11872" operator="equal">
      <formula>"u"</formula>
    </cfRule>
    <cfRule type="cellIs" dxfId="5315" priority="11873" operator="equal">
      <formula>"l"</formula>
    </cfRule>
  </conditionalFormatting>
  <conditionalFormatting sqref="R23">
    <cfRule type="containsText" dxfId="5314" priority="11864" operator="containsText" text="o">
      <formula>NOT(ISERROR(SEARCH("o",R23)))</formula>
    </cfRule>
  </conditionalFormatting>
  <conditionalFormatting sqref="R23">
    <cfRule type="cellIs" dxfId="5313" priority="11865" operator="equal">
      <formula>"þ"</formula>
    </cfRule>
    <cfRule type="cellIs" dxfId="5312" priority="11866" operator="equal">
      <formula>"n"</formula>
    </cfRule>
    <cfRule type="cellIs" dxfId="5311" priority="11867" operator="equal">
      <formula>"u"</formula>
    </cfRule>
    <cfRule type="cellIs" dxfId="5310" priority="11868" operator="equal">
      <formula>"l"</formula>
    </cfRule>
  </conditionalFormatting>
  <conditionalFormatting sqref="S19">
    <cfRule type="cellIs" dxfId="5309" priority="11860" operator="equal">
      <formula>"þ"</formula>
    </cfRule>
    <cfRule type="cellIs" dxfId="5308" priority="11861" operator="equal">
      <formula>"n"</formula>
    </cfRule>
    <cfRule type="cellIs" dxfId="5307" priority="11862" operator="equal">
      <formula>"u"</formula>
    </cfRule>
    <cfRule type="cellIs" dxfId="5306" priority="11863" operator="equal">
      <formula>"l"</formula>
    </cfRule>
  </conditionalFormatting>
  <conditionalFormatting sqref="S20">
    <cfRule type="cellIs" dxfId="5305" priority="11856" operator="equal">
      <formula>"þ"</formula>
    </cfRule>
    <cfRule type="cellIs" dxfId="5304" priority="11857" operator="equal">
      <formula>"n"</formula>
    </cfRule>
    <cfRule type="cellIs" dxfId="5303" priority="11858" operator="equal">
      <formula>"u"</formula>
    </cfRule>
    <cfRule type="cellIs" dxfId="5302" priority="11859" operator="equal">
      <formula>"l"</formula>
    </cfRule>
  </conditionalFormatting>
  <conditionalFormatting sqref="S21">
    <cfRule type="cellIs" dxfId="5301" priority="11852" operator="equal">
      <formula>"þ"</formula>
    </cfRule>
    <cfRule type="cellIs" dxfId="5300" priority="11853" operator="equal">
      <formula>"n"</formula>
    </cfRule>
    <cfRule type="cellIs" dxfId="5299" priority="11854" operator="equal">
      <formula>"u"</formula>
    </cfRule>
    <cfRule type="cellIs" dxfId="5298" priority="11855" operator="equal">
      <formula>"l"</formula>
    </cfRule>
  </conditionalFormatting>
  <conditionalFormatting sqref="S22">
    <cfRule type="cellIs" dxfId="5297" priority="11848" operator="equal">
      <formula>"þ"</formula>
    </cfRule>
    <cfRule type="cellIs" dxfId="5296" priority="11849" operator="equal">
      <formula>"n"</formula>
    </cfRule>
    <cfRule type="cellIs" dxfId="5295" priority="11850" operator="equal">
      <formula>"u"</formula>
    </cfRule>
    <cfRule type="cellIs" dxfId="5294" priority="11851" operator="equal">
      <formula>"l"</formula>
    </cfRule>
  </conditionalFormatting>
  <conditionalFormatting sqref="S23">
    <cfRule type="cellIs" dxfId="5293" priority="11844" operator="equal">
      <formula>"þ"</formula>
    </cfRule>
    <cfRule type="cellIs" dxfId="5292" priority="11845" operator="equal">
      <formula>"n"</formula>
    </cfRule>
    <cfRule type="cellIs" dxfId="5291" priority="11846" operator="equal">
      <formula>"u"</formula>
    </cfRule>
    <cfRule type="cellIs" dxfId="5290" priority="11847" operator="equal">
      <formula>"l"</formula>
    </cfRule>
  </conditionalFormatting>
  <conditionalFormatting sqref="S24">
    <cfRule type="cellIs" dxfId="5289" priority="11840" operator="equal">
      <formula>"þ"</formula>
    </cfRule>
    <cfRule type="cellIs" dxfId="5288" priority="11841" operator="equal">
      <formula>"n"</formula>
    </cfRule>
    <cfRule type="cellIs" dxfId="5287" priority="11842" operator="equal">
      <formula>"u"</formula>
    </cfRule>
    <cfRule type="cellIs" dxfId="5286" priority="11843" operator="equal">
      <formula>"l"</formula>
    </cfRule>
  </conditionalFormatting>
  <conditionalFormatting sqref="S25">
    <cfRule type="cellIs" dxfId="5285" priority="11836" operator="equal">
      <formula>"þ"</formula>
    </cfRule>
    <cfRule type="cellIs" dxfId="5284" priority="11837" operator="equal">
      <formula>"n"</formula>
    </cfRule>
    <cfRule type="cellIs" dxfId="5283" priority="11838" operator="equal">
      <formula>"u"</formula>
    </cfRule>
    <cfRule type="cellIs" dxfId="5282" priority="11839" operator="equal">
      <formula>"l"</formula>
    </cfRule>
  </conditionalFormatting>
  <conditionalFormatting sqref="T25">
    <cfRule type="cellIs" dxfId="5281" priority="11832" operator="equal">
      <formula>"þ"</formula>
    </cfRule>
    <cfRule type="cellIs" dxfId="5280" priority="11833" operator="equal">
      <formula>"n"</formula>
    </cfRule>
    <cfRule type="cellIs" dxfId="5279" priority="11834" operator="equal">
      <formula>"u"</formula>
    </cfRule>
    <cfRule type="cellIs" dxfId="5278" priority="11835" operator="equal">
      <formula>"l"</formula>
    </cfRule>
  </conditionalFormatting>
  <conditionalFormatting sqref="T24">
    <cfRule type="cellIs" dxfId="5277" priority="11828" operator="equal">
      <formula>"þ"</formula>
    </cfRule>
    <cfRule type="cellIs" dxfId="5276" priority="11829" operator="equal">
      <formula>"n"</formula>
    </cfRule>
    <cfRule type="cellIs" dxfId="5275" priority="11830" operator="equal">
      <formula>"u"</formula>
    </cfRule>
    <cfRule type="cellIs" dxfId="5274" priority="11831" operator="equal">
      <formula>"l"</formula>
    </cfRule>
  </conditionalFormatting>
  <conditionalFormatting sqref="T23">
    <cfRule type="cellIs" dxfId="5273" priority="11824" operator="equal">
      <formula>"þ"</formula>
    </cfRule>
    <cfRule type="cellIs" dxfId="5272" priority="11825" operator="equal">
      <formula>"n"</formula>
    </cfRule>
    <cfRule type="cellIs" dxfId="5271" priority="11826" operator="equal">
      <formula>"u"</formula>
    </cfRule>
    <cfRule type="cellIs" dxfId="5270" priority="11827" operator="equal">
      <formula>"l"</formula>
    </cfRule>
  </conditionalFormatting>
  <conditionalFormatting sqref="T22">
    <cfRule type="cellIs" dxfId="5269" priority="11820" operator="equal">
      <formula>"þ"</formula>
    </cfRule>
    <cfRule type="cellIs" dxfId="5268" priority="11821" operator="equal">
      <formula>"n"</formula>
    </cfRule>
    <cfRule type="cellIs" dxfId="5267" priority="11822" operator="equal">
      <formula>"u"</formula>
    </cfRule>
    <cfRule type="cellIs" dxfId="5266" priority="11823" operator="equal">
      <formula>"l"</formula>
    </cfRule>
  </conditionalFormatting>
  <conditionalFormatting sqref="T21">
    <cfRule type="cellIs" dxfId="5265" priority="11816" operator="equal">
      <formula>"þ"</formula>
    </cfRule>
    <cfRule type="cellIs" dxfId="5264" priority="11817" operator="equal">
      <formula>"n"</formula>
    </cfRule>
    <cfRule type="cellIs" dxfId="5263" priority="11818" operator="equal">
      <formula>"u"</formula>
    </cfRule>
    <cfRule type="cellIs" dxfId="5262" priority="11819" operator="equal">
      <formula>"l"</formula>
    </cfRule>
  </conditionalFormatting>
  <conditionalFormatting sqref="T20">
    <cfRule type="cellIs" dxfId="5261" priority="11812" operator="equal">
      <formula>"þ"</formula>
    </cfRule>
    <cfRule type="cellIs" dxfId="5260" priority="11813" operator="equal">
      <formula>"n"</formula>
    </cfRule>
    <cfRule type="cellIs" dxfId="5259" priority="11814" operator="equal">
      <formula>"u"</formula>
    </cfRule>
    <cfRule type="cellIs" dxfId="5258" priority="11815" operator="equal">
      <formula>"l"</formula>
    </cfRule>
  </conditionalFormatting>
  <conditionalFormatting sqref="T19">
    <cfRule type="cellIs" dxfId="5257" priority="11808" operator="equal">
      <formula>"þ"</formula>
    </cfRule>
    <cfRule type="cellIs" dxfId="5256" priority="11809" operator="equal">
      <formula>"n"</formula>
    </cfRule>
    <cfRule type="cellIs" dxfId="5255" priority="11810" operator="equal">
      <formula>"u"</formula>
    </cfRule>
    <cfRule type="cellIs" dxfId="5254" priority="11811" operator="equal">
      <formula>"l"</formula>
    </cfRule>
  </conditionalFormatting>
  <conditionalFormatting sqref="U19:W19">
    <cfRule type="cellIs" dxfId="5253" priority="11804" operator="equal">
      <formula>"þ"</formula>
    </cfRule>
    <cfRule type="cellIs" dxfId="5252" priority="11805" operator="equal">
      <formula>"n"</formula>
    </cfRule>
    <cfRule type="cellIs" dxfId="5251" priority="11806" operator="equal">
      <formula>"u"</formula>
    </cfRule>
    <cfRule type="cellIs" dxfId="5250" priority="11807" operator="equal">
      <formula>"l"</formula>
    </cfRule>
  </conditionalFormatting>
  <conditionalFormatting sqref="U20:W20">
    <cfRule type="cellIs" dxfId="5249" priority="11800" operator="equal">
      <formula>"þ"</formula>
    </cfRule>
    <cfRule type="cellIs" dxfId="5248" priority="11801" operator="equal">
      <formula>"n"</formula>
    </cfRule>
    <cfRule type="cellIs" dxfId="5247" priority="11802" operator="equal">
      <formula>"u"</formula>
    </cfRule>
    <cfRule type="cellIs" dxfId="5246" priority="11803" operator="equal">
      <formula>"l"</formula>
    </cfRule>
  </conditionalFormatting>
  <conditionalFormatting sqref="U21:W21">
    <cfRule type="cellIs" dxfId="5245" priority="11796" operator="equal">
      <formula>"þ"</formula>
    </cfRule>
    <cfRule type="cellIs" dxfId="5244" priority="11797" operator="equal">
      <formula>"n"</formula>
    </cfRule>
    <cfRule type="cellIs" dxfId="5243" priority="11798" operator="equal">
      <formula>"u"</formula>
    </cfRule>
    <cfRule type="cellIs" dxfId="5242" priority="11799" operator="equal">
      <formula>"l"</formula>
    </cfRule>
  </conditionalFormatting>
  <conditionalFormatting sqref="U22:W22">
    <cfRule type="cellIs" dxfId="5241" priority="11792" operator="equal">
      <formula>"þ"</formula>
    </cfRule>
    <cfRule type="cellIs" dxfId="5240" priority="11793" operator="equal">
      <formula>"n"</formula>
    </cfRule>
    <cfRule type="cellIs" dxfId="5239" priority="11794" operator="equal">
      <formula>"u"</formula>
    </cfRule>
    <cfRule type="cellIs" dxfId="5238" priority="11795" operator="equal">
      <formula>"l"</formula>
    </cfRule>
  </conditionalFormatting>
  <conditionalFormatting sqref="U23:W23">
    <cfRule type="cellIs" dxfId="5237" priority="11788" operator="equal">
      <formula>"þ"</formula>
    </cfRule>
    <cfRule type="cellIs" dxfId="5236" priority="11789" operator="equal">
      <formula>"n"</formula>
    </cfRule>
    <cfRule type="cellIs" dxfId="5235" priority="11790" operator="equal">
      <formula>"u"</formula>
    </cfRule>
    <cfRule type="cellIs" dxfId="5234" priority="11791" operator="equal">
      <formula>"l"</formula>
    </cfRule>
  </conditionalFormatting>
  <conditionalFormatting sqref="U24:W24">
    <cfRule type="cellIs" dxfId="5233" priority="11784" operator="equal">
      <formula>"þ"</formula>
    </cfRule>
    <cfRule type="cellIs" dxfId="5232" priority="11785" operator="equal">
      <formula>"n"</formula>
    </cfRule>
    <cfRule type="cellIs" dxfId="5231" priority="11786" operator="equal">
      <formula>"u"</formula>
    </cfRule>
    <cfRule type="cellIs" dxfId="5230" priority="11787" operator="equal">
      <formula>"l"</formula>
    </cfRule>
  </conditionalFormatting>
  <conditionalFormatting sqref="U25:W25 V26">
    <cfRule type="cellIs" dxfId="5229" priority="11780" operator="equal">
      <formula>"þ"</formula>
    </cfRule>
    <cfRule type="cellIs" dxfId="5228" priority="11781" operator="equal">
      <formula>"n"</formula>
    </cfRule>
    <cfRule type="cellIs" dxfId="5227" priority="11782" operator="equal">
      <formula>"u"</formula>
    </cfRule>
    <cfRule type="cellIs" dxfId="5226" priority="11783" operator="equal">
      <formula>"l"</formula>
    </cfRule>
  </conditionalFormatting>
  <conditionalFormatting sqref="S26:T26">
    <cfRule type="cellIs" dxfId="5225" priority="11776" operator="equal">
      <formula>"þ"</formula>
    </cfRule>
    <cfRule type="cellIs" dxfId="5224" priority="11777" operator="equal">
      <formula>"n"</formula>
    </cfRule>
    <cfRule type="cellIs" dxfId="5223" priority="11778" operator="equal">
      <formula>"u"</formula>
    </cfRule>
    <cfRule type="cellIs" dxfId="5222" priority="11779" operator="equal">
      <formula>"l"</formula>
    </cfRule>
  </conditionalFormatting>
  <conditionalFormatting sqref="G26 I26:J26">
    <cfRule type="containsText" dxfId="5221" priority="11771" operator="containsText" text="o">
      <formula>NOT(ISERROR(SEARCH("o",G26)))</formula>
    </cfRule>
  </conditionalFormatting>
  <conditionalFormatting sqref="G26 I26:J26">
    <cfRule type="cellIs" dxfId="5220" priority="11772" operator="equal">
      <formula>"þ"</formula>
    </cfRule>
    <cfRule type="cellIs" dxfId="5219" priority="11773" operator="equal">
      <formula>"n"</formula>
    </cfRule>
    <cfRule type="cellIs" dxfId="5218" priority="11774" operator="equal">
      <formula>"u"</formula>
    </cfRule>
    <cfRule type="cellIs" dxfId="5217" priority="11775" operator="equal">
      <formula>"l"</formula>
    </cfRule>
  </conditionalFormatting>
  <conditionalFormatting sqref="U26">
    <cfRule type="cellIs" dxfId="5216" priority="11767" operator="equal">
      <formula>"þ"</formula>
    </cfRule>
    <cfRule type="cellIs" dxfId="5215" priority="11768" operator="equal">
      <formula>"n"</formula>
    </cfRule>
    <cfRule type="cellIs" dxfId="5214" priority="11769" operator="equal">
      <formula>"u"</formula>
    </cfRule>
    <cfRule type="cellIs" dxfId="5213" priority="11770" operator="equal">
      <formula>"l"</formula>
    </cfRule>
  </conditionalFormatting>
  <conditionalFormatting sqref="W26">
    <cfRule type="cellIs" dxfId="5212" priority="11763" operator="equal">
      <formula>"þ"</formula>
    </cfRule>
    <cfRule type="cellIs" dxfId="5211" priority="11764" operator="equal">
      <formula>"n"</formula>
    </cfRule>
    <cfRule type="cellIs" dxfId="5210" priority="11765" operator="equal">
      <formula>"u"</formula>
    </cfRule>
    <cfRule type="cellIs" dxfId="5209" priority="11766" operator="equal">
      <formula>"l"</formula>
    </cfRule>
  </conditionalFormatting>
  <conditionalFormatting sqref="G27:G33">
    <cfRule type="cellIs" dxfId="5208" priority="11759" operator="equal">
      <formula>"þ"</formula>
    </cfRule>
    <cfRule type="cellIs" dxfId="5207" priority="11760" operator="equal">
      <formula>"n"</formula>
    </cfRule>
    <cfRule type="cellIs" dxfId="5206" priority="11761" operator="equal">
      <formula>"u"</formula>
    </cfRule>
    <cfRule type="cellIs" dxfId="5205" priority="11762" operator="equal">
      <formula>"l"</formula>
    </cfRule>
  </conditionalFormatting>
  <conditionalFormatting sqref="H27:H33">
    <cfRule type="containsText" dxfId="5204" priority="11754" operator="containsText" text="o">
      <formula>NOT(ISERROR(SEARCH("o",H27)))</formula>
    </cfRule>
  </conditionalFormatting>
  <conditionalFormatting sqref="H27:H33">
    <cfRule type="cellIs" dxfId="5203" priority="11755" operator="equal">
      <formula>"þ"</formula>
    </cfRule>
    <cfRule type="cellIs" dxfId="5202" priority="11756" operator="equal">
      <formula>"n"</formula>
    </cfRule>
    <cfRule type="cellIs" dxfId="5201" priority="11757" operator="equal">
      <formula>"u"</formula>
    </cfRule>
    <cfRule type="cellIs" dxfId="5200" priority="11758" operator="equal">
      <formula>"l"</formula>
    </cfRule>
  </conditionalFormatting>
  <conditionalFormatting sqref="I27:J33">
    <cfRule type="containsText" dxfId="5199" priority="11749" operator="containsText" text="o">
      <formula>NOT(ISERROR(SEARCH("o",I27)))</formula>
    </cfRule>
  </conditionalFormatting>
  <conditionalFormatting sqref="I27:J33">
    <cfRule type="cellIs" dxfId="5198" priority="11750" operator="equal">
      <formula>"þ"</formula>
    </cfRule>
    <cfRule type="cellIs" dxfId="5197" priority="11751" operator="equal">
      <formula>"n"</formula>
    </cfRule>
    <cfRule type="cellIs" dxfId="5196" priority="11752" operator="equal">
      <formula>"u"</formula>
    </cfRule>
    <cfRule type="cellIs" dxfId="5195" priority="11753" operator="equal">
      <formula>"l"</formula>
    </cfRule>
  </conditionalFormatting>
  <conditionalFormatting sqref="K27:K33 N27:P33">
    <cfRule type="cellIs" dxfId="5194" priority="11745" operator="equal">
      <formula>"þ"</formula>
    </cfRule>
    <cfRule type="cellIs" dxfId="5193" priority="11746" operator="equal">
      <formula>"n"</formula>
    </cfRule>
    <cfRule type="cellIs" dxfId="5192" priority="11747" operator="equal">
      <formula>"u"</formula>
    </cfRule>
    <cfRule type="cellIs" dxfId="5191" priority="11748" operator="equal">
      <formula>"l"</formula>
    </cfRule>
  </conditionalFormatting>
  <conditionalFormatting sqref="Q27:Q33">
    <cfRule type="containsText" dxfId="5190" priority="11740" operator="containsText" text="o">
      <formula>NOT(ISERROR(SEARCH("o",Q27)))</formula>
    </cfRule>
  </conditionalFormatting>
  <conditionalFormatting sqref="Q27:Q33">
    <cfRule type="cellIs" dxfId="5189" priority="11741" operator="equal">
      <formula>"þ"</formula>
    </cfRule>
    <cfRule type="cellIs" dxfId="5188" priority="11742" operator="equal">
      <formula>"n"</formula>
    </cfRule>
    <cfRule type="cellIs" dxfId="5187" priority="11743" operator="equal">
      <formula>"u"</formula>
    </cfRule>
    <cfRule type="cellIs" dxfId="5186" priority="11744" operator="equal">
      <formula>"l"</formula>
    </cfRule>
  </conditionalFormatting>
  <conditionalFormatting sqref="R27:R33">
    <cfRule type="containsText" dxfId="5185" priority="11735" operator="containsText" text="o">
      <formula>NOT(ISERROR(SEARCH("o",R27)))</formula>
    </cfRule>
  </conditionalFormatting>
  <conditionalFormatting sqref="R27:R33">
    <cfRule type="cellIs" dxfId="5184" priority="11736" operator="equal">
      <formula>"þ"</formula>
    </cfRule>
    <cfRule type="cellIs" dxfId="5183" priority="11737" operator="equal">
      <formula>"n"</formula>
    </cfRule>
    <cfRule type="cellIs" dxfId="5182" priority="11738" operator="equal">
      <formula>"u"</formula>
    </cfRule>
    <cfRule type="cellIs" dxfId="5181" priority="11739" operator="equal">
      <formula>"l"</formula>
    </cfRule>
  </conditionalFormatting>
  <conditionalFormatting sqref="G19:H25 H26">
    <cfRule type="cellIs" dxfId="5180" priority="11731" operator="equal">
      <formula>"þ"</formula>
    </cfRule>
    <cfRule type="cellIs" dxfId="5179" priority="11732" operator="equal">
      <formula>"n"</formula>
    </cfRule>
    <cfRule type="cellIs" dxfId="5178" priority="11733" operator="equal">
      <formula>"u"</formula>
    </cfRule>
    <cfRule type="cellIs" dxfId="5177" priority="11734" operator="equal">
      <formula>"l"</formula>
    </cfRule>
  </conditionalFormatting>
  <conditionalFormatting sqref="G34">
    <cfRule type="containsText" dxfId="5176" priority="11726" operator="containsText" text="o">
      <formula>NOT(ISERROR(SEARCH("o",G34)))</formula>
    </cfRule>
  </conditionalFormatting>
  <conditionalFormatting sqref="G34">
    <cfRule type="cellIs" dxfId="5175" priority="11727" operator="equal">
      <formula>"þ"</formula>
    </cfRule>
    <cfRule type="cellIs" dxfId="5174" priority="11728" operator="equal">
      <formula>"n"</formula>
    </cfRule>
    <cfRule type="cellIs" dxfId="5173" priority="11729" operator="equal">
      <formula>"u"</formula>
    </cfRule>
    <cfRule type="cellIs" dxfId="5172" priority="11730" operator="equal">
      <formula>"l"</formula>
    </cfRule>
  </conditionalFormatting>
  <conditionalFormatting sqref="H34">
    <cfRule type="containsText" dxfId="5171" priority="11721" operator="containsText" text="o">
      <formula>NOT(ISERROR(SEARCH("o",H34)))</formula>
    </cfRule>
  </conditionalFormatting>
  <conditionalFormatting sqref="H34">
    <cfRule type="cellIs" dxfId="5170" priority="11722" operator="equal">
      <formula>"þ"</formula>
    </cfRule>
    <cfRule type="cellIs" dxfId="5169" priority="11723" operator="equal">
      <formula>"n"</formula>
    </cfRule>
    <cfRule type="cellIs" dxfId="5168" priority="11724" operator="equal">
      <formula>"u"</formula>
    </cfRule>
    <cfRule type="cellIs" dxfId="5167" priority="11725" operator="equal">
      <formula>"l"</formula>
    </cfRule>
  </conditionalFormatting>
  <conditionalFormatting sqref="I34">
    <cfRule type="containsText" dxfId="5166" priority="11716" operator="containsText" text="o">
      <formula>NOT(ISERROR(SEARCH("o",I34)))</formula>
    </cfRule>
  </conditionalFormatting>
  <conditionalFormatting sqref="I34">
    <cfRule type="cellIs" dxfId="5165" priority="11717" operator="equal">
      <formula>"þ"</formula>
    </cfRule>
    <cfRule type="cellIs" dxfId="5164" priority="11718" operator="equal">
      <formula>"n"</formula>
    </cfRule>
    <cfRule type="cellIs" dxfId="5163" priority="11719" operator="equal">
      <formula>"u"</formula>
    </cfRule>
    <cfRule type="cellIs" dxfId="5162" priority="11720" operator="equal">
      <formula>"l"</formula>
    </cfRule>
  </conditionalFormatting>
  <conditionalFormatting sqref="J34">
    <cfRule type="containsText" dxfId="5161" priority="11711" operator="containsText" text="o">
      <formula>NOT(ISERROR(SEARCH("o",J34)))</formula>
    </cfRule>
  </conditionalFormatting>
  <conditionalFormatting sqref="J34">
    <cfRule type="cellIs" dxfId="5160" priority="11712" operator="equal">
      <formula>"þ"</formula>
    </cfRule>
    <cfRule type="cellIs" dxfId="5159" priority="11713" operator="equal">
      <formula>"n"</formula>
    </cfRule>
    <cfRule type="cellIs" dxfId="5158" priority="11714" operator="equal">
      <formula>"u"</formula>
    </cfRule>
    <cfRule type="cellIs" dxfId="5157" priority="11715" operator="equal">
      <formula>"l"</formula>
    </cfRule>
  </conditionalFormatting>
  <conditionalFormatting sqref="K34">
    <cfRule type="containsText" dxfId="5156" priority="11706" operator="containsText" text="o">
      <formula>NOT(ISERROR(SEARCH("o",K34)))</formula>
    </cfRule>
  </conditionalFormatting>
  <conditionalFormatting sqref="K34">
    <cfRule type="cellIs" dxfId="5155" priority="11707" operator="equal">
      <formula>"þ"</formula>
    </cfRule>
    <cfRule type="cellIs" dxfId="5154" priority="11708" operator="equal">
      <formula>"n"</formula>
    </cfRule>
    <cfRule type="cellIs" dxfId="5153" priority="11709" operator="equal">
      <formula>"u"</formula>
    </cfRule>
    <cfRule type="cellIs" dxfId="5152" priority="11710" operator="equal">
      <formula>"l"</formula>
    </cfRule>
  </conditionalFormatting>
  <conditionalFormatting sqref="N34">
    <cfRule type="cellIs" dxfId="5151" priority="11702" operator="equal">
      <formula>"þ"</formula>
    </cfRule>
    <cfRule type="cellIs" dxfId="5150" priority="11703" operator="equal">
      <formula>"n"</formula>
    </cfRule>
    <cfRule type="cellIs" dxfId="5149" priority="11704" operator="equal">
      <formula>"u"</formula>
    </cfRule>
    <cfRule type="cellIs" dxfId="5148" priority="11705" operator="equal">
      <formula>"l"</formula>
    </cfRule>
  </conditionalFormatting>
  <conditionalFormatting sqref="O34:P34">
    <cfRule type="cellIs" dxfId="5147" priority="11698" operator="equal">
      <formula>"þ"</formula>
    </cfRule>
    <cfRule type="cellIs" dxfId="5146" priority="11699" operator="equal">
      <formula>"n"</formula>
    </cfRule>
    <cfRule type="cellIs" dxfId="5145" priority="11700" operator="equal">
      <formula>"u"</formula>
    </cfRule>
    <cfRule type="cellIs" dxfId="5144" priority="11701" operator="equal">
      <formula>"l"</formula>
    </cfRule>
  </conditionalFormatting>
  <conditionalFormatting sqref="Q34">
    <cfRule type="containsText" dxfId="5143" priority="11693" operator="containsText" text="o">
      <formula>NOT(ISERROR(SEARCH("o",Q34)))</formula>
    </cfRule>
  </conditionalFormatting>
  <conditionalFormatting sqref="Q34">
    <cfRule type="cellIs" dxfId="5142" priority="11694" operator="equal">
      <formula>"þ"</formula>
    </cfRule>
    <cfRule type="cellIs" dxfId="5141" priority="11695" operator="equal">
      <formula>"n"</formula>
    </cfRule>
    <cfRule type="cellIs" dxfId="5140" priority="11696" operator="equal">
      <formula>"u"</formula>
    </cfRule>
    <cfRule type="cellIs" dxfId="5139" priority="11697" operator="equal">
      <formula>"l"</formula>
    </cfRule>
  </conditionalFormatting>
  <conditionalFormatting sqref="R34">
    <cfRule type="containsText" dxfId="5138" priority="11688" operator="containsText" text="o">
      <formula>NOT(ISERROR(SEARCH("o",R34)))</formula>
    </cfRule>
  </conditionalFormatting>
  <conditionalFormatting sqref="R34">
    <cfRule type="cellIs" dxfId="5137" priority="11689" operator="equal">
      <formula>"þ"</formula>
    </cfRule>
    <cfRule type="cellIs" dxfId="5136" priority="11690" operator="equal">
      <formula>"n"</formula>
    </cfRule>
    <cfRule type="cellIs" dxfId="5135" priority="11691" operator="equal">
      <formula>"u"</formula>
    </cfRule>
    <cfRule type="cellIs" dxfId="5134" priority="11692" operator="equal">
      <formula>"l"</formula>
    </cfRule>
  </conditionalFormatting>
  <conditionalFormatting sqref="S33:S35">
    <cfRule type="cellIs" dxfId="5133" priority="11684" operator="equal">
      <formula>"þ"</formula>
    </cfRule>
    <cfRule type="cellIs" dxfId="5132" priority="11685" operator="equal">
      <formula>"n"</formula>
    </cfRule>
    <cfRule type="cellIs" dxfId="5131" priority="11686" operator="equal">
      <formula>"u"</formula>
    </cfRule>
    <cfRule type="cellIs" dxfId="5130" priority="11687" operator="equal">
      <formula>"l"</formula>
    </cfRule>
  </conditionalFormatting>
  <conditionalFormatting sqref="U33:U35">
    <cfRule type="cellIs" dxfId="5129" priority="11680" operator="equal">
      <formula>"þ"</formula>
    </cfRule>
    <cfRule type="cellIs" dxfId="5128" priority="11681" operator="equal">
      <formula>"n"</formula>
    </cfRule>
    <cfRule type="cellIs" dxfId="5127" priority="11682" operator="equal">
      <formula>"u"</formula>
    </cfRule>
    <cfRule type="cellIs" dxfId="5126" priority="11683" operator="equal">
      <formula>"l"</formula>
    </cfRule>
  </conditionalFormatting>
  <conditionalFormatting sqref="V34">
    <cfRule type="cellIs" dxfId="5125" priority="11676" operator="equal">
      <formula>"þ"</formula>
    </cfRule>
    <cfRule type="cellIs" dxfId="5124" priority="11677" operator="equal">
      <formula>"n"</formula>
    </cfRule>
    <cfRule type="cellIs" dxfId="5123" priority="11678" operator="equal">
      <formula>"u"</formula>
    </cfRule>
    <cfRule type="cellIs" dxfId="5122" priority="11679" operator="equal">
      <formula>"l"</formula>
    </cfRule>
  </conditionalFormatting>
  <conditionalFormatting sqref="W34">
    <cfRule type="cellIs" dxfId="5121" priority="11672" operator="equal">
      <formula>"þ"</formula>
    </cfRule>
    <cfRule type="cellIs" dxfId="5120" priority="11673" operator="equal">
      <formula>"n"</formula>
    </cfRule>
    <cfRule type="cellIs" dxfId="5119" priority="11674" operator="equal">
      <formula>"u"</formula>
    </cfRule>
    <cfRule type="cellIs" dxfId="5118" priority="11675" operator="equal">
      <formula>"l"</formula>
    </cfRule>
  </conditionalFormatting>
  <conditionalFormatting sqref="T33:T35">
    <cfRule type="cellIs" dxfId="5117" priority="11668" operator="equal">
      <formula>"þ"</formula>
    </cfRule>
    <cfRule type="cellIs" dxfId="5116" priority="11669" operator="equal">
      <formula>"n"</formula>
    </cfRule>
    <cfRule type="cellIs" dxfId="5115" priority="11670" operator="equal">
      <formula>"u"</formula>
    </cfRule>
    <cfRule type="cellIs" dxfId="5114" priority="11671" operator="equal">
      <formula>"l"</formula>
    </cfRule>
  </conditionalFormatting>
  <conditionalFormatting sqref="H35:H36 G36 I36:K36">
    <cfRule type="containsText" dxfId="5113" priority="11663" operator="containsText" text="o">
      <formula>NOT(ISERROR(SEARCH("o",G35)))</formula>
    </cfRule>
  </conditionalFormatting>
  <conditionalFormatting sqref="H35:H36 G36 I36:K36">
    <cfRule type="cellIs" dxfId="5112" priority="11664" operator="equal">
      <formula>"þ"</formula>
    </cfRule>
    <cfRule type="cellIs" dxfId="5111" priority="11665" operator="equal">
      <formula>"n"</formula>
    </cfRule>
    <cfRule type="cellIs" dxfId="5110" priority="11666" operator="equal">
      <formula>"u"</formula>
    </cfRule>
    <cfRule type="cellIs" dxfId="5109" priority="11667" operator="equal">
      <formula>"l"</formula>
    </cfRule>
  </conditionalFormatting>
  <conditionalFormatting sqref="I35">
    <cfRule type="containsText" dxfId="5108" priority="11658" operator="containsText" text="o">
      <formula>NOT(ISERROR(SEARCH("o",I35)))</formula>
    </cfRule>
  </conditionalFormatting>
  <conditionalFormatting sqref="I35">
    <cfRule type="cellIs" dxfId="5107" priority="11659" operator="equal">
      <formula>"þ"</formula>
    </cfRule>
    <cfRule type="cellIs" dxfId="5106" priority="11660" operator="equal">
      <formula>"n"</formula>
    </cfRule>
    <cfRule type="cellIs" dxfId="5105" priority="11661" operator="equal">
      <formula>"u"</formula>
    </cfRule>
    <cfRule type="cellIs" dxfId="5104" priority="11662" operator="equal">
      <formula>"l"</formula>
    </cfRule>
  </conditionalFormatting>
  <conditionalFormatting sqref="J35">
    <cfRule type="containsText" dxfId="5103" priority="11653" operator="containsText" text="o">
      <formula>NOT(ISERROR(SEARCH("o",J35)))</formula>
    </cfRule>
  </conditionalFormatting>
  <conditionalFormatting sqref="J35">
    <cfRule type="cellIs" dxfId="5102" priority="11654" operator="equal">
      <formula>"þ"</formula>
    </cfRule>
    <cfRule type="cellIs" dxfId="5101" priority="11655" operator="equal">
      <formula>"n"</formula>
    </cfRule>
    <cfRule type="cellIs" dxfId="5100" priority="11656" operator="equal">
      <formula>"u"</formula>
    </cfRule>
    <cfRule type="cellIs" dxfId="5099" priority="11657" operator="equal">
      <formula>"l"</formula>
    </cfRule>
  </conditionalFormatting>
  <conditionalFormatting sqref="G35">
    <cfRule type="cellIs" dxfId="5098" priority="11649" operator="equal">
      <formula>"þ"</formula>
    </cfRule>
    <cfRule type="cellIs" dxfId="5097" priority="11650" operator="equal">
      <formula>"n"</formula>
    </cfRule>
    <cfRule type="cellIs" dxfId="5096" priority="11651" operator="equal">
      <formula>"u"</formula>
    </cfRule>
    <cfRule type="cellIs" dxfId="5095" priority="11652" operator="equal">
      <formula>"l"</formula>
    </cfRule>
  </conditionalFormatting>
  <conditionalFormatting sqref="K35">
    <cfRule type="cellIs" dxfId="5094" priority="11645" operator="equal">
      <formula>"þ"</formula>
    </cfRule>
    <cfRule type="cellIs" dxfId="5093" priority="11646" operator="equal">
      <formula>"n"</formula>
    </cfRule>
    <cfRule type="cellIs" dxfId="5092" priority="11647" operator="equal">
      <formula>"u"</formula>
    </cfRule>
    <cfRule type="cellIs" dxfId="5091" priority="11648" operator="equal">
      <formula>"l"</formula>
    </cfRule>
  </conditionalFormatting>
  <conditionalFormatting sqref="N35:P36">
    <cfRule type="cellIs" dxfId="5090" priority="11641" operator="equal">
      <formula>"þ"</formula>
    </cfRule>
    <cfRule type="cellIs" dxfId="5089" priority="11642" operator="equal">
      <formula>"n"</formula>
    </cfRule>
    <cfRule type="cellIs" dxfId="5088" priority="11643" operator="equal">
      <formula>"u"</formula>
    </cfRule>
    <cfRule type="cellIs" dxfId="5087" priority="11644" operator="equal">
      <formula>"l"</formula>
    </cfRule>
  </conditionalFormatting>
  <conditionalFormatting sqref="Q35:Q36">
    <cfRule type="containsText" dxfId="5086" priority="11636" operator="containsText" text="o">
      <formula>NOT(ISERROR(SEARCH("o",Q35)))</formula>
    </cfRule>
  </conditionalFormatting>
  <conditionalFormatting sqref="Q35:Q36">
    <cfRule type="cellIs" dxfId="5085" priority="11637" operator="equal">
      <formula>"þ"</formula>
    </cfRule>
    <cfRule type="cellIs" dxfId="5084" priority="11638" operator="equal">
      <formula>"n"</formula>
    </cfRule>
    <cfRule type="cellIs" dxfId="5083" priority="11639" operator="equal">
      <formula>"u"</formula>
    </cfRule>
    <cfRule type="cellIs" dxfId="5082" priority="11640" operator="equal">
      <formula>"l"</formula>
    </cfRule>
  </conditionalFormatting>
  <conditionalFormatting sqref="R35:R36">
    <cfRule type="containsText" dxfId="5081" priority="11631" operator="containsText" text="o">
      <formula>NOT(ISERROR(SEARCH("o",R35)))</formula>
    </cfRule>
  </conditionalFormatting>
  <conditionalFormatting sqref="R35:R36">
    <cfRule type="cellIs" dxfId="5080" priority="11632" operator="equal">
      <formula>"þ"</formula>
    </cfRule>
    <cfRule type="cellIs" dxfId="5079" priority="11633" operator="equal">
      <formula>"n"</formula>
    </cfRule>
    <cfRule type="cellIs" dxfId="5078" priority="11634" operator="equal">
      <formula>"u"</formula>
    </cfRule>
    <cfRule type="cellIs" dxfId="5077" priority="11635" operator="equal">
      <formula>"l"</formula>
    </cfRule>
  </conditionalFormatting>
  <conditionalFormatting sqref="V35">
    <cfRule type="cellIs" dxfId="5076" priority="11627" operator="equal">
      <formula>"þ"</formula>
    </cfRule>
    <cfRule type="cellIs" dxfId="5075" priority="11628" operator="equal">
      <formula>"n"</formula>
    </cfRule>
    <cfRule type="cellIs" dxfId="5074" priority="11629" operator="equal">
      <formula>"u"</formula>
    </cfRule>
    <cfRule type="cellIs" dxfId="5073" priority="11630" operator="equal">
      <formula>"l"</formula>
    </cfRule>
  </conditionalFormatting>
  <conditionalFormatting sqref="W35">
    <cfRule type="cellIs" dxfId="5072" priority="11623" operator="equal">
      <formula>"þ"</formula>
    </cfRule>
    <cfRule type="cellIs" dxfId="5071" priority="11624" operator="equal">
      <formula>"n"</formula>
    </cfRule>
    <cfRule type="cellIs" dxfId="5070" priority="11625" operator="equal">
      <formula>"u"</formula>
    </cfRule>
    <cfRule type="cellIs" dxfId="5069" priority="11626" operator="equal">
      <formula>"l"</formula>
    </cfRule>
  </conditionalFormatting>
  <conditionalFormatting sqref="S27:S28">
    <cfRule type="cellIs" dxfId="5068" priority="11619" operator="equal">
      <formula>"þ"</formula>
    </cfRule>
    <cfRule type="cellIs" dxfId="5067" priority="11620" operator="equal">
      <formula>"n"</formula>
    </cfRule>
    <cfRule type="cellIs" dxfId="5066" priority="11621" operator="equal">
      <formula>"u"</formula>
    </cfRule>
    <cfRule type="cellIs" dxfId="5065" priority="11622" operator="equal">
      <formula>"l"</formula>
    </cfRule>
  </conditionalFormatting>
  <conditionalFormatting sqref="U27:U28">
    <cfRule type="cellIs" dxfId="5064" priority="11615" operator="equal">
      <formula>"þ"</formula>
    </cfRule>
    <cfRule type="cellIs" dxfId="5063" priority="11616" operator="equal">
      <formula>"n"</formula>
    </cfRule>
    <cfRule type="cellIs" dxfId="5062" priority="11617" operator="equal">
      <formula>"u"</formula>
    </cfRule>
    <cfRule type="cellIs" dxfId="5061" priority="11618" operator="equal">
      <formula>"l"</formula>
    </cfRule>
  </conditionalFormatting>
  <conditionalFormatting sqref="V27">
    <cfRule type="cellIs" dxfId="5060" priority="11611" operator="equal">
      <formula>"þ"</formula>
    </cfRule>
    <cfRule type="cellIs" dxfId="5059" priority="11612" operator="equal">
      <formula>"n"</formula>
    </cfRule>
    <cfRule type="cellIs" dxfId="5058" priority="11613" operator="equal">
      <formula>"u"</formula>
    </cfRule>
    <cfRule type="cellIs" dxfId="5057" priority="11614" operator="equal">
      <formula>"l"</formula>
    </cfRule>
  </conditionalFormatting>
  <conditionalFormatting sqref="W27">
    <cfRule type="cellIs" dxfId="5056" priority="11607" operator="equal">
      <formula>"þ"</formula>
    </cfRule>
    <cfRule type="cellIs" dxfId="5055" priority="11608" operator="equal">
      <formula>"n"</formula>
    </cfRule>
    <cfRule type="cellIs" dxfId="5054" priority="11609" operator="equal">
      <formula>"u"</formula>
    </cfRule>
    <cfRule type="cellIs" dxfId="5053" priority="11610" operator="equal">
      <formula>"l"</formula>
    </cfRule>
  </conditionalFormatting>
  <conditionalFormatting sqref="T27:T28">
    <cfRule type="cellIs" dxfId="5052" priority="11603" operator="equal">
      <formula>"þ"</formula>
    </cfRule>
    <cfRule type="cellIs" dxfId="5051" priority="11604" operator="equal">
      <formula>"n"</formula>
    </cfRule>
    <cfRule type="cellIs" dxfId="5050" priority="11605" operator="equal">
      <formula>"u"</formula>
    </cfRule>
    <cfRule type="cellIs" dxfId="5049" priority="11606" operator="equal">
      <formula>"l"</formula>
    </cfRule>
  </conditionalFormatting>
  <conditionalFormatting sqref="V28">
    <cfRule type="cellIs" dxfId="5048" priority="11599" operator="equal">
      <formula>"þ"</formula>
    </cfRule>
    <cfRule type="cellIs" dxfId="5047" priority="11600" operator="equal">
      <formula>"n"</formula>
    </cfRule>
    <cfRule type="cellIs" dxfId="5046" priority="11601" operator="equal">
      <formula>"u"</formula>
    </cfRule>
    <cfRule type="cellIs" dxfId="5045" priority="11602" operator="equal">
      <formula>"l"</formula>
    </cfRule>
  </conditionalFormatting>
  <conditionalFormatting sqref="W28">
    <cfRule type="cellIs" dxfId="5044" priority="11595" operator="equal">
      <formula>"þ"</formula>
    </cfRule>
    <cfRule type="cellIs" dxfId="5043" priority="11596" operator="equal">
      <formula>"n"</formula>
    </cfRule>
    <cfRule type="cellIs" dxfId="5042" priority="11597" operator="equal">
      <formula>"u"</formula>
    </cfRule>
    <cfRule type="cellIs" dxfId="5041" priority="11598" operator="equal">
      <formula>"l"</formula>
    </cfRule>
  </conditionalFormatting>
  <conditionalFormatting sqref="S29:S30">
    <cfRule type="cellIs" dxfId="5040" priority="11591" operator="equal">
      <formula>"þ"</formula>
    </cfRule>
    <cfRule type="cellIs" dxfId="5039" priority="11592" operator="equal">
      <formula>"n"</formula>
    </cfRule>
    <cfRule type="cellIs" dxfId="5038" priority="11593" operator="equal">
      <formula>"u"</formula>
    </cfRule>
    <cfRule type="cellIs" dxfId="5037" priority="11594" operator="equal">
      <formula>"l"</formula>
    </cfRule>
  </conditionalFormatting>
  <conditionalFormatting sqref="U29:U30">
    <cfRule type="cellIs" dxfId="5036" priority="11587" operator="equal">
      <formula>"þ"</formula>
    </cfRule>
    <cfRule type="cellIs" dxfId="5035" priority="11588" operator="equal">
      <formula>"n"</formula>
    </cfRule>
    <cfRule type="cellIs" dxfId="5034" priority="11589" operator="equal">
      <formula>"u"</formula>
    </cfRule>
    <cfRule type="cellIs" dxfId="5033" priority="11590" operator="equal">
      <formula>"l"</formula>
    </cfRule>
  </conditionalFormatting>
  <conditionalFormatting sqref="V29">
    <cfRule type="cellIs" dxfId="5032" priority="11583" operator="equal">
      <formula>"þ"</formula>
    </cfRule>
    <cfRule type="cellIs" dxfId="5031" priority="11584" operator="equal">
      <formula>"n"</formula>
    </cfRule>
    <cfRule type="cellIs" dxfId="5030" priority="11585" operator="equal">
      <formula>"u"</formula>
    </cfRule>
    <cfRule type="cellIs" dxfId="5029" priority="11586" operator="equal">
      <formula>"l"</formula>
    </cfRule>
  </conditionalFormatting>
  <conditionalFormatting sqref="W29">
    <cfRule type="cellIs" dxfId="5028" priority="11579" operator="equal">
      <formula>"þ"</formula>
    </cfRule>
    <cfRule type="cellIs" dxfId="5027" priority="11580" operator="equal">
      <formula>"n"</formula>
    </cfRule>
    <cfRule type="cellIs" dxfId="5026" priority="11581" operator="equal">
      <formula>"u"</formula>
    </cfRule>
    <cfRule type="cellIs" dxfId="5025" priority="11582" operator="equal">
      <formula>"l"</formula>
    </cfRule>
  </conditionalFormatting>
  <conditionalFormatting sqref="T29:T30">
    <cfRule type="cellIs" dxfId="5024" priority="11575" operator="equal">
      <formula>"þ"</formula>
    </cfRule>
    <cfRule type="cellIs" dxfId="5023" priority="11576" operator="equal">
      <formula>"n"</formula>
    </cfRule>
    <cfRule type="cellIs" dxfId="5022" priority="11577" operator="equal">
      <formula>"u"</formula>
    </cfRule>
    <cfRule type="cellIs" dxfId="5021" priority="11578" operator="equal">
      <formula>"l"</formula>
    </cfRule>
  </conditionalFormatting>
  <conditionalFormatting sqref="V30">
    <cfRule type="cellIs" dxfId="5020" priority="11571" operator="equal">
      <formula>"þ"</formula>
    </cfRule>
    <cfRule type="cellIs" dxfId="5019" priority="11572" operator="equal">
      <formula>"n"</formula>
    </cfRule>
    <cfRule type="cellIs" dxfId="5018" priority="11573" operator="equal">
      <formula>"u"</formula>
    </cfRule>
    <cfRule type="cellIs" dxfId="5017" priority="11574" operator="equal">
      <formula>"l"</formula>
    </cfRule>
  </conditionalFormatting>
  <conditionalFormatting sqref="W30">
    <cfRule type="cellIs" dxfId="5016" priority="11567" operator="equal">
      <formula>"þ"</formula>
    </cfRule>
    <cfRule type="cellIs" dxfId="5015" priority="11568" operator="equal">
      <formula>"n"</formula>
    </cfRule>
    <cfRule type="cellIs" dxfId="5014" priority="11569" operator="equal">
      <formula>"u"</formula>
    </cfRule>
    <cfRule type="cellIs" dxfId="5013" priority="11570" operator="equal">
      <formula>"l"</formula>
    </cfRule>
  </conditionalFormatting>
  <conditionalFormatting sqref="S31:S32">
    <cfRule type="cellIs" dxfId="5012" priority="11563" operator="equal">
      <formula>"þ"</formula>
    </cfRule>
    <cfRule type="cellIs" dxfId="5011" priority="11564" operator="equal">
      <formula>"n"</formula>
    </cfRule>
    <cfRule type="cellIs" dxfId="5010" priority="11565" operator="equal">
      <formula>"u"</formula>
    </cfRule>
    <cfRule type="cellIs" dxfId="5009" priority="11566" operator="equal">
      <formula>"l"</formula>
    </cfRule>
  </conditionalFormatting>
  <conditionalFormatting sqref="U31:U32">
    <cfRule type="cellIs" dxfId="5008" priority="11559" operator="equal">
      <formula>"þ"</formula>
    </cfRule>
    <cfRule type="cellIs" dxfId="5007" priority="11560" operator="equal">
      <formula>"n"</formula>
    </cfRule>
    <cfRule type="cellIs" dxfId="5006" priority="11561" operator="equal">
      <formula>"u"</formula>
    </cfRule>
    <cfRule type="cellIs" dxfId="5005" priority="11562" operator="equal">
      <formula>"l"</formula>
    </cfRule>
  </conditionalFormatting>
  <conditionalFormatting sqref="V31">
    <cfRule type="cellIs" dxfId="5004" priority="11555" operator="equal">
      <formula>"þ"</formula>
    </cfRule>
    <cfRule type="cellIs" dxfId="5003" priority="11556" operator="equal">
      <formula>"n"</formula>
    </cfRule>
    <cfRule type="cellIs" dxfId="5002" priority="11557" operator="equal">
      <formula>"u"</formula>
    </cfRule>
    <cfRule type="cellIs" dxfId="5001" priority="11558" operator="equal">
      <formula>"l"</formula>
    </cfRule>
  </conditionalFormatting>
  <conditionalFormatting sqref="W31">
    <cfRule type="cellIs" dxfId="5000" priority="11551" operator="equal">
      <formula>"þ"</formula>
    </cfRule>
    <cfRule type="cellIs" dxfId="4999" priority="11552" operator="equal">
      <formula>"n"</formula>
    </cfRule>
    <cfRule type="cellIs" dxfId="4998" priority="11553" operator="equal">
      <formula>"u"</formula>
    </cfRule>
    <cfRule type="cellIs" dxfId="4997" priority="11554" operator="equal">
      <formula>"l"</formula>
    </cfRule>
  </conditionalFormatting>
  <conditionalFormatting sqref="T31:T32">
    <cfRule type="cellIs" dxfId="4996" priority="11547" operator="equal">
      <formula>"þ"</formula>
    </cfRule>
    <cfRule type="cellIs" dxfId="4995" priority="11548" operator="equal">
      <formula>"n"</formula>
    </cfRule>
    <cfRule type="cellIs" dxfId="4994" priority="11549" operator="equal">
      <formula>"u"</formula>
    </cfRule>
    <cfRule type="cellIs" dxfId="4993" priority="11550" operator="equal">
      <formula>"l"</formula>
    </cfRule>
  </conditionalFormatting>
  <conditionalFormatting sqref="V32">
    <cfRule type="cellIs" dxfId="4992" priority="11543" operator="equal">
      <formula>"þ"</formula>
    </cfRule>
    <cfRule type="cellIs" dxfId="4991" priority="11544" operator="equal">
      <formula>"n"</formula>
    </cfRule>
    <cfRule type="cellIs" dxfId="4990" priority="11545" operator="equal">
      <formula>"u"</formula>
    </cfRule>
    <cfRule type="cellIs" dxfId="4989" priority="11546" operator="equal">
      <formula>"l"</formula>
    </cfRule>
  </conditionalFormatting>
  <conditionalFormatting sqref="W32">
    <cfRule type="cellIs" dxfId="4988" priority="11539" operator="equal">
      <formula>"þ"</formula>
    </cfRule>
    <cfRule type="cellIs" dxfId="4987" priority="11540" operator="equal">
      <formula>"n"</formula>
    </cfRule>
    <cfRule type="cellIs" dxfId="4986" priority="11541" operator="equal">
      <formula>"u"</formula>
    </cfRule>
    <cfRule type="cellIs" dxfId="4985" priority="11542" operator="equal">
      <formula>"l"</formula>
    </cfRule>
  </conditionalFormatting>
  <conditionalFormatting sqref="V33">
    <cfRule type="cellIs" dxfId="4984" priority="11535" operator="equal">
      <formula>"þ"</formula>
    </cfRule>
    <cfRule type="cellIs" dxfId="4983" priority="11536" operator="equal">
      <formula>"n"</formula>
    </cfRule>
    <cfRule type="cellIs" dxfId="4982" priority="11537" operator="equal">
      <formula>"u"</formula>
    </cfRule>
    <cfRule type="cellIs" dxfId="4981" priority="11538" operator="equal">
      <formula>"l"</formula>
    </cfRule>
  </conditionalFormatting>
  <conditionalFormatting sqref="W33">
    <cfRule type="cellIs" dxfId="4980" priority="11531" operator="equal">
      <formula>"þ"</formula>
    </cfRule>
    <cfRule type="cellIs" dxfId="4979" priority="11532" operator="equal">
      <formula>"n"</formula>
    </cfRule>
    <cfRule type="cellIs" dxfId="4978" priority="11533" operator="equal">
      <formula>"u"</formula>
    </cfRule>
    <cfRule type="cellIs" dxfId="4977" priority="11534" operator="equal">
      <formula>"l"</formula>
    </cfRule>
  </conditionalFormatting>
  <conditionalFormatting sqref="V34">
    <cfRule type="cellIs" dxfId="4976" priority="11527" operator="equal">
      <formula>"þ"</formula>
    </cfRule>
    <cfRule type="cellIs" dxfId="4975" priority="11528" operator="equal">
      <formula>"n"</formula>
    </cfRule>
    <cfRule type="cellIs" dxfId="4974" priority="11529" operator="equal">
      <formula>"u"</formula>
    </cfRule>
    <cfRule type="cellIs" dxfId="4973" priority="11530" operator="equal">
      <formula>"l"</formula>
    </cfRule>
  </conditionalFormatting>
  <conditionalFormatting sqref="W34">
    <cfRule type="cellIs" dxfId="4972" priority="11523" operator="equal">
      <formula>"þ"</formula>
    </cfRule>
    <cfRule type="cellIs" dxfId="4971" priority="11524" operator="equal">
      <formula>"n"</formula>
    </cfRule>
    <cfRule type="cellIs" dxfId="4970" priority="11525" operator="equal">
      <formula>"u"</formula>
    </cfRule>
    <cfRule type="cellIs" dxfId="4969" priority="11526" operator="equal">
      <formula>"l"</formula>
    </cfRule>
  </conditionalFormatting>
  <conditionalFormatting sqref="S36">
    <cfRule type="cellIs" dxfId="4968" priority="11519" operator="equal">
      <formula>"þ"</formula>
    </cfRule>
    <cfRule type="cellIs" dxfId="4967" priority="11520" operator="equal">
      <formula>"n"</formula>
    </cfRule>
    <cfRule type="cellIs" dxfId="4966" priority="11521" operator="equal">
      <formula>"u"</formula>
    </cfRule>
    <cfRule type="cellIs" dxfId="4965" priority="11522" operator="equal">
      <formula>"l"</formula>
    </cfRule>
  </conditionalFormatting>
  <conditionalFormatting sqref="T36">
    <cfRule type="cellIs" dxfId="4964" priority="11515" operator="equal">
      <formula>"þ"</formula>
    </cfRule>
    <cfRule type="cellIs" dxfId="4963" priority="11516" operator="equal">
      <formula>"n"</formula>
    </cfRule>
    <cfRule type="cellIs" dxfId="4962" priority="11517" operator="equal">
      <formula>"u"</formula>
    </cfRule>
    <cfRule type="cellIs" dxfId="4961" priority="11518" operator="equal">
      <formula>"l"</formula>
    </cfRule>
  </conditionalFormatting>
  <conditionalFormatting sqref="U36">
    <cfRule type="cellIs" dxfId="4960" priority="11511" operator="equal">
      <formula>"þ"</formula>
    </cfRule>
    <cfRule type="cellIs" dxfId="4959" priority="11512" operator="equal">
      <formula>"n"</formula>
    </cfRule>
    <cfRule type="cellIs" dxfId="4958" priority="11513" operator="equal">
      <formula>"u"</formula>
    </cfRule>
    <cfRule type="cellIs" dxfId="4957" priority="11514" operator="equal">
      <formula>"l"</formula>
    </cfRule>
  </conditionalFormatting>
  <conditionalFormatting sqref="V36">
    <cfRule type="cellIs" dxfId="4956" priority="11507" operator="equal">
      <formula>"þ"</formula>
    </cfRule>
    <cfRule type="cellIs" dxfId="4955" priority="11508" operator="equal">
      <formula>"n"</formula>
    </cfRule>
    <cfRule type="cellIs" dxfId="4954" priority="11509" operator="equal">
      <formula>"u"</formula>
    </cfRule>
    <cfRule type="cellIs" dxfId="4953" priority="11510" operator="equal">
      <formula>"l"</formula>
    </cfRule>
  </conditionalFormatting>
  <conditionalFormatting sqref="W36">
    <cfRule type="cellIs" dxfId="4952" priority="11503" operator="equal">
      <formula>"þ"</formula>
    </cfRule>
    <cfRule type="cellIs" dxfId="4951" priority="11504" operator="equal">
      <formula>"n"</formula>
    </cfRule>
    <cfRule type="cellIs" dxfId="4950" priority="11505" operator="equal">
      <formula>"u"</formula>
    </cfRule>
    <cfRule type="cellIs" dxfId="4949" priority="11506" operator="equal">
      <formula>"l"</formula>
    </cfRule>
  </conditionalFormatting>
  <conditionalFormatting sqref="G37:K38">
    <cfRule type="containsText" dxfId="4948" priority="11498" operator="containsText" text="o">
      <formula>NOT(ISERROR(SEARCH("o",G37)))</formula>
    </cfRule>
  </conditionalFormatting>
  <conditionalFormatting sqref="G37:K38">
    <cfRule type="cellIs" dxfId="4947" priority="11499" operator="equal">
      <formula>"þ"</formula>
    </cfRule>
    <cfRule type="cellIs" dxfId="4946" priority="11500" operator="equal">
      <formula>"n"</formula>
    </cfRule>
    <cfRule type="cellIs" dxfId="4945" priority="11501" operator="equal">
      <formula>"u"</formula>
    </cfRule>
    <cfRule type="cellIs" dxfId="4944" priority="11502" operator="equal">
      <formula>"l"</formula>
    </cfRule>
  </conditionalFormatting>
  <conditionalFormatting sqref="N38:P38">
    <cfRule type="cellIs" dxfId="4943" priority="11494" operator="equal">
      <formula>"þ"</formula>
    </cfRule>
    <cfRule type="cellIs" dxfId="4942" priority="11495" operator="equal">
      <formula>"n"</formula>
    </cfRule>
    <cfRule type="cellIs" dxfId="4941" priority="11496" operator="equal">
      <formula>"u"</formula>
    </cfRule>
    <cfRule type="cellIs" dxfId="4940" priority="11497" operator="equal">
      <formula>"l"</formula>
    </cfRule>
  </conditionalFormatting>
  <conditionalFormatting sqref="N37:P37">
    <cfRule type="cellIs" dxfId="4939" priority="11490" operator="equal">
      <formula>"þ"</formula>
    </cfRule>
    <cfRule type="cellIs" dxfId="4938" priority="11491" operator="equal">
      <formula>"n"</formula>
    </cfRule>
    <cfRule type="cellIs" dxfId="4937" priority="11492" operator="equal">
      <formula>"u"</formula>
    </cfRule>
    <cfRule type="cellIs" dxfId="4936" priority="11493" operator="equal">
      <formula>"l"</formula>
    </cfRule>
  </conditionalFormatting>
  <conditionalFormatting sqref="Q37">
    <cfRule type="containsText" dxfId="4935" priority="11485" operator="containsText" text="o">
      <formula>NOT(ISERROR(SEARCH("o",Q37)))</formula>
    </cfRule>
  </conditionalFormatting>
  <conditionalFormatting sqref="Q37">
    <cfRule type="cellIs" dxfId="4934" priority="11486" operator="equal">
      <formula>"þ"</formula>
    </cfRule>
    <cfRule type="cellIs" dxfId="4933" priority="11487" operator="equal">
      <formula>"n"</formula>
    </cfRule>
    <cfRule type="cellIs" dxfId="4932" priority="11488" operator="equal">
      <formula>"u"</formula>
    </cfRule>
    <cfRule type="cellIs" dxfId="4931" priority="11489" operator="equal">
      <formula>"l"</formula>
    </cfRule>
  </conditionalFormatting>
  <conditionalFormatting sqref="R37">
    <cfRule type="containsText" dxfId="4930" priority="11480" operator="containsText" text="o">
      <formula>NOT(ISERROR(SEARCH("o",R37)))</formula>
    </cfRule>
  </conditionalFormatting>
  <conditionalFormatting sqref="R37">
    <cfRule type="cellIs" dxfId="4929" priority="11481" operator="equal">
      <formula>"þ"</formula>
    </cfRule>
    <cfRule type="cellIs" dxfId="4928" priority="11482" operator="equal">
      <formula>"n"</formula>
    </cfRule>
    <cfRule type="cellIs" dxfId="4927" priority="11483" operator="equal">
      <formula>"u"</formula>
    </cfRule>
    <cfRule type="cellIs" dxfId="4926" priority="11484" operator="equal">
      <formula>"l"</formula>
    </cfRule>
  </conditionalFormatting>
  <conditionalFormatting sqref="Q38">
    <cfRule type="containsText" dxfId="4925" priority="11475" operator="containsText" text="o">
      <formula>NOT(ISERROR(SEARCH("o",Q38)))</formula>
    </cfRule>
  </conditionalFormatting>
  <conditionalFormatting sqref="Q38">
    <cfRule type="cellIs" dxfId="4924" priority="11476" operator="equal">
      <formula>"þ"</formula>
    </cfRule>
    <cfRule type="cellIs" dxfId="4923" priority="11477" operator="equal">
      <formula>"n"</formula>
    </cfRule>
    <cfRule type="cellIs" dxfId="4922" priority="11478" operator="equal">
      <formula>"u"</formula>
    </cfRule>
    <cfRule type="cellIs" dxfId="4921" priority="11479" operator="equal">
      <formula>"l"</formula>
    </cfRule>
  </conditionalFormatting>
  <conditionalFormatting sqref="R38">
    <cfRule type="containsText" dxfId="4920" priority="11470" operator="containsText" text="o">
      <formula>NOT(ISERROR(SEARCH("o",R38)))</formula>
    </cfRule>
  </conditionalFormatting>
  <conditionalFormatting sqref="R38">
    <cfRule type="cellIs" dxfId="4919" priority="11471" operator="equal">
      <formula>"þ"</formula>
    </cfRule>
    <cfRule type="cellIs" dxfId="4918" priority="11472" operator="equal">
      <formula>"n"</formula>
    </cfRule>
    <cfRule type="cellIs" dxfId="4917" priority="11473" operator="equal">
      <formula>"u"</formula>
    </cfRule>
    <cfRule type="cellIs" dxfId="4916" priority="11474" operator="equal">
      <formula>"l"</formula>
    </cfRule>
  </conditionalFormatting>
  <conditionalFormatting sqref="S40:S41 S43">
    <cfRule type="cellIs" dxfId="4915" priority="11462" operator="equal">
      <formula>"þ"</formula>
    </cfRule>
    <cfRule type="cellIs" dxfId="4914" priority="11463" operator="equal">
      <formula>"n"</formula>
    </cfRule>
    <cfRule type="cellIs" dxfId="4913" priority="11464" operator="equal">
      <formula>"u"</formula>
    </cfRule>
    <cfRule type="cellIs" dxfId="4912" priority="11465" operator="equal">
      <formula>"l"</formula>
    </cfRule>
  </conditionalFormatting>
  <conditionalFormatting sqref="N40:N42">
    <cfRule type="cellIs" dxfId="4911" priority="11458" operator="equal">
      <formula>"þ"</formula>
    </cfRule>
    <cfRule type="cellIs" dxfId="4910" priority="11459" operator="equal">
      <formula>"n"</formula>
    </cfRule>
    <cfRule type="cellIs" dxfId="4909" priority="11460" operator="equal">
      <formula>"u"</formula>
    </cfRule>
    <cfRule type="cellIs" dxfId="4908" priority="11461" operator="equal">
      <formula>"l"</formula>
    </cfRule>
  </conditionalFormatting>
  <conditionalFormatting sqref="O40:O41">
    <cfRule type="cellIs" dxfId="4907" priority="11454" operator="equal">
      <formula>"þ"</formula>
    </cfRule>
    <cfRule type="cellIs" dxfId="4906" priority="11455" operator="equal">
      <formula>"n"</formula>
    </cfRule>
    <cfRule type="cellIs" dxfId="4905" priority="11456" operator="equal">
      <formula>"u"</formula>
    </cfRule>
    <cfRule type="cellIs" dxfId="4904" priority="11457" operator="equal">
      <formula>"l"</formula>
    </cfRule>
  </conditionalFormatting>
  <conditionalFormatting sqref="P40:P41">
    <cfRule type="cellIs" dxfId="4903" priority="11450" operator="equal">
      <formula>"þ"</formula>
    </cfRule>
    <cfRule type="cellIs" dxfId="4902" priority="11451" operator="equal">
      <formula>"n"</formula>
    </cfRule>
    <cfRule type="cellIs" dxfId="4901" priority="11452" operator="equal">
      <formula>"u"</formula>
    </cfRule>
    <cfRule type="cellIs" dxfId="4900" priority="11453" operator="equal">
      <formula>"l"</formula>
    </cfRule>
  </conditionalFormatting>
  <conditionalFormatting sqref="Q40:Q41">
    <cfRule type="cellIs" dxfId="4899" priority="11446" operator="equal">
      <formula>"þ"</formula>
    </cfRule>
    <cfRule type="cellIs" dxfId="4898" priority="11447" operator="equal">
      <formula>"n"</formula>
    </cfRule>
    <cfRule type="cellIs" dxfId="4897" priority="11448" operator="equal">
      <formula>"u"</formula>
    </cfRule>
    <cfRule type="cellIs" dxfId="4896" priority="11449" operator="equal">
      <formula>"l"</formula>
    </cfRule>
  </conditionalFormatting>
  <conditionalFormatting sqref="R40:R41">
    <cfRule type="cellIs" dxfId="4895" priority="11442" operator="equal">
      <formula>"þ"</formula>
    </cfRule>
    <cfRule type="cellIs" dxfId="4894" priority="11443" operator="equal">
      <formula>"n"</formula>
    </cfRule>
    <cfRule type="cellIs" dxfId="4893" priority="11444" operator="equal">
      <formula>"u"</formula>
    </cfRule>
    <cfRule type="cellIs" dxfId="4892" priority="11445" operator="equal">
      <formula>"l"</formula>
    </cfRule>
  </conditionalFormatting>
  <conditionalFormatting sqref="L7">
    <cfRule type="cellIs" dxfId="4891" priority="11422" operator="equal">
      <formula>"þ"</formula>
    </cfRule>
    <cfRule type="cellIs" dxfId="4890" priority="11423" operator="equal">
      <formula>"n"</formula>
    </cfRule>
    <cfRule type="cellIs" dxfId="4889" priority="11424" operator="equal">
      <formula>"u"</formula>
    </cfRule>
    <cfRule type="cellIs" dxfId="4888" priority="11425" operator="equal">
      <formula>"l"</formula>
    </cfRule>
  </conditionalFormatting>
  <conditionalFormatting sqref="L5">
    <cfRule type="cellIs" dxfId="4887" priority="11438" operator="equal">
      <formula>"þ"</formula>
    </cfRule>
    <cfRule type="cellIs" dxfId="4886" priority="11439" operator="equal">
      <formula>"n"</formula>
    </cfRule>
    <cfRule type="cellIs" dxfId="4885" priority="11440" operator="equal">
      <formula>"u"</formula>
    </cfRule>
    <cfRule type="cellIs" dxfId="4884" priority="11441" operator="equal">
      <formula>"l"</formula>
    </cfRule>
  </conditionalFormatting>
  <conditionalFormatting sqref="M5">
    <cfRule type="cellIs" dxfId="4883" priority="11434" operator="equal">
      <formula>"þ"</formula>
    </cfRule>
    <cfRule type="cellIs" dxfId="4882" priority="11435" operator="equal">
      <formula>"n"</formula>
    </cfRule>
    <cfRule type="cellIs" dxfId="4881" priority="11436" operator="equal">
      <formula>"u"</formula>
    </cfRule>
    <cfRule type="cellIs" dxfId="4880" priority="11437" operator="equal">
      <formula>"l"</formula>
    </cfRule>
  </conditionalFormatting>
  <conditionalFormatting sqref="L6">
    <cfRule type="cellIs" dxfId="4879" priority="11430" operator="equal">
      <formula>"þ"</formula>
    </cfRule>
    <cfRule type="cellIs" dxfId="4878" priority="11431" operator="equal">
      <formula>"n"</formula>
    </cfRule>
    <cfRule type="cellIs" dxfId="4877" priority="11432" operator="equal">
      <formula>"u"</formula>
    </cfRule>
    <cfRule type="cellIs" dxfId="4876" priority="11433" operator="equal">
      <formula>"l"</formula>
    </cfRule>
  </conditionalFormatting>
  <conditionalFormatting sqref="M6">
    <cfRule type="cellIs" dxfId="4875" priority="11426" operator="equal">
      <formula>"þ"</formula>
    </cfRule>
    <cfRule type="cellIs" dxfId="4874" priority="11427" operator="equal">
      <formula>"n"</formula>
    </cfRule>
    <cfRule type="cellIs" dxfId="4873" priority="11428" operator="equal">
      <formula>"u"</formula>
    </cfRule>
    <cfRule type="cellIs" dxfId="4872" priority="11429" operator="equal">
      <formula>"l"</formula>
    </cfRule>
  </conditionalFormatting>
  <conditionalFormatting sqref="M7">
    <cfRule type="cellIs" dxfId="4871" priority="11418" operator="equal">
      <formula>"þ"</formula>
    </cfRule>
    <cfRule type="cellIs" dxfId="4870" priority="11419" operator="equal">
      <formula>"n"</formula>
    </cfRule>
    <cfRule type="cellIs" dxfId="4869" priority="11420" operator="equal">
      <formula>"u"</formula>
    </cfRule>
    <cfRule type="cellIs" dxfId="4868" priority="11421" operator="equal">
      <formula>"l"</formula>
    </cfRule>
  </conditionalFormatting>
  <conditionalFormatting sqref="L8">
    <cfRule type="cellIs" dxfId="4867" priority="11414" operator="equal">
      <formula>"þ"</formula>
    </cfRule>
    <cfRule type="cellIs" dxfId="4866" priority="11415" operator="equal">
      <formula>"n"</formula>
    </cfRule>
    <cfRule type="cellIs" dxfId="4865" priority="11416" operator="equal">
      <formula>"u"</formula>
    </cfRule>
    <cfRule type="cellIs" dxfId="4864" priority="11417" operator="equal">
      <formula>"l"</formula>
    </cfRule>
  </conditionalFormatting>
  <conditionalFormatting sqref="M8">
    <cfRule type="cellIs" dxfId="4863" priority="11410" operator="equal">
      <formula>"þ"</formula>
    </cfRule>
    <cfRule type="cellIs" dxfId="4862" priority="11411" operator="equal">
      <formula>"n"</formula>
    </cfRule>
    <cfRule type="cellIs" dxfId="4861" priority="11412" operator="equal">
      <formula>"u"</formula>
    </cfRule>
    <cfRule type="cellIs" dxfId="4860" priority="11413" operator="equal">
      <formula>"l"</formula>
    </cfRule>
  </conditionalFormatting>
  <conditionalFormatting sqref="L9">
    <cfRule type="cellIs" dxfId="4859" priority="11406" operator="equal">
      <formula>"þ"</formula>
    </cfRule>
    <cfRule type="cellIs" dxfId="4858" priority="11407" operator="equal">
      <formula>"n"</formula>
    </cfRule>
    <cfRule type="cellIs" dxfId="4857" priority="11408" operator="equal">
      <formula>"u"</formula>
    </cfRule>
    <cfRule type="cellIs" dxfId="4856" priority="11409" operator="equal">
      <formula>"l"</formula>
    </cfRule>
  </conditionalFormatting>
  <conditionalFormatting sqref="M9">
    <cfRule type="cellIs" dxfId="4855" priority="11402" operator="equal">
      <formula>"þ"</formula>
    </cfRule>
    <cfRule type="cellIs" dxfId="4854" priority="11403" operator="equal">
      <formula>"n"</formula>
    </cfRule>
    <cfRule type="cellIs" dxfId="4853" priority="11404" operator="equal">
      <formula>"u"</formula>
    </cfRule>
    <cfRule type="cellIs" dxfId="4852" priority="11405" operator="equal">
      <formula>"l"</formula>
    </cfRule>
  </conditionalFormatting>
  <conditionalFormatting sqref="L10">
    <cfRule type="cellIs" dxfId="4851" priority="11398" operator="equal">
      <formula>"þ"</formula>
    </cfRule>
    <cfRule type="cellIs" dxfId="4850" priority="11399" operator="equal">
      <formula>"n"</formula>
    </cfRule>
    <cfRule type="cellIs" dxfId="4849" priority="11400" operator="equal">
      <formula>"u"</formula>
    </cfRule>
    <cfRule type="cellIs" dxfId="4848" priority="11401" operator="equal">
      <formula>"l"</formula>
    </cfRule>
  </conditionalFormatting>
  <conditionalFormatting sqref="M10">
    <cfRule type="cellIs" dxfId="4847" priority="11394" operator="equal">
      <formula>"þ"</formula>
    </cfRule>
    <cfRule type="cellIs" dxfId="4846" priority="11395" operator="equal">
      <formula>"n"</formula>
    </cfRule>
    <cfRule type="cellIs" dxfId="4845" priority="11396" operator="equal">
      <formula>"u"</formula>
    </cfRule>
    <cfRule type="cellIs" dxfId="4844" priority="11397" operator="equal">
      <formula>"l"</formula>
    </cfRule>
  </conditionalFormatting>
  <conditionalFormatting sqref="L11">
    <cfRule type="cellIs" dxfId="4843" priority="11390" operator="equal">
      <formula>"þ"</formula>
    </cfRule>
    <cfRule type="cellIs" dxfId="4842" priority="11391" operator="equal">
      <formula>"n"</formula>
    </cfRule>
    <cfRule type="cellIs" dxfId="4841" priority="11392" operator="equal">
      <formula>"u"</formula>
    </cfRule>
    <cfRule type="cellIs" dxfId="4840" priority="11393" operator="equal">
      <formula>"l"</formula>
    </cfRule>
  </conditionalFormatting>
  <conditionalFormatting sqref="M11">
    <cfRule type="cellIs" dxfId="4839" priority="11386" operator="equal">
      <formula>"þ"</formula>
    </cfRule>
    <cfRule type="cellIs" dxfId="4838" priority="11387" operator="equal">
      <formula>"n"</formula>
    </cfRule>
    <cfRule type="cellIs" dxfId="4837" priority="11388" operator="equal">
      <formula>"u"</formula>
    </cfRule>
    <cfRule type="cellIs" dxfId="4836" priority="11389" operator="equal">
      <formula>"l"</formula>
    </cfRule>
  </conditionalFormatting>
  <conditionalFormatting sqref="L12">
    <cfRule type="cellIs" dxfId="4835" priority="11382" operator="equal">
      <formula>"þ"</formula>
    </cfRule>
    <cfRule type="cellIs" dxfId="4834" priority="11383" operator="equal">
      <formula>"n"</formula>
    </cfRule>
    <cfRule type="cellIs" dxfId="4833" priority="11384" operator="equal">
      <formula>"u"</formula>
    </cfRule>
    <cfRule type="cellIs" dxfId="4832" priority="11385" operator="equal">
      <formula>"l"</formula>
    </cfRule>
  </conditionalFormatting>
  <conditionalFormatting sqref="M12">
    <cfRule type="cellIs" dxfId="4831" priority="11378" operator="equal">
      <formula>"þ"</formula>
    </cfRule>
    <cfRule type="cellIs" dxfId="4830" priority="11379" operator="equal">
      <formula>"n"</formula>
    </cfRule>
    <cfRule type="cellIs" dxfId="4829" priority="11380" operator="equal">
      <formula>"u"</formula>
    </cfRule>
    <cfRule type="cellIs" dxfId="4828" priority="11381" operator="equal">
      <formula>"l"</formula>
    </cfRule>
  </conditionalFormatting>
  <conditionalFormatting sqref="L13">
    <cfRule type="cellIs" dxfId="4827" priority="11374" operator="equal">
      <formula>"þ"</formula>
    </cfRule>
    <cfRule type="cellIs" dxfId="4826" priority="11375" operator="equal">
      <formula>"n"</formula>
    </cfRule>
    <cfRule type="cellIs" dxfId="4825" priority="11376" operator="equal">
      <formula>"u"</formula>
    </cfRule>
    <cfRule type="cellIs" dxfId="4824" priority="11377" operator="equal">
      <formula>"l"</formula>
    </cfRule>
  </conditionalFormatting>
  <conditionalFormatting sqref="M13">
    <cfRule type="cellIs" dxfId="4823" priority="11370" operator="equal">
      <formula>"þ"</formula>
    </cfRule>
    <cfRule type="cellIs" dxfId="4822" priority="11371" operator="equal">
      <formula>"n"</formula>
    </cfRule>
    <cfRule type="cellIs" dxfId="4821" priority="11372" operator="equal">
      <formula>"u"</formula>
    </cfRule>
    <cfRule type="cellIs" dxfId="4820" priority="11373" operator="equal">
      <formula>"l"</formula>
    </cfRule>
  </conditionalFormatting>
  <conditionalFormatting sqref="L14">
    <cfRule type="cellIs" dxfId="4819" priority="11366" operator="equal">
      <formula>"þ"</formula>
    </cfRule>
    <cfRule type="cellIs" dxfId="4818" priority="11367" operator="equal">
      <formula>"n"</formula>
    </cfRule>
    <cfRule type="cellIs" dxfId="4817" priority="11368" operator="equal">
      <formula>"u"</formula>
    </cfRule>
    <cfRule type="cellIs" dxfId="4816" priority="11369" operator="equal">
      <formula>"l"</formula>
    </cfRule>
  </conditionalFormatting>
  <conditionalFormatting sqref="M14">
    <cfRule type="cellIs" dxfId="4815" priority="11362" operator="equal">
      <formula>"þ"</formula>
    </cfRule>
    <cfRule type="cellIs" dxfId="4814" priority="11363" operator="equal">
      <formula>"n"</formula>
    </cfRule>
    <cfRule type="cellIs" dxfId="4813" priority="11364" operator="equal">
      <formula>"u"</formula>
    </cfRule>
    <cfRule type="cellIs" dxfId="4812" priority="11365" operator="equal">
      <formula>"l"</formula>
    </cfRule>
  </conditionalFormatting>
  <conditionalFormatting sqref="L15">
    <cfRule type="cellIs" dxfId="4811" priority="11358" operator="equal">
      <formula>"þ"</formula>
    </cfRule>
    <cfRule type="cellIs" dxfId="4810" priority="11359" operator="equal">
      <formula>"n"</formula>
    </cfRule>
    <cfRule type="cellIs" dxfId="4809" priority="11360" operator="equal">
      <formula>"u"</formula>
    </cfRule>
    <cfRule type="cellIs" dxfId="4808" priority="11361" operator="equal">
      <formula>"l"</formula>
    </cfRule>
  </conditionalFormatting>
  <conditionalFormatting sqref="M15">
    <cfRule type="cellIs" dxfId="4807" priority="11354" operator="equal">
      <formula>"þ"</formula>
    </cfRule>
    <cfRule type="cellIs" dxfId="4806" priority="11355" operator="equal">
      <formula>"n"</formula>
    </cfRule>
    <cfRule type="cellIs" dxfId="4805" priority="11356" operator="equal">
      <formula>"u"</formula>
    </cfRule>
    <cfRule type="cellIs" dxfId="4804" priority="11357" operator="equal">
      <formula>"l"</formula>
    </cfRule>
  </conditionalFormatting>
  <conditionalFormatting sqref="L16">
    <cfRule type="cellIs" dxfId="4803" priority="11350" operator="equal">
      <formula>"þ"</formula>
    </cfRule>
    <cfRule type="cellIs" dxfId="4802" priority="11351" operator="equal">
      <formula>"n"</formula>
    </cfRule>
    <cfRule type="cellIs" dxfId="4801" priority="11352" operator="equal">
      <formula>"u"</formula>
    </cfRule>
    <cfRule type="cellIs" dxfId="4800" priority="11353" operator="equal">
      <formula>"l"</formula>
    </cfRule>
  </conditionalFormatting>
  <conditionalFormatting sqref="M16">
    <cfRule type="cellIs" dxfId="4799" priority="11346" operator="equal">
      <formula>"þ"</formula>
    </cfRule>
    <cfRule type="cellIs" dxfId="4798" priority="11347" operator="equal">
      <formula>"n"</formula>
    </cfRule>
    <cfRule type="cellIs" dxfId="4797" priority="11348" operator="equal">
      <formula>"u"</formula>
    </cfRule>
    <cfRule type="cellIs" dxfId="4796" priority="11349" operator="equal">
      <formula>"l"</formula>
    </cfRule>
  </conditionalFormatting>
  <conditionalFormatting sqref="L17">
    <cfRule type="cellIs" dxfId="4795" priority="11342" operator="equal">
      <formula>"þ"</formula>
    </cfRule>
    <cfRule type="cellIs" dxfId="4794" priority="11343" operator="equal">
      <formula>"n"</formula>
    </cfRule>
    <cfRule type="cellIs" dxfId="4793" priority="11344" operator="equal">
      <formula>"u"</formula>
    </cfRule>
    <cfRule type="cellIs" dxfId="4792" priority="11345" operator="equal">
      <formula>"l"</formula>
    </cfRule>
  </conditionalFormatting>
  <conditionalFormatting sqref="M17">
    <cfRule type="cellIs" dxfId="4791" priority="11338" operator="equal">
      <formula>"þ"</formula>
    </cfRule>
    <cfRule type="cellIs" dxfId="4790" priority="11339" operator="equal">
      <formula>"n"</formula>
    </cfRule>
    <cfRule type="cellIs" dxfId="4789" priority="11340" operator="equal">
      <formula>"u"</formula>
    </cfRule>
    <cfRule type="cellIs" dxfId="4788" priority="11341" operator="equal">
      <formula>"l"</formula>
    </cfRule>
  </conditionalFormatting>
  <conditionalFormatting sqref="L18">
    <cfRule type="cellIs" dxfId="4787" priority="11334" operator="equal">
      <formula>"þ"</formula>
    </cfRule>
    <cfRule type="cellIs" dxfId="4786" priority="11335" operator="equal">
      <formula>"n"</formula>
    </cfRule>
    <cfRule type="cellIs" dxfId="4785" priority="11336" operator="equal">
      <formula>"u"</formula>
    </cfRule>
    <cfRule type="cellIs" dxfId="4784" priority="11337" operator="equal">
      <formula>"l"</formula>
    </cfRule>
  </conditionalFormatting>
  <conditionalFormatting sqref="M18">
    <cfRule type="cellIs" dxfId="4783" priority="11330" operator="equal">
      <formula>"þ"</formula>
    </cfRule>
    <cfRule type="cellIs" dxfId="4782" priority="11331" operator="equal">
      <formula>"n"</formula>
    </cfRule>
    <cfRule type="cellIs" dxfId="4781" priority="11332" operator="equal">
      <formula>"u"</formula>
    </cfRule>
    <cfRule type="cellIs" dxfId="4780" priority="11333" operator="equal">
      <formula>"l"</formula>
    </cfRule>
  </conditionalFormatting>
  <conditionalFormatting sqref="L19">
    <cfRule type="cellIs" dxfId="4779" priority="11326" operator="equal">
      <formula>"þ"</formula>
    </cfRule>
    <cfRule type="cellIs" dxfId="4778" priority="11327" operator="equal">
      <formula>"n"</formula>
    </cfRule>
    <cfRule type="cellIs" dxfId="4777" priority="11328" operator="equal">
      <formula>"u"</formula>
    </cfRule>
    <cfRule type="cellIs" dxfId="4776" priority="11329" operator="equal">
      <formula>"l"</formula>
    </cfRule>
  </conditionalFormatting>
  <conditionalFormatting sqref="M19">
    <cfRule type="cellIs" dxfId="4775" priority="11322" operator="equal">
      <formula>"þ"</formula>
    </cfRule>
    <cfRule type="cellIs" dxfId="4774" priority="11323" operator="equal">
      <formula>"n"</formula>
    </cfRule>
    <cfRule type="cellIs" dxfId="4773" priority="11324" operator="equal">
      <formula>"u"</formula>
    </cfRule>
    <cfRule type="cellIs" dxfId="4772" priority="11325" operator="equal">
      <formula>"l"</formula>
    </cfRule>
  </conditionalFormatting>
  <conditionalFormatting sqref="L20">
    <cfRule type="cellIs" dxfId="4771" priority="11318" operator="equal">
      <formula>"þ"</formula>
    </cfRule>
    <cfRule type="cellIs" dxfId="4770" priority="11319" operator="equal">
      <formula>"n"</formula>
    </cfRule>
    <cfRule type="cellIs" dxfId="4769" priority="11320" operator="equal">
      <formula>"u"</formula>
    </cfRule>
    <cfRule type="cellIs" dxfId="4768" priority="11321" operator="equal">
      <formula>"l"</formula>
    </cfRule>
  </conditionalFormatting>
  <conditionalFormatting sqref="M20">
    <cfRule type="cellIs" dxfId="4767" priority="11314" operator="equal">
      <formula>"þ"</formula>
    </cfRule>
    <cfRule type="cellIs" dxfId="4766" priority="11315" operator="equal">
      <formula>"n"</formula>
    </cfRule>
    <cfRule type="cellIs" dxfId="4765" priority="11316" operator="equal">
      <formula>"u"</formula>
    </cfRule>
    <cfRule type="cellIs" dxfId="4764" priority="11317" operator="equal">
      <formula>"l"</formula>
    </cfRule>
  </conditionalFormatting>
  <conditionalFormatting sqref="L21">
    <cfRule type="cellIs" dxfId="4763" priority="11310" operator="equal">
      <formula>"þ"</formula>
    </cfRule>
    <cfRule type="cellIs" dxfId="4762" priority="11311" operator="equal">
      <formula>"n"</formula>
    </cfRule>
    <cfRule type="cellIs" dxfId="4761" priority="11312" operator="equal">
      <formula>"u"</formula>
    </cfRule>
    <cfRule type="cellIs" dxfId="4760" priority="11313" operator="equal">
      <formula>"l"</formula>
    </cfRule>
  </conditionalFormatting>
  <conditionalFormatting sqref="M21">
    <cfRule type="cellIs" dxfId="4759" priority="11306" operator="equal">
      <formula>"þ"</formula>
    </cfRule>
    <cfRule type="cellIs" dxfId="4758" priority="11307" operator="equal">
      <formula>"n"</formula>
    </cfRule>
    <cfRule type="cellIs" dxfId="4757" priority="11308" operator="equal">
      <formula>"u"</formula>
    </cfRule>
    <cfRule type="cellIs" dxfId="4756" priority="11309" operator="equal">
      <formula>"l"</formula>
    </cfRule>
  </conditionalFormatting>
  <conditionalFormatting sqref="L22">
    <cfRule type="cellIs" dxfId="4755" priority="11302" operator="equal">
      <formula>"þ"</formula>
    </cfRule>
    <cfRule type="cellIs" dxfId="4754" priority="11303" operator="equal">
      <formula>"n"</formula>
    </cfRule>
    <cfRule type="cellIs" dxfId="4753" priority="11304" operator="equal">
      <formula>"u"</formula>
    </cfRule>
    <cfRule type="cellIs" dxfId="4752" priority="11305" operator="equal">
      <formula>"l"</formula>
    </cfRule>
  </conditionalFormatting>
  <conditionalFormatting sqref="M22">
    <cfRule type="cellIs" dxfId="4751" priority="11298" operator="equal">
      <formula>"þ"</formula>
    </cfRule>
    <cfRule type="cellIs" dxfId="4750" priority="11299" operator="equal">
      <formula>"n"</formula>
    </cfRule>
    <cfRule type="cellIs" dxfId="4749" priority="11300" operator="equal">
      <formula>"u"</formula>
    </cfRule>
    <cfRule type="cellIs" dxfId="4748" priority="11301" operator="equal">
      <formula>"l"</formula>
    </cfRule>
  </conditionalFormatting>
  <conditionalFormatting sqref="L23">
    <cfRule type="cellIs" dxfId="4747" priority="11294" operator="equal">
      <formula>"þ"</formula>
    </cfRule>
    <cfRule type="cellIs" dxfId="4746" priority="11295" operator="equal">
      <formula>"n"</formula>
    </cfRule>
    <cfRule type="cellIs" dxfId="4745" priority="11296" operator="equal">
      <formula>"u"</formula>
    </cfRule>
    <cfRule type="cellIs" dxfId="4744" priority="11297" operator="equal">
      <formula>"l"</formula>
    </cfRule>
  </conditionalFormatting>
  <conditionalFormatting sqref="M23">
    <cfRule type="cellIs" dxfId="4743" priority="11290" operator="equal">
      <formula>"þ"</formula>
    </cfRule>
    <cfRule type="cellIs" dxfId="4742" priority="11291" operator="equal">
      <formula>"n"</formula>
    </cfRule>
    <cfRule type="cellIs" dxfId="4741" priority="11292" operator="equal">
      <formula>"u"</formula>
    </cfRule>
    <cfRule type="cellIs" dxfId="4740" priority="11293" operator="equal">
      <formula>"l"</formula>
    </cfRule>
  </conditionalFormatting>
  <conditionalFormatting sqref="L24">
    <cfRule type="cellIs" dxfId="4739" priority="11286" operator="equal">
      <formula>"þ"</formula>
    </cfRule>
    <cfRule type="cellIs" dxfId="4738" priority="11287" operator="equal">
      <formula>"n"</formula>
    </cfRule>
    <cfRule type="cellIs" dxfId="4737" priority="11288" operator="equal">
      <formula>"u"</formula>
    </cfRule>
    <cfRule type="cellIs" dxfId="4736" priority="11289" operator="equal">
      <formula>"l"</formula>
    </cfRule>
  </conditionalFormatting>
  <conditionalFormatting sqref="M24">
    <cfRule type="cellIs" dxfId="4735" priority="11282" operator="equal">
      <formula>"þ"</formula>
    </cfRule>
    <cfRule type="cellIs" dxfId="4734" priority="11283" operator="equal">
      <formula>"n"</formula>
    </cfRule>
    <cfRule type="cellIs" dxfId="4733" priority="11284" operator="equal">
      <formula>"u"</formula>
    </cfRule>
    <cfRule type="cellIs" dxfId="4732" priority="11285" operator="equal">
      <formula>"l"</formula>
    </cfRule>
  </conditionalFormatting>
  <conditionalFormatting sqref="L25">
    <cfRule type="cellIs" dxfId="4731" priority="11278" operator="equal">
      <formula>"þ"</formula>
    </cfRule>
    <cfRule type="cellIs" dxfId="4730" priority="11279" operator="equal">
      <formula>"n"</formula>
    </cfRule>
    <cfRule type="cellIs" dxfId="4729" priority="11280" operator="equal">
      <formula>"u"</formula>
    </cfRule>
    <cfRule type="cellIs" dxfId="4728" priority="11281" operator="equal">
      <formula>"l"</formula>
    </cfRule>
  </conditionalFormatting>
  <conditionalFormatting sqref="M25">
    <cfRule type="cellIs" dxfId="4727" priority="11274" operator="equal">
      <formula>"þ"</formula>
    </cfRule>
    <cfRule type="cellIs" dxfId="4726" priority="11275" operator="equal">
      <formula>"n"</formula>
    </cfRule>
    <cfRule type="cellIs" dxfId="4725" priority="11276" operator="equal">
      <formula>"u"</formula>
    </cfRule>
    <cfRule type="cellIs" dxfId="4724" priority="11277" operator="equal">
      <formula>"l"</formula>
    </cfRule>
  </conditionalFormatting>
  <conditionalFormatting sqref="L26">
    <cfRule type="cellIs" dxfId="4723" priority="11270" operator="equal">
      <formula>"þ"</formula>
    </cfRule>
    <cfRule type="cellIs" dxfId="4722" priority="11271" operator="equal">
      <formula>"n"</formula>
    </cfRule>
    <cfRule type="cellIs" dxfId="4721" priority="11272" operator="equal">
      <formula>"u"</formula>
    </cfRule>
    <cfRule type="cellIs" dxfId="4720" priority="11273" operator="equal">
      <formula>"l"</formula>
    </cfRule>
  </conditionalFormatting>
  <conditionalFormatting sqref="M26">
    <cfRule type="cellIs" dxfId="4719" priority="11266" operator="equal">
      <formula>"þ"</formula>
    </cfRule>
    <cfRule type="cellIs" dxfId="4718" priority="11267" operator="equal">
      <formula>"n"</formula>
    </cfRule>
    <cfRule type="cellIs" dxfId="4717" priority="11268" operator="equal">
      <formula>"u"</formula>
    </cfRule>
    <cfRule type="cellIs" dxfId="4716" priority="11269" operator="equal">
      <formula>"l"</formula>
    </cfRule>
  </conditionalFormatting>
  <conditionalFormatting sqref="L27">
    <cfRule type="cellIs" dxfId="4715" priority="11262" operator="equal">
      <formula>"þ"</formula>
    </cfRule>
    <cfRule type="cellIs" dxfId="4714" priority="11263" operator="equal">
      <formula>"n"</formula>
    </cfRule>
    <cfRule type="cellIs" dxfId="4713" priority="11264" operator="equal">
      <formula>"u"</formula>
    </cfRule>
    <cfRule type="cellIs" dxfId="4712" priority="11265" operator="equal">
      <formula>"l"</formula>
    </cfRule>
  </conditionalFormatting>
  <conditionalFormatting sqref="M27">
    <cfRule type="cellIs" dxfId="4711" priority="11258" operator="equal">
      <formula>"þ"</formula>
    </cfRule>
    <cfRule type="cellIs" dxfId="4710" priority="11259" operator="equal">
      <formula>"n"</formula>
    </cfRule>
    <cfRule type="cellIs" dxfId="4709" priority="11260" operator="equal">
      <formula>"u"</formula>
    </cfRule>
    <cfRule type="cellIs" dxfId="4708" priority="11261" operator="equal">
      <formula>"l"</formula>
    </cfRule>
  </conditionalFormatting>
  <conditionalFormatting sqref="L28">
    <cfRule type="cellIs" dxfId="4707" priority="11254" operator="equal">
      <formula>"þ"</formula>
    </cfRule>
    <cfRule type="cellIs" dxfId="4706" priority="11255" operator="equal">
      <formula>"n"</formula>
    </cfRule>
    <cfRule type="cellIs" dxfId="4705" priority="11256" operator="equal">
      <formula>"u"</formula>
    </cfRule>
    <cfRule type="cellIs" dxfId="4704" priority="11257" operator="equal">
      <formula>"l"</formula>
    </cfRule>
  </conditionalFormatting>
  <conditionalFormatting sqref="M28">
    <cfRule type="cellIs" dxfId="4703" priority="11250" operator="equal">
      <formula>"þ"</formula>
    </cfRule>
    <cfRule type="cellIs" dxfId="4702" priority="11251" operator="equal">
      <formula>"n"</formula>
    </cfRule>
    <cfRule type="cellIs" dxfId="4701" priority="11252" operator="equal">
      <formula>"u"</formula>
    </cfRule>
    <cfRule type="cellIs" dxfId="4700" priority="11253" operator="equal">
      <formula>"l"</formula>
    </cfRule>
  </conditionalFormatting>
  <conditionalFormatting sqref="L29">
    <cfRule type="cellIs" dxfId="4699" priority="11246" operator="equal">
      <formula>"þ"</formula>
    </cfRule>
    <cfRule type="cellIs" dxfId="4698" priority="11247" operator="equal">
      <formula>"n"</formula>
    </cfRule>
    <cfRule type="cellIs" dxfId="4697" priority="11248" operator="equal">
      <formula>"u"</formula>
    </cfRule>
    <cfRule type="cellIs" dxfId="4696" priority="11249" operator="equal">
      <formula>"l"</formula>
    </cfRule>
  </conditionalFormatting>
  <conditionalFormatting sqref="M29">
    <cfRule type="cellIs" dxfId="4695" priority="11242" operator="equal">
      <formula>"þ"</formula>
    </cfRule>
    <cfRule type="cellIs" dxfId="4694" priority="11243" operator="equal">
      <formula>"n"</formula>
    </cfRule>
    <cfRule type="cellIs" dxfId="4693" priority="11244" operator="equal">
      <formula>"u"</formula>
    </cfRule>
    <cfRule type="cellIs" dxfId="4692" priority="11245" operator="equal">
      <formula>"l"</formula>
    </cfRule>
  </conditionalFormatting>
  <conditionalFormatting sqref="L30">
    <cfRule type="cellIs" dxfId="4691" priority="11238" operator="equal">
      <formula>"þ"</formula>
    </cfRule>
    <cfRule type="cellIs" dxfId="4690" priority="11239" operator="equal">
      <formula>"n"</formula>
    </cfRule>
    <cfRule type="cellIs" dxfId="4689" priority="11240" operator="equal">
      <formula>"u"</formula>
    </cfRule>
    <cfRule type="cellIs" dxfId="4688" priority="11241" operator="equal">
      <formula>"l"</formula>
    </cfRule>
  </conditionalFormatting>
  <conditionalFormatting sqref="M30">
    <cfRule type="cellIs" dxfId="4687" priority="11234" operator="equal">
      <formula>"þ"</formula>
    </cfRule>
    <cfRule type="cellIs" dxfId="4686" priority="11235" operator="equal">
      <formula>"n"</formula>
    </cfRule>
    <cfRule type="cellIs" dxfId="4685" priority="11236" operator="equal">
      <formula>"u"</formula>
    </cfRule>
    <cfRule type="cellIs" dxfId="4684" priority="11237" operator="equal">
      <formula>"l"</formula>
    </cfRule>
  </conditionalFormatting>
  <conditionalFormatting sqref="L31">
    <cfRule type="cellIs" dxfId="4683" priority="11230" operator="equal">
      <formula>"þ"</formula>
    </cfRule>
    <cfRule type="cellIs" dxfId="4682" priority="11231" operator="equal">
      <formula>"n"</formula>
    </cfRule>
    <cfRule type="cellIs" dxfId="4681" priority="11232" operator="equal">
      <formula>"u"</formula>
    </cfRule>
    <cfRule type="cellIs" dxfId="4680" priority="11233" operator="equal">
      <formula>"l"</formula>
    </cfRule>
  </conditionalFormatting>
  <conditionalFormatting sqref="M31">
    <cfRule type="cellIs" dxfId="4679" priority="11226" operator="equal">
      <formula>"þ"</formula>
    </cfRule>
    <cfRule type="cellIs" dxfId="4678" priority="11227" operator="equal">
      <formula>"n"</formula>
    </cfRule>
    <cfRule type="cellIs" dxfId="4677" priority="11228" operator="equal">
      <formula>"u"</formula>
    </cfRule>
    <cfRule type="cellIs" dxfId="4676" priority="11229" operator="equal">
      <formula>"l"</formula>
    </cfRule>
  </conditionalFormatting>
  <conditionalFormatting sqref="L32">
    <cfRule type="cellIs" dxfId="4675" priority="11222" operator="equal">
      <formula>"þ"</formula>
    </cfRule>
    <cfRule type="cellIs" dxfId="4674" priority="11223" operator="equal">
      <formula>"n"</formula>
    </cfRule>
    <cfRule type="cellIs" dxfId="4673" priority="11224" operator="equal">
      <formula>"u"</formula>
    </cfRule>
    <cfRule type="cellIs" dxfId="4672" priority="11225" operator="equal">
      <formula>"l"</formula>
    </cfRule>
  </conditionalFormatting>
  <conditionalFormatting sqref="M32">
    <cfRule type="cellIs" dxfId="4671" priority="11218" operator="equal">
      <formula>"þ"</formula>
    </cfRule>
    <cfRule type="cellIs" dxfId="4670" priority="11219" operator="equal">
      <formula>"n"</formula>
    </cfRule>
    <cfRule type="cellIs" dxfId="4669" priority="11220" operator="equal">
      <formula>"u"</formula>
    </cfRule>
    <cfRule type="cellIs" dxfId="4668" priority="11221" operator="equal">
      <formula>"l"</formula>
    </cfRule>
  </conditionalFormatting>
  <conditionalFormatting sqref="L33">
    <cfRule type="cellIs" dxfId="4667" priority="11214" operator="equal">
      <formula>"þ"</formula>
    </cfRule>
    <cfRule type="cellIs" dxfId="4666" priority="11215" operator="equal">
      <formula>"n"</formula>
    </cfRule>
    <cfRule type="cellIs" dxfId="4665" priority="11216" operator="equal">
      <formula>"u"</formula>
    </cfRule>
    <cfRule type="cellIs" dxfId="4664" priority="11217" operator="equal">
      <formula>"l"</formula>
    </cfRule>
  </conditionalFormatting>
  <conditionalFormatting sqref="M33">
    <cfRule type="cellIs" dxfId="4663" priority="11210" operator="equal">
      <formula>"þ"</formula>
    </cfRule>
    <cfRule type="cellIs" dxfId="4662" priority="11211" operator="equal">
      <formula>"n"</formula>
    </cfRule>
    <cfRule type="cellIs" dxfId="4661" priority="11212" operator="equal">
      <formula>"u"</formula>
    </cfRule>
    <cfRule type="cellIs" dxfId="4660" priority="11213" operator="equal">
      <formula>"l"</formula>
    </cfRule>
  </conditionalFormatting>
  <conditionalFormatting sqref="L34">
    <cfRule type="cellIs" dxfId="4659" priority="11206" operator="equal">
      <formula>"þ"</formula>
    </cfRule>
    <cfRule type="cellIs" dxfId="4658" priority="11207" operator="equal">
      <formula>"n"</formula>
    </cfRule>
    <cfRule type="cellIs" dxfId="4657" priority="11208" operator="equal">
      <formula>"u"</formula>
    </cfRule>
    <cfRule type="cellIs" dxfId="4656" priority="11209" operator="equal">
      <formula>"l"</formula>
    </cfRule>
  </conditionalFormatting>
  <conditionalFormatting sqref="M34">
    <cfRule type="cellIs" dxfId="4655" priority="11202" operator="equal">
      <formula>"þ"</formula>
    </cfRule>
    <cfRule type="cellIs" dxfId="4654" priority="11203" operator="equal">
      <formula>"n"</formula>
    </cfRule>
    <cfRule type="cellIs" dxfId="4653" priority="11204" operator="equal">
      <formula>"u"</formula>
    </cfRule>
    <cfRule type="cellIs" dxfId="4652" priority="11205" operator="equal">
      <formula>"l"</formula>
    </cfRule>
  </conditionalFormatting>
  <conditionalFormatting sqref="L35">
    <cfRule type="cellIs" dxfId="4651" priority="11198" operator="equal">
      <formula>"þ"</formula>
    </cfRule>
    <cfRule type="cellIs" dxfId="4650" priority="11199" operator="equal">
      <formula>"n"</formula>
    </cfRule>
    <cfRule type="cellIs" dxfId="4649" priority="11200" operator="equal">
      <formula>"u"</formula>
    </cfRule>
    <cfRule type="cellIs" dxfId="4648" priority="11201" operator="equal">
      <formula>"l"</formula>
    </cfRule>
  </conditionalFormatting>
  <conditionalFormatting sqref="M35">
    <cfRule type="cellIs" dxfId="4647" priority="11194" operator="equal">
      <formula>"þ"</formula>
    </cfRule>
    <cfRule type="cellIs" dxfId="4646" priority="11195" operator="equal">
      <formula>"n"</formula>
    </cfRule>
    <cfRule type="cellIs" dxfId="4645" priority="11196" operator="equal">
      <formula>"u"</formula>
    </cfRule>
    <cfRule type="cellIs" dxfId="4644" priority="11197" operator="equal">
      <formula>"l"</formula>
    </cfRule>
  </conditionalFormatting>
  <conditionalFormatting sqref="L36">
    <cfRule type="cellIs" dxfId="4643" priority="11190" operator="equal">
      <formula>"þ"</formula>
    </cfRule>
    <cfRule type="cellIs" dxfId="4642" priority="11191" operator="equal">
      <formula>"n"</formula>
    </cfRule>
    <cfRule type="cellIs" dxfId="4641" priority="11192" operator="equal">
      <formula>"u"</formula>
    </cfRule>
    <cfRule type="cellIs" dxfId="4640" priority="11193" operator="equal">
      <formula>"l"</formula>
    </cfRule>
  </conditionalFormatting>
  <conditionalFormatting sqref="M36">
    <cfRule type="cellIs" dxfId="4639" priority="11186" operator="equal">
      <formula>"þ"</formula>
    </cfRule>
    <cfRule type="cellIs" dxfId="4638" priority="11187" operator="equal">
      <formula>"n"</formula>
    </cfRule>
    <cfRule type="cellIs" dxfId="4637" priority="11188" operator="equal">
      <formula>"u"</formula>
    </cfRule>
    <cfRule type="cellIs" dxfId="4636" priority="11189" operator="equal">
      <formula>"l"</formula>
    </cfRule>
  </conditionalFormatting>
  <conditionalFormatting sqref="L37">
    <cfRule type="cellIs" dxfId="4635" priority="11182" operator="equal">
      <formula>"þ"</formula>
    </cfRule>
    <cfRule type="cellIs" dxfId="4634" priority="11183" operator="equal">
      <formula>"n"</formula>
    </cfRule>
    <cfRule type="cellIs" dxfId="4633" priority="11184" operator="equal">
      <formula>"u"</formula>
    </cfRule>
    <cfRule type="cellIs" dxfId="4632" priority="11185" operator="equal">
      <formula>"l"</formula>
    </cfRule>
  </conditionalFormatting>
  <conditionalFormatting sqref="M37">
    <cfRule type="cellIs" dxfId="4631" priority="11178" operator="equal">
      <formula>"þ"</formula>
    </cfRule>
    <cfRule type="cellIs" dxfId="4630" priority="11179" operator="equal">
      <formula>"n"</formula>
    </cfRule>
    <cfRule type="cellIs" dxfId="4629" priority="11180" operator="equal">
      <formula>"u"</formula>
    </cfRule>
    <cfRule type="cellIs" dxfId="4628" priority="11181" operator="equal">
      <formula>"l"</formula>
    </cfRule>
  </conditionalFormatting>
  <conditionalFormatting sqref="L38">
    <cfRule type="cellIs" dxfId="4627" priority="11174" operator="equal">
      <formula>"þ"</formula>
    </cfRule>
    <cfRule type="cellIs" dxfId="4626" priority="11175" operator="equal">
      <formula>"n"</formula>
    </cfRule>
    <cfRule type="cellIs" dxfId="4625" priority="11176" operator="equal">
      <formula>"u"</formula>
    </cfRule>
    <cfRule type="cellIs" dxfId="4624" priority="11177" operator="equal">
      <formula>"l"</formula>
    </cfRule>
  </conditionalFormatting>
  <conditionalFormatting sqref="M38">
    <cfRule type="cellIs" dxfId="4623" priority="11170" operator="equal">
      <formula>"þ"</formula>
    </cfRule>
    <cfRule type="cellIs" dxfId="4622" priority="11171" operator="equal">
      <formula>"n"</formula>
    </cfRule>
    <cfRule type="cellIs" dxfId="4621" priority="11172" operator="equal">
      <formula>"u"</formula>
    </cfRule>
    <cfRule type="cellIs" dxfId="4620" priority="11173" operator="equal">
      <formula>"l"</formula>
    </cfRule>
  </conditionalFormatting>
  <conditionalFormatting sqref="I41">
    <cfRule type="cellIs" dxfId="4619" priority="11166" operator="equal">
      <formula>"þ"</formula>
    </cfRule>
    <cfRule type="cellIs" dxfId="4618" priority="11167" operator="equal">
      <formula>"n"</formula>
    </cfRule>
    <cfRule type="cellIs" dxfId="4617" priority="11168" operator="equal">
      <formula>"u"</formula>
    </cfRule>
    <cfRule type="cellIs" dxfId="4616" priority="11169" operator="equal">
      <formula>"l"</formula>
    </cfRule>
  </conditionalFormatting>
  <conditionalFormatting sqref="L40">
    <cfRule type="cellIs" dxfId="4615" priority="11162" operator="equal">
      <formula>"þ"</formula>
    </cfRule>
    <cfRule type="cellIs" dxfId="4614" priority="11163" operator="equal">
      <formula>"n"</formula>
    </cfRule>
    <cfRule type="cellIs" dxfId="4613" priority="11164" operator="equal">
      <formula>"u"</formula>
    </cfRule>
    <cfRule type="cellIs" dxfId="4612" priority="11165" operator="equal">
      <formula>"l"</formula>
    </cfRule>
  </conditionalFormatting>
  <conditionalFormatting sqref="M40">
    <cfRule type="containsText" dxfId="4611" priority="11157" operator="containsText" text="o">
      <formula>NOT(ISERROR(SEARCH("o",M40)))</formula>
    </cfRule>
  </conditionalFormatting>
  <conditionalFormatting sqref="M40">
    <cfRule type="cellIs" dxfId="4610" priority="11158" operator="equal">
      <formula>"þ"</formula>
    </cfRule>
    <cfRule type="cellIs" dxfId="4609" priority="11159" operator="equal">
      <formula>"n"</formula>
    </cfRule>
    <cfRule type="cellIs" dxfId="4608" priority="11160" operator="equal">
      <formula>"u"</formula>
    </cfRule>
    <cfRule type="cellIs" dxfId="4607" priority="11161" operator="equal">
      <formula>"l"</formula>
    </cfRule>
  </conditionalFormatting>
  <conditionalFormatting sqref="T40">
    <cfRule type="cellIs" dxfId="4606" priority="11153" operator="equal">
      <formula>"þ"</formula>
    </cfRule>
    <cfRule type="cellIs" dxfId="4605" priority="11154" operator="equal">
      <formula>"n"</formula>
    </cfRule>
    <cfRule type="cellIs" dxfId="4604" priority="11155" operator="equal">
      <formula>"u"</formula>
    </cfRule>
    <cfRule type="cellIs" dxfId="4603" priority="11156" operator="equal">
      <formula>"l"</formula>
    </cfRule>
  </conditionalFormatting>
  <conditionalFormatting sqref="U40">
    <cfRule type="cellIs" dxfId="4602" priority="11149" operator="equal">
      <formula>"þ"</formula>
    </cfRule>
    <cfRule type="cellIs" dxfId="4601" priority="11150" operator="equal">
      <formula>"n"</formula>
    </cfRule>
    <cfRule type="cellIs" dxfId="4600" priority="11151" operator="equal">
      <formula>"u"</formula>
    </cfRule>
    <cfRule type="cellIs" dxfId="4599" priority="11152" operator="equal">
      <formula>"l"</formula>
    </cfRule>
  </conditionalFormatting>
  <conditionalFormatting sqref="V40">
    <cfRule type="cellIs" dxfId="4598" priority="11145" operator="equal">
      <formula>"þ"</formula>
    </cfRule>
    <cfRule type="cellIs" dxfId="4597" priority="11146" operator="equal">
      <formula>"n"</formula>
    </cfRule>
    <cfRule type="cellIs" dxfId="4596" priority="11147" operator="equal">
      <formula>"u"</formula>
    </cfRule>
    <cfRule type="cellIs" dxfId="4595" priority="11148" operator="equal">
      <formula>"l"</formula>
    </cfRule>
  </conditionalFormatting>
  <conditionalFormatting sqref="W40">
    <cfRule type="cellIs" dxfId="4594" priority="11141" operator="equal">
      <formula>"þ"</formula>
    </cfRule>
    <cfRule type="cellIs" dxfId="4593" priority="11142" operator="equal">
      <formula>"n"</formula>
    </cfRule>
    <cfRule type="cellIs" dxfId="4592" priority="11143" operator="equal">
      <formula>"u"</formula>
    </cfRule>
    <cfRule type="cellIs" dxfId="4591" priority="11144" operator="equal">
      <formula>"l"</formula>
    </cfRule>
  </conditionalFormatting>
  <conditionalFormatting sqref="U41">
    <cfRule type="cellIs" dxfId="4590" priority="11137" operator="equal">
      <formula>"þ"</formula>
    </cfRule>
    <cfRule type="cellIs" dxfId="4589" priority="11138" operator="equal">
      <formula>"n"</formula>
    </cfRule>
    <cfRule type="cellIs" dxfId="4588" priority="11139" operator="equal">
      <formula>"u"</formula>
    </cfRule>
    <cfRule type="cellIs" dxfId="4587" priority="11140" operator="equal">
      <formula>"l"</formula>
    </cfRule>
  </conditionalFormatting>
  <conditionalFormatting sqref="V41">
    <cfRule type="cellIs" dxfId="4586" priority="11133" operator="equal">
      <formula>"þ"</formula>
    </cfRule>
    <cfRule type="cellIs" dxfId="4585" priority="11134" operator="equal">
      <formula>"n"</formula>
    </cfRule>
    <cfRule type="cellIs" dxfId="4584" priority="11135" operator="equal">
      <formula>"u"</formula>
    </cfRule>
    <cfRule type="cellIs" dxfId="4583" priority="11136" operator="equal">
      <formula>"l"</formula>
    </cfRule>
  </conditionalFormatting>
  <conditionalFormatting sqref="W41">
    <cfRule type="cellIs" dxfId="4582" priority="11129" operator="equal">
      <formula>"þ"</formula>
    </cfRule>
    <cfRule type="cellIs" dxfId="4581" priority="11130" operator="equal">
      <formula>"n"</formula>
    </cfRule>
    <cfRule type="cellIs" dxfId="4580" priority="11131" operator="equal">
      <formula>"u"</formula>
    </cfRule>
    <cfRule type="cellIs" dxfId="4579" priority="11132" operator="equal">
      <formula>"l"</formula>
    </cfRule>
  </conditionalFormatting>
  <conditionalFormatting sqref="T41">
    <cfRule type="cellIs" dxfId="4578" priority="11125" operator="equal">
      <formula>"þ"</formula>
    </cfRule>
    <cfRule type="cellIs" dxfId="4577" priority="11126" operator="equal">
      <formula>"n"</formula>
    </cfRule>
    <cfRule type="cellIs" dxfId="4576" priority="11127" operator="equal">
      <formula>"u"</formula>
    </cfRule>
    <cfRule type="cellIs" dxfId="4575" priority="11128" operator="equal">
      <formula>"l"</formula>
    </cfRule>
  </conditionalFormatting>
  <conditionalFormatting sqref="L41">
    <cfRule type="cellIs" dxfId="4574" priority="11121" operator="equal">
      <formula>"þ"</formula>
    </cfRule>
    <cfRule type="cellIs" dxfId="4573" priority="11122" operator="equal">
      <formula>"n"</formula>
    </cfRule>
    <cfRule type="cellIs" dxfId="4572" priority="11123" operator="equal">
      <formula>"u"</formula>
    </cfRule>
    <cfRule type="cellIs" dxfId="4571" priority="11124" operator="equal">
      <formula>"l"</formula>
    </cfRule>
  </conditionalFormatting>
  <conditionalFormatting sqref="M41">
    <cfRule type="containsText" dxfId="4570" priority="11116" operator="containsText" text="o">
      <formula>NOT(ISERROR(SEARCH("o",M41)))</formula>
    </cfRule>
  </conditionalFormatting>
  <conditionalFormatting sqref="M41">
    <cfRule type="cellIs" dxfId="4569" priority="11117" operator="equal">
      <formula>"þ"</formula>
    </cfRule>
    <cfRule type="cellIs" dxfId="4568" priority="11118" operator="equal">
      <formula>"n"</formula>
    </cfRule>
    <cfRule type="cellIs" dxfId="4567" priority="11119" operator="equal">
      <formula>"u"</formula>
    </cfRule>
    <cfRule type="cellIs" dxfId="4566" priority="11120" operator="equal">
      <formula>"l"</formula>
    </cfRule>
  </conditionalFormatting>
  <conditionalFormatting sqref="O42">
    <cfRule type="cellIs" dxfId="4565" priority="11112" operator="equal">
      <formula>"þ"</formula>
    </cfRule>
    <cfRule type="cellIs" dxfId="4564" priority="11113" operator="equal">
      <formula>"n"</formula>
    </cfRule>
    <cfRule type="cellIs" dxfId="4563" priority="11114" operator="equal">
      <formula>"u"</formula>
    </cfRule>
    <cfRule type="cellIs" dxfId="4562" priority="11115" operator="equal">
      <formula>"l"</formula>
    </cfRule>
  </conditionalFormatting>
  <conditionalFormatting sqref="Q42">
    <cfRule type="cellIs" dxfId="4561" priority="11104" operator="equal">
      <formula>"þ"</formula>
    </cfRule>
    <cfRule type="cellIs" dxfId="4560" priority="11105" operator="equal">
      <formula>"n"</formula>
    </cfRule>
    <cfRule type="cellIs" dxfId="4559" priority="11106" operator="equal">
      <formula>"u"</formula>
    </cfRule>
    <cfRule type="cellIs" dxfId="4558" priority="11107" operator="equal">
      <formula>"l"</formula>
    </cfRule>
  </conditionalFormatting>
  <conditionalFormatting sqref="R42">
    <cfRule type="cellIs" dxfId="4557" priority="11100" operator="equal">
      <formula>"þ"</formula>
    </cfRule>
    <cfRule type="cellIs" dxfId="4556" priority="11101" operator="equal">
      <formula>"n"</formula>
    </cfRule>
    <cfRule type="cellIs" dxfId="4555" priority="11102" operator="equal">
      <formula>"u"</formula>
    </cfRule>
    <cfRule type="cellIs" dxfId="4554" priority="11103" operator="equal">
      <formula>"l"</formula>
    </cfRule>
  </conditionalFormatting>
  <conditionalFormatting sqref="T43">
    <cfRule type="cellIs" dxfId="4553" priority="11096" operator="equal">
      <formula>"þ"</formula>
    </cfRule>
    <cfRule type="cellIs" dxfId="4552" priority="11097" operator="equal">
      <formula>"n"</formula>
    </cfRule>
    <cfRule type="cellIs" dxfId="4551" priority="11098" operator="equal">
      <formula>"u"</formula>
    </cfRule>
    <cfRule type="cellIs" dxfId="4550" priority="11099" operator="equal">
      <formula>"l"</formula>
    </cfRule>
  </conditionalFormatting>
  <conditionalFormatting sqref="L43">
    <cfRule type="cellIs" dxfId="4549" priority="11067" operator="equal">
      <formula>"þ"</formula>
    </cfRule>
    <cfRule type="cellIs" dxfId="4548" priority="11068" operator="equal">
      <formula>"n"</formula>
    </cfRule>
    <cfRule type="cellIs" dxfId="4547" priority="11069" operator="equal">
      <formula>"u"</formula>
    </cfRule>
    <cfRule type="cellIs" dxfId="4546" priority="11070" operator="equal">
      <formula>"l"</formula>
    </cfRule>
  </conditionalFormatting>
  <conditionalFormatting sqref="P43:P44">
    <cfRule type="cellIs" dxfId="4545" priority="11084" operator="equal">
      <formula>"þ"</formula>
    </cfRule>
    <cfRule type="cellIs" dxfId="4544" priority="11085" operator="equal">
      <formula>"n"</formula>
    </cfRule>
    <cfRule type="cellIs" dxfId="4543" priority="11086" operator="equal">
      <formula>"u"</formula>
    </cfRule>
    <cfRule type="cellIs" dxfId="4542" priority="11087" operator="equal">
      <formula>"l"</formula>
    </cfRule>
  </conditionalFormatting>
  <conditionalFormatting sqref="P42">
    <cfRule type="cellIs" dxfId="4541" priority="11108" operator="equal">
      <formula>"þ"</formula>
    </cfRule>
    <cfRule type="cellIs" dxfId="4540" priority="11109" operator="equal">
      <formula>"n"</formula>
    </cfRule>
    <cfRule type="cellIs" dxfId="4539" priority="11110" operator="equal">
      <formula>"u"</formula>
    </cfRule>
    <cfRule type="cellIs" dxfId="4538" priority="11111" operator="equal">
      <formula>"l"</formula>
    </cfRule>
  </conditionalFormatting>
  <conditionalFormatting sqref="N43:N44">
    <cfRule type="cellIs" dxfId="4537" priority="11092" operator="equal">
      <formula>"þ"</formula>
    </cfRule>
    <cfRule type="cellIs" dxfId="4536" priority="11093" operator="equal">
      <formula>"n"</formula>
    </cfRule>
    <cfRule type="cellIs" dxfId="4535" priority="11094" operator="equal">
      <formula>"u"</formula>
    </cfRule>
    <cfRule type="cellIs" dxfId="4534" priority="11095" operator="equal">
      <formula>"l"</formula>
    </cfRule>
  </conditionalFormatting>
  <conditionalFormatting sqref="O43:O44">
    <cfRule type="cellIs" dxfId="4533" priority="11088" operator="equal">
      <formula>"þ"</formula>
    </cfRule>
    <cfRule type="cellIs" dxfId="4532" priority="11089" operator="equal">
      <formula>"n"</formula>
    </cfRule>
    <cfRule type="cellIs" dxfId="4531" priority="11090" operator="equal">
      <formula>"u"</formula>
    </cfRule>
    <cfRule type="cellIs" dxfId="4530" priority="11091" operator="equal">
      <formula>"l"</formula>
    </cfRule>
  </conditionalFormatting>
  <conditionalFormatting sqref="Q43:Q44">
    <cfRule type="cellIs" dxfId="4529" priority="11080" operator="equal">
      <formula>"þ"</formula>
    </cfRule>
    <cfRule type="cellIs" dxfId="4528" priority="11081" operator="equal">
      <formula>"n"</formula>
    </cfRule>
    <cfRule type="cellIs" dxfId="4527" priority="11082" operator="equal">
      <formula>"u"</formula>
    </cfRule>
    <cfRule type="cellIs" dxfId="4526" priority="11083" operator="equal">
      <formula>"l"</formula>
    </cfRule>
  </conditionalFormatting>
  <conditionalFormatting sqref="R43:R44">
    <cfRule type="cellIs" dxfId="4525" priority="11076" operator="equal">
      <formula>"þ"</formula>
    </cfRule>
    <cfRule type="cellIs" dxfId="4524" priority="11077" operator="equal">
      <formula>"n"</formula>
    </cfRule>
    <cfRule type="cellIs" dxfId="4523" priority="11078" operator="equal">
      <formula>"u"</formula>
    </cfRule>
    <cfRule type="cellIs" dxfId="4522" priority="11079" operator="equal">
      <formula>"l"</formula>
    </cfRule>
  </conditionalFormatting>
  <conditionalFormatting sqref="M43">
    <cfRule type="containsText" dxfId="4521" priority="11071" operator="containsText" text="o">
      <formula>NOT(ISERROR(SEARCH("o",M43)))</formula>
    </cfRule>
  </conditionalFormatting>
  <conditionalFormatting sqref="M43">
    <cfRule type="cellIs" dxfId="4520" priority="11072" operator="equal">
      <formula>"þ"</formula>
    </cfRule>
    <cfRule type="cellIs" dxfId="4519" priority="11073" operator="equal">
      <formula>"n"</formula>
    </cfRule>
    <cfRule type="cellIs" dxfId="4518" priority="11074" operator="equal">
      <formula>"u"</formula>
    </cfRule>
    <cfRule type="cellIs" dxfId="4517" priority="11075" operator="equal">
      <formula>"l"</formula>
    </cfRule>
  </conditionalFormatting>
  <conditionalFormatting sqref="G43:H43 J43:K43">
    <cfRule type="cellIs" dxfId="4516" priority="11063" operator="equal">
      <formula>"þ"</formula>
    </cfRule>
    <cfRule type="cellIs" dxfId="4515" priority="11064" operator="equal">
      <formula>"n"</formula>
    </cfRule>
    <cfRule type="cellIs" dxfId="4514" priority="11065" operator="equal">
      <formula>"u"</formula>
    </cfRule>
    <cfRule type="cellIs" dxfId="4513" priority="11066" operator="equal">
      <formula>"l"</formula>
    </cfRule>
  </conditionalFormatting>
  <conditionalFormatting sqref="I43">
    <cfRule type="cellIs" dxfId="4512" priority="11059" operator="equal">
      <formula>"þ"</formula>
    </cfRule>
    <cfRule type="cellIs" dxfId="4511" priority="11060" operator="equal">
      <formula>"n"</formula>
    </cfRule>
    <cfRule type="cellIs" dxfId="4510" priority="11061" operator="equal">
      <formula>"u"</formula>
    </cfRule>
    <cfRule type="cellIs" dxfId="4509" priority="11062" operator="equal">
      <formula>"l"</formula>
    </cfRule>
  </conditionalFormatting>
  <conditionalFormatting sqref="G44:M44">
    <cfRule type="cellIs" dxfId="4508" priority="11055" operator="equal">
      <formula>"þ"</formula>
    </cfRule>
    <cfRule type="cellIs" dxfId="4507" priority="11056" operator="equal">
      <formula>"n"</formula>
    </cfRule>
    <cfRule type="cellIs" dxfId="4506" priority="11057" operator="equal">
      <formula>"u"</formula>
    </cfRule>
    <cfRule type="cellIs" dxfId="4505" priority="11058" operator="equal">
      <formula>"l"</formula>
    </cfRule>
  </conditionalFormatting>
  <conditionalFormatting sqref="G42">
    <cfRule type="cellIs" dxfId="4504" priority="11051" operator="equal">
      <formula>"þ"</formula>
    </cfRule>
    <cfRule type="cellIs" dxfId="4503" priority="11052" operator="equal">
      <formula>"n"</formula>
    </cfRule>
    <cfRule type="cellIs" dxfId="4502" priority="11053" operator="equal">
      <formula>"u"</formula>
    </cfRule>
    <cfRule type="cellIs" dxfId="4501" priority="11054" operator="equal">
      <formula>"l"</formula>
    </cfRule>
  </conditionalFormatting>
  <conditionalFormatting sqref="H42">
    <cfRule type="cellIs" dxfId="4500" priority="11047" operator="equal">
      <formula>"þ"</formula>
    </cfRule>
    <cfRule type="cellIs" dxfId="4499" priority="11048" operator="equal">
      <formula>"n"</formula>
    </cfRule>
    <cfRule type="cellIs" dxfId="4498" priority="11049" operator="equal">
      <formula>"u"</formula>
    </cfRule>
    <cfRule type="cellIs" dxfId="4497" priority="11050" operator="equal">
      <formula>"l"</formula>
    </cfRule>
  </conditionalFormatting>
  <conditionalFormatting sqref="I42">
    <cfRule type="cellIs" dxfId="4496" priority="11043" operator="equal">
      <formula>"þ"</formula>
    </cfRule>
    <cfRule type="cellIs" dxfId="4495" priority="11044" operator="equal">
      <formula>"n"</formula>
    </cfRule>
    <cfRule type="cellIs" dxfId="4494" priority="11045" operator="equal">
      <formula>"u"</formula>
    </cfRule>
    <cfRule type="cellIs" dxfId="4493" priority="11046" operator="equal">
      <formula>"l"</formula>
    </cfRule>
  </conditionalFormatting>
  <conditionalFormatting sqref="J42">
    <cfRule type="cellIs" dxfId="4492" priority="11039" operator="equal">
      <formula>"þ"</formula>
    </cfRule>
    <cfRule type="cellIs" dxfId="4491" priority="11040" operator="equal">
      <formula>"n"</formula>
    </cfRule>
    <cfRule type="cellIs" dxfId="4490" priority="11041" operator="equal">
      <formula>"u"</formula>
    </cfRule>
    <cfRule type="cellIs" dxfId="4489" priority="11042" operator="equal">
      <formula>"l"</formula>
    </cfRule>
  </conditionalFormatting>
  <conditionalFormatting sqref="K42">
    <cfRule type="cellIs" dxfId="4488" priority="11035" operator="equal">
      <formula>"þ"</formula>
    </cfRule>
    <cfRule type="cellIs" dxfId="4487" priority="11036" operator="equal">
      <formula>"n"</formula>
    </cfRule>
    <cfRule type="cellIs" dxfId="4486" priority="11037" operator="equal">
      <formula>"u"</formula>
    </cfRule>
    <cfRule type="cellIs" dxfId="4485" priority="11038" operator="equal">
      <formula>"l"</formula>
    </cfRule>
  </conditionalFormatting>
  <conditionalFormatting sqref="L42">
    <cfRule type="cellIs" dxfId="4484" priority="11031" operator="equal">
      <formula>"þ"</formula>
    </cfRule>
    <cfRule type="cellIs" dxfId="4483" priority="11032" operator="equal">
      <formula>"n"</formula>
    </cfRule>
    <cfRule type="cellIs" dxfId="4482" priority="11033" operator="equal">
      <formula>"u"</formula>
    </cfRule>
    <cfRule type="cellIs" dxfId="4481" priority="11034" operator="equal">
      <formula>"l"</formula>
    </cfRule>
  </conditionalFormatting>
  <conditionalFormatting sqref="M42">
    <cfRule type="cellIs" dxfId="4480" priority="11027" operator="equal">
      <formula>"þ"</formula>
    </cfRule>
    <cfRule type="cellIs" dxfId="4479" priority="11028" operator="equal">
      <formula>"n"</formula>
    </cfRule>
    <cfRule type="cellIs" dxfId="4478" priority="11029" operator="equal">
      <formula>"u"</formula>
    </cfRule>
    <cfRule type="cellIs" dxfId="4477" priority="11030" operator="equal">
      <formula>"l"</formula>
    </cfRule>
  </conditionalFormatting>
  <conditionalFormatting sqref="S42">
    <cfRule type="cellIs" dxfId="4476" priority="11023" operator="equal">
      <formula>"þ"</formula>
    </cfRule>
    <cfRule type="cellIs" dxfId="4475" priority="11024" operator="equal">
      <formula>"n"</formula>
    </cfRule>
    <cfRule type="cellIs" dxfId="4474" priority="11025" operator="equal">
      <formula>"u"</formula>
    </cfRule>
    <cfRule type="cellIs" dxfId="4473" priority="11026" operator="equal">
      <formula>"l"</formula>
    </cfRule>
  </conditionalFormatting>
  <conditionalFormatting sqref="T42">
    <cfRule type="cellIs" dxfId="4472" priority="11019" operator="equal">
      <formula>"þ"</formula>
    </cfRule>
    <cfRule type="cellIs" dxfId="4471" priority="11020" operator="equal">
      <formula>"n"</formula>
    </cfRule>
    <cfRule type="cellIs" dxfId="4470" priority="11021" operator="equal">
      <formula>"u"</formula>
    </cfRule>
    <cfRule type="cellIs" dxfId="4469" priority="11022" operator="equal">
      <formula>"l"</formula>
    </cfRule>
  </conditionalFormatting>
  <conditionalFormatting sqref="U42">
    <cfRule type="cellIs" dxfId="4468" priority="11015" operator="equal">
      <formula>"þ"</formula>
    </cfRule>
    <cfRule type="cellIs" dxfId="4467" priority="11016" operator="equal">
      <formula>"n"</formula>
    </cfRule>
    <cfRule type="cellIs" dxfId="4466" priority="11017" operator="equal">
      <formula>"u"</formula>
    </cfRule>
    <cfRule type="cellIs" dxfId="4465" priority="11018" operator="equal">
      <formula>"l"</formula>
    </cfRule>
  </conditionalFormatting>
  <conditionalFormatting sqref="V42">
    <cfRule type="cellIs" dxfId="4464" priority="11011" operator="equal">
      <formula>"þ"</formula>
    </cfRule>
    <cfRule type="cellIs" dxfId="4463" priority="11012" operator="equal">
      <formula>"n"</formula>
    </cfRule>
    <cfRule type="cellIs" dxfId="4462" priority="11013" operator="equal">
      <formula>"u"</formula>
    </cfRule>
    <cfRule type="cellIs" dxfId="4461" priority="11014" operator="equal">
      <formula>"l"</formula>
    </cfRule>
  </conditionalFormatting>
  <conditionalFormatting sqref="W42">
    <cfRule type="cellIs" dxfId="4460" priority="11007" operator="equal">
      <formula>"þ"</formula>
    </cfRule>
    <cfRule type="cellIs" dxfId="4459" priority="11008" operator="equal">
      <formula>"n"</formula>
    </cfRule>
    <cfRule type="cellIs" dxfId="4458" priority="11009" operator="equal">
      <formula>"u"</formula>
    </cfRule>
    <cfRule type="cellIs" dxfId="4457" priority="11010" operator="equal">
      <formula>"l"</formula>
    </cfRule>
  </conditionalFormatting>
  <conditionalFormatting sqref="U43">
    <cfRule type="cellIs" dxfId="4456" priority="11003" operator="equal">
      <formula>"þ"</formula>
    </cfRule>
    <cfRule type="cellIs" dxfId="4455" priority="11004" operator="equal">
      <formula>"n"</formula>
    </cfRule>
    <cfRule type="cellIs" dxfId="4454" priority="11005" operator="equal">
      <formula>"u"</formula>
    </cfRule>
    <cfRule type="cellIs" dxfId="4453" priority="11006" operator="equal">
      <formula>"l"</formula>
    </cfRule>
  </conditionalFormatting>
  <conditionalFormatting sqref="V43">
    <cfRule type="cellIs" dxfId="4452" priority="10999" operator="equal">
      <formula>"þ"</formula>
    </cfRule>
    <cfRule type="cellIs" dxfId="4451" priority="11000" operator="equal">
      <formula>"n"</formula>
    </cfRule>
    <cfRule type="cellIs" dxfId="4450" priority="11001" operator="equal">
      <formula>"u"</formula>
    </cfRule>
    <cfRule type="cellIs" dxfId="4449" priority="11002" operator="equal">
      <formula>"l"</formula>
    </cfRule>
  </conditionalFormatting>
  <conditionalFormatting sqref="W43">
    <cfRule type="cellIs" dxfId="4448" priority="10995" operator="equal">
      <formula>"þ"</formula>
    </cfRule>
    <cfRule type="cellIs" dxfId="4447" priority="10996" operator="equal">
      <formula>"n"</formula>
    </cfRule>
    <cfRule type="cellIs" dxfId="4446" priority="10997" operator="equal">
      <formula>"u"</formula>
    </cfRule>
    <cfRule type="cellIs" dxfId="4445" priority="10998" operator="equal">
      <formula>"l"</formula>
    </cfRule>
  </conditionalFormatting>
  <conditionalFormatting sqref="S44">
    <cfRule type="cellIs" dxfId="4444" priority="10991" operator="equal">
      <formula>"þ"</formula>
    </cfRule>
    <cfRule type="cellIs" dxfId="4443" priority="10992" operator="equal">
      <formula>"n"</formula>
    </cfRule>
    <cfRule type="cellIs" dxfId="4442" priority="10993" operator="equal">
      <formula>"u"</formula>
    </cfRule>
    <cfRule type="cellIs" dxfId="4441" priority="10994" operator="equal">
      <formula>"l"</formula>
    </cfRule>
  </conditionalFormatting>
  <conditionalFormatting sqref="T44">
    <cfRule type="cellIs" dxfId="4440" priority="10987" operator="equal">
      <formula>"þ"</formula>
    </cfRule>
    <cfRule type="cellIs" dxfId="4439" priority="10988" operator="equal">
      <formula>"n"</formula>
    </cfRule>
    <cfRule type="cellIs" dxfId="4438" priority="10989" operator="equal">
      <formula>"u"</formula>
    </cfRule>
    <cfRule type="cellIs" dxfId="4437" priority="10990" operator="equal">
      <formula>"l"</formula>
    </cfRule>
  </conditionalFormatting>
  <conditionalFormatting sqref="U44">
    <cfRule type="cellIs" dxfId="4436" priority="10983" operator="equal">
      <formula>"þ"</formula>
    </cfRule>
    <cfRule type="cellIs" dxfId="4435" priority="10984" operator="equal">
      <formula>"n"</formula>
    </cfRule>
    <cfRule type="cellIs" dxfId="4434" priority="10985" operator="equal">
      <formula>"u"</formula>
    </cfRule>
    <cfRule type="cellIs" dxfId="4433" priority="10986" operator="equal">
      <formula>"l"</formula>
    </cfRule>
  </conditionalFormatting>
  <conditionalFormatting sqref="V44">
    <cfRule type="cellIs" dxfId="4432" priority="10979" operator="equal">
      <formula>"þ"</formula>
    </cfRule>
    <cfRule type="cellIs" dxfId="4431" priority="10980" operator="equal">
      <formula>"n"</formula>
    </cfRule>
    <cfRule type="cellIs" dxfId="4430" priority="10981" operator="equal">
      <formula>"u"</formula>
    </cfRule>
    <cfRule type="cellIs" dxfId="4429" priority="10982" operator="equal">
      <formula>"l"</formula>
    </cfRule>
  </conditionalFormatting>
  <conditionalFormatting sqref="W44">
    <cfRule type="cellIs" dxfId="4428" priority="10975" operator="equal">
      <formula>"þ"</formula>
    </cfRule>
    <cfRule type="cellIs" dxfId="4427" priority="10976" operator="equal">
      <formula>"n"</formula>
    </cfRule>
    <cfRule type="cellIs" dxfId="4426" priority="10977" operator="equal">
      <formula>"u"</formula>
    </cfRule>
    <cfRule type="cellIs" dxfId="4425" priority="10978" operator="equal">
      <formula>"l"</formula>
    </cfRule>
  </conditionalFormatting>
  <conditionalFormatting sqref="G40:K40 G41:H41 J41:K41 G45:H47 J45:K47">
    <cfRule type="cellIs" dxfId="4424" priority="11466" operator="equal">
      <formula>"þ"</formula>
    </cfRule>
    <cfRule type="cellIs" dxfId="4423" priority="11467" operator="equal">
      <formula>"n"</formula>
    </cfRule>
    <cfRule type="cellIs" dxfId="4422" priority="11468" operator="equal">
      <formula>"u"</formula>
    </cfRule>
    <cfRule type="cellIs" dxfId="4421" priority="11469" operator="equal">
      <formula>"l"</formula>
    </cfRule>
  </conditionalFormatting>
  <conditionalFormatting sqref="S47">
    <cfRule type="cellIs" dxfId="4420" priority="10881" operator="equal">
      <formula>"þ"</formula>
    </cfRule>
    <cfRule type="cellIs" dxfId="4419" priority="10882" operator="equal">
      <formula>"n"</formula>
    </cfRule>
    <cfRule type="cellIs" dxfId="4418" priority="10883" operator="equal">
      <formula>"u"</formula>
    </cfRule>
    <cfRule type="cellIs" dxfId="4417" priority="10884" operator="equal">
      <formula>"l"</formula>
    </cfRule>
  </conditionalFormatting>
  <conditionalFormatting sqref="U49:W49">
    <cfRule type="cellIs" dxfId="4416" priority="10841" operator="equal">
      <formula>"þ"</formula>
    </cfRule>
    <cfRule type="cellIs" dxfId="4415" priority="10842" operator="equal">
      <formula>"n"</formula>
    </cfRule>
    <cfRule type="cellIs" dxfId="4414" priority="10843" operator="equal">
      <formula>"u"</formula>
    </cfRule>
    <cfRule type="cellIs" dxfId="4413" priority="10844" operator="equal">
      <formula>"l"</formula>
    </cfRule>
  </conditionalFormatting>
  <conditionalFormatting sqref="I45">
    <cfRule type="cellIs" dxfId="4412" priority="10971" operator="equal">
      <formula>"þ"</formula>
    </cfRule>
    <cfRule type="cellIs" dxfId="4411" priority="10972" operator="equal">
      <formula>"n"</formula>
    </cfRule>
    <cfRule type="cellIs" dxfId="4410" priority="10973" operator="equal">
      <formula>"u"</formula>
    </cfRule>
    <cfRule type="cellIs" dxfId="4409" priority="10974" operator="equal">
      <formula>"l"</formula>
    </cfRule>
  </conditionalFormatting>
  <conditionalFormatting sqref="S45">
    <cfRule type="cellIs" dxfId="4408" priority="10967" operator="equal">
      <formula>"þ"</formula>
    </cfRule>
    <cfRule type="cellIs" dxfId="4407" priority="10968" operator="equal">
      <formula>"n"</formula>
    </cfRule>
    <cfRule type="cellIs" dxfId="4406" priority="10969" operator="equal">
      <formula>"u"</formula>
    </cfRule>
    <cfRule type="cellIs" dxfId="4405" priority="10970" operator="equal">
      <formula>"l"</formula>
    </cfRule>
  </conditionalFormatting>
  <conditionalFormatting sqref="P49">
    <cfRule type="cellIs" dxfId="4404" priority="10849" operator="equal">
      <formula>"þ"</formula>
    </cfRule>
    <cfRule type="cellIs" dxfId="4403" priority="10850" operator="equal">
      <formula>"n"</formula>
    </cfRule>
    <cfRule type="cellIs" dxfId="4402" priority="10851" operator="equal">
      <formula>"u"</formula>
    </cfRule>
    <cfRule type="cellIs" dxfId="4401" priority="10852" operator="equal">
      <formula>"l"</formula>
    </cfRule>
  </conditionalFormatting>
  <conditionalFormatting sqref="U45">
    <cfRule type="cellIs" dxfId="4400" priority="10963" operator="equal">
      <formula>"þ"</formula>
    </cfRule>
    <cfRule type="cellIs" dxfId="4399" priority="10964" operator="equal">
      <formula>"n"</formula>
    </cfRule>
    <cfRule type="cellIs" dxfId="4398" priority="10965" operator="equal">
      <formula>"u"</formula>
    </cfRule>
    <cfRule type="cellIs" dxfId="4397" priority="10966" operator="equal">
      <formula>"l"</formula>
    </cfRule>
  </conditionalFormatting>
  <conditionalFormatting sqref="V45">
    <cfRule type="cellIs" dxfId="4396" priority="10959" operator="equal">
      <formula>"þ"</formula>
    </cfRule>
    <cfRule type="cellIs" dxfId="4395" priority="10960" operator="equal">
      <formula>"n"</formula>
    </cfRule>
    <cfRule type="cellIs" dxfId="4394" priority="10961" operator="equal">
      <formula>"u"</formula>
    </cfRule>
    <cfRule type="cellIs" dxfId="4393" priority="10962" operator="equal">
      <formula>"l"</formula>
    </cfRule>
  </conditionalFormatting>
  <conditionalFormatting sqref="W45">
    <cfRule type="cellIs" dxfId="4392" priority="10955" operator="equal">
      <formula>"þ"</formula>
    </cfRule>
    <cfRule type="cellIs" dxfId="4391" priority="10956" operator="equal">
      <formula>"n"</formula>
    </cfRule>
    <cfRule type="cellIs" dxfId="4390" priority="10957" operator="equal">
      <formula>"u"</formula>
    </cfRule>
    <cfRule type="cellIs" dxfId="4389" priority="10958" operator="equal">
      <formula>"l"</formula>
    </cfRule>
  </conditionalFormatting>
  <conditionalFormatting sqref="T45:T46">
    <cfRule type="cellIs" dxfId="4388" priority="10951" operator="equal">
      <formula>"þ"</formula>
    </cfRule>
    <cfRule type="cellIs" dxfId="4387" priority="10952" operator="equal">
      <formula>"n"</formula>
    </cfRule>
    <cfRule type="cellIs" dxfId="4386" priority="10953" operator="equal">
      <formula>"u"</formula>
    </cfRule>
    <cfRule type="cellIs" dxfId="4385" priority="10954" operator="equal">
      <formula>"l"</formula>
    </cfRule>
  </conditionalFormatting>
  <conditionalFormatting sqref="L45">
    <cfRule type="cellIs" dxfId="4384" priority="10947" operator="equal">
      <formula>"þ"</formula>
    </cfRule>
    <cfRule type="cellIs" dxfId="4383" priority="10948" operator="equal">
      <formula>"n"</formula>
    </cfRule>
    <cfRule type="cellIs" dxfId="4382" priority="10949" operator="equal">
      <formula>"u"</formula>
    </cfRule>
    <cfRule type="cellIs" dxfId="4381" priority="10950" operator="equal">
      <formula>"l"</formula>
    </cfRule>
  </conditionalFormatting>
  <conditionalFormatting sqref="W47">
    <cfRule type="cellIs" dxfId="4380" priority="10865" operator="equal">
      <formula>"þ"</formula>
    </cfRule>
    <cfRule type="cellIs" dxfId="4379" priority="10866" operator="equal">
      <formula>"n"</formula>
    </cfRule>
    <cfRule type="cellIs" dxfId="4378" priority="10867" operator="equal">
      <formula>"u"</formula>
    </cfRule>
    <cfRule type="cellIs" dxfId="4377" priority="10868" operator="equal">
      <formula>"l"</formula>
    </cfRule>
  </conditionalFormatting>
  <conditionalFormatting sqref="P45:P47">
    <cfRule type="cellIs" dxfId="4376" priority="10935" operator="equal">
      <formula>"þ"</formula>
    </cfRule>
    <cfRule type="cellIs" dxfId="4375" priority="10936" operator="equal">
      <formula>"n"</formula>
    </cfRule>
    <cfRule type="cellIs" dxfId="4374" priority="10937" operator="equal">
      <formula>"u"</formula>
    </cfRule>
    <cfRule type="cellIs" dxfId="4373" priority="10938" operator="equal">
      <formula>"l"</formula>
    </cfRule>
  </conditionalFormatting>
  <conditionalFormatting sqref="N45:N47">
    <cfRule type="cellIs" dxfId="4372" priority="10943" operator="equal">
      <formula>"þ"</formula>
    </cfRule>
    <cfRule type="cellIs" dxfId="4371" priority="10944" operator="equal">
      <formula>"n"</formula>
    </cfRule>
    <cfRule type="cellIs" dxfId="4370" priority="10945" operator="equal">
      <formula>"u"</formula>
    </cfRule>
    <cfRule type="cellIs" dxfId="4369" priority="10946" operator="equal">
      <formula>"l"</formula>
    </cfRule>
  </conditionalFormatting>
  <conditionalFormatting sqref="O45:O47">
    <cfRule type="cellIs" dxfId="4368" priority="10939" operator="equal">
      <formula>"þ"</formula>
    </cfRule>
    <cfRule type="cellIs" dxfId="4367" priority="10940" operator="equal">
      <formula>"n"</formula>
    </cfRule>
    <cfRule type="cellIs" dxfId="4366" priority="10941" operator="equal">
      <formula>"u"</formula>
    </cfRule>
    <cfRule type="cellIs" dxfId="4365" priority="10942" operator="equal">
      <formula>"l"</formula>
    </cfRule>
  </conditionalFormatting>
  <conditionalFormatting sqref="Q45:Q47">
    <cfRule type="cellIs" dxfId="4364" priority="10931" operator="equal">
      <formula>"þ"</formula>
    </cfRule>
    <cfRule type="cellIs" dxfId="4363" priority="10932" operator="equal">
      <formula>"n"</formula>
    </cfRule>
    <cfRule type="cellIs" dxfId="4362" priority="10933" operator="equal">
      <formula>"u"</formula>
    </cfRule>
    <cfRule type="cellIs" dxfId="4361" priority="10934" operator="equal">
      <formula>"l"</formula>
    </cfRule>
  </conditionalFormatting>
  <conditionalFormatting sqref="R45:R47">
    <cfRule type="cellIs" dxfId="4360" priority="10927" operator="equal">
      <formula>"þ"</formula>
    </cfRule>
    <cfRule type="cellIs" dxfId="4359" priority="10928" operator="equal">
      <formula>"n"</formula>
    </cfRule>
    <cfRule type="cellIs" dxfId="4358" priority="10929" operator="equal">
      <formula>"u"</formula>
    </cfRule>
    <cfRule type="cellIs" dxfId="4357" priority="10930" operator="equal">
      <formula>"l"</formula>
    </cfRule>
  </conditionalFormatting>
  <conditionalFormatting sqref="I46">
    <cfRule type="cellIs" dxfId="4356" priority="10923" operator="equal">
      <formula>"þ"</formula>
    </cfRule>
    <cfRule type="cellIs" dxfId="4355" priority="10924" operator="equal">
      <formula>"n"</formula>
    </cfRule>
    <cfRule type="cellIs" dxfId="4354" priority="10925" operator="equal">
      <formula>"u"</formula>
    </cfRule>
    <cfRule type="cellIs" dxfId="4353" priority="10926" operator="equal">
      <formula>"l"</formula>
    </cfRule>
  </conditionalFormatting>
  <conditionalFormatting sqref="L46">
    <cfRule type="cellIs" dxfId="4352" priority="10919" operator="equal">
      <formula>"þ"</formula>
    </cfRule>
    <cfRule type="cellIs" dxfId="4351" priority="10920" operator="equal">
      <formula>"n"</formula>
    </cfRule>
    <cfRule type="cellIs" dxfId="4350" priority="10921" operator="equal">
      <formula>"u"</formula>
    </cfRule>
    <cfRule type="cellIs" dxfId="4349" priority="10922" operator="equal">
      <formula>"l"</formula>
    </cfRule>
  </conditionalFormatting>
  <conditionalFormatting sqref="M45">
    <cfRule type="containsText" dxfId="4348" priority="10914" operator="containsText" text="o">
      <formula>NOT(ISERROR(SEARCH("o",M45)))</formula>
    </cfRule>
  </conditionalFormatting>
  <conditionalFormatting sqref="M45">
    <cfRule type="cellIs" dxfId="4347" priority="10915" operator="equal">
      <formula>"þ"</formula>
    </cfRule>
    <cfRule type="cellIs" dxfId="4346" priority="10916" operator="equal">
      <formula>"n"</formula>
    </cfRule>
    <cfRule type="cellIs" dxfId="4345" priority="10917" operator="equal">
      <formula>"u"</formula>
    </cfRule>
    <cfRule type="cellIs" dxfId="4344" priority="10918" operator="equal">
      <formula>"l"</formula>
    </cfRule>
  </conditionalFormatting>
  <conditionalFormatting sqref="M46:M47">
    <cfRule type="containsText" dxfId="4343" priority="10909" operator="containsText" text="o">
      <formula>NOT(ISERROR(SEARCH("o",M46)))</formula>
    </cfRule>
  </conditionalFormatting>
  <conditionalFormatting sqref="M46:M47">
    <cfRule type="cellIs" dxfId="4342" priority="10910" operator="equal">
      <formula>"þ"</formula>
    </cfRule>
    <cfRule type="cellIs" dxfId="4341" priority="10911" operator="equal">
      <formula>"n"</formula>
    </cfRule>
    <cfRule type="cellIs" dxfId="4340" priority="10912" operator="equal">
      <formula>"u"</formula>
    </cfRule>
    <cfRule type="cellIs" dxfId="4339" priority="10913" operator="equal">
      <formula>"l"</formula>
    </cfRule>
  </conditionalFormatting>
  <conditionalFormatting sqref="S46">
    <cfRule type="cellIs" dxfId="4338" priority="10905" operator="equal">
      <formula>"þ"</formula>
    </cfRule>
    <cfRule type="cellIs" dxfId="4337" priority="10906" operator="equal">
      <formula>"n"</formula>
    </cfRule>
    <cfRule type="cellIs" dxfId="4336" priority="10907" operator="equal">
      <formula>"u"</formula>
    </cfRule>
    <cfRule type="cellIs" dxfId="4335" priority="10908" operator="equal">
      <formula>"l"</formula>
    </cfRule>
  </conditionalFormatting>
  <conditionalFormatting sqref="U46">
    <cfRule type="cellIs" dxfId="4334" priority="10901" operator="equal">
      <formula>"þ"</formula>
    </cfRule>
    <cfRule type="cellIs" dxfId="4333" priority="10902" operator="equal">
      <formula>"n"</formula>
    </cfRule>
    <cfRule type="cellIs" dxfId="4332" priority="10903" operator="equal">
      <formula>"u"</formula>
    </cfRule>
    <cfRule type="cellIs" dxfId="4331" priority="10904" operator="equal">
      <formula>"l"</formula>
    </cfRule>
  </conditionalFormatting>
  <conditionalFormatting sqref="V46">
    <cfRule type="cellIs" dxfId="4330" priority="10897" operator="equal">
      <formula>"þ"</formula>
    </cfRule>
    <cfRule type="cellIs" dxfId="4329" priority="10898" operator="equal">
      <formula>"n"</formula>
    </cfRule>
    <cfRule type="cellIs" dxfId="4328" priority="10899" operator="equal">
      <formula>"u"</formula>
    </cfRule>
    <cfRule type="cellIs" dxfId="4327" priority="10900" operator="equal">
      <formula>"l"</formula>
    </cfRule>
  </conditionalFormatting>
  <conditionalFormatting sqref="W46">
    <cfRule type="cellIs" dxfId="4326" priority="10893" operator="equal">
      <formula>"þ"</formula>
    </cfRule>
    <cfRule type="cellIs" dxfId="4325" priority="10894" operator="equal">
      <formula>"n"</formula>
    </cfRule>
    <cfRule type="cellIs" dxfId="4324" priority="10895" operator="equal">
      <formula>"u"</formula>
    </cfRule>
    <cfRule type="cellIs" dxfId="4323" priority="10896" operator="equal">
      <formula>"l"</formula>
    </cfRule>
  </conditionalFormatting>
  <conditionalFormatting sqref="I47">
    <cfRule type="cellIs" dxfId="4322" priority="10889" operator="equal">
      <formula>"þ"</formula>
    </cfRule>
    <cfRule type="cellIs" dxfId="4321" priority="10890" operator="equal">
      <formula>"n"</formula>
    </cfRule>
    <cfRule type="cellIs" dxfId="4320" priority="10891" operator="equal">
      <formula>"u"</formula>
    </cfRule>
    <cfRule type="cellIs" dxfId="4319" priority="10892" operator="equal">
      <formula>"l"</formula>
    </cfRule>
  </conditionalFormatting>
  <conditionalFormatting sqref="L47">
    <cfRule type="cellIs" dxfId="4318" priority="10885" operator="equal">
      <formula>"þ"</formula>
    </cfRule>
    <cfRule type="cellIs" dxfId="4317" priority="10886" operator="equal">
      <formula>"n"</formula>
    </cfRule>
    <cfRule type="cellIs" dxfId="4316" priority="10887" operator="equal">
      <formula>"u"</formula>
    </cfRule>
    <cfRule type="cellIs" dxfId="4315" priority="10888" operator="equal">
      <formula>"l"</formula>
    </cfRule>
  </conditionalFormatting>
  <conditionalFormatting sqref="O49">
    <cfRule type="cellIs" dxfId="4314" priority="10853" operator="equal">
      <formula>"þ"</formula>
    </cfRule>
    <cfRule type="cellIs" dxfId="4313" priority="10854" operator="equal">
      <formula>"n"</formula>
    </cfRule>
    <cfRule type="cellIs" dxfId="4312" priority="10855" operator="equal">
      <formula>"u"</formula>
    </cfRule>
    <cfRule type="cellIs" dxfId="4311" priority="10856" operator="equal">
      <formula>"l"</formula>
    </cfRule>
  </conditionalFormatting>
  <conditionalFormatting sqref="T47">
    <cfRule type="cellIs" dxfId="4310" priority="10877" operator="equal">
      <formula>"þ"</formula>
    </cfRule>
    <cfRule type="cellIs" dxfId="4309" priority="10878" operator="equal">
      <formula>"n"</formula>
    </cfRule>
    <cfRule type="cellIs" dxfId="4308" priority="10879" operator="equal">
      <formula>"u"</formula>
    </cfRule>
    <cfRule type="cellIs" dxfId="4307" priority="10880" operator="equal">
      <formula>"l"</formula>
    </cfRule>
  </conditionalFormatting>
  <conditionalFormatting sqref="U47">
    <cfRule type="cellIs" dxfId="4306" priority="10873" operator="equal">
      <formula>"þ"</formula>
    </cfRule>
    <cfRule type="cellIs" dxfId="4305" priority="10874" operator="equal">
      <formula>"n"</formula>
    </cfRule>
    <cfRule type="cellIs" dxfId="4304" priority="10875" operator="equal">
      <formula>"u"</formula>
    </cfRule>
    <cfRule type="cellIs" dxfId="4303" priority="10876" operator="equal">
      <formula>"l"</formula>
    </cfRule>
  </conditionalFormatting>
  <conditionalFormatting sqref="V47">
    <cfRule type="cellIs" dxfId="4302" priority="10869" operator="equal">
      <formula>"þ"</formula>
    </cfRule>
    <cfRule type="cellIs" dxfId="4301" priority="10870" operator="equal">
      <formula>"n"</formula>
    </cfRule>
    <cfRule type="cellIs" dxfId="4300" priority="10871" operator="equal">
      <formula>"u"</formula>
    </cfRule>
    <cfRule type="cellIs" dxfId="4299" priority="10872" operator="equal">
      <formula>"l"</formula>
    </cfRule>
  </conditionalFormatting>
  <conditionalFormatting sqref="M49">
    <cfRule type="cellIs" dxfId="4298" priority="10861" operator="equal">
      <formula>"þ"</formula>
    </cfRule>
    <cfRule type="cellIs" dxfId="4297" priority="10862" operator="equal">
      <formula>"n"</formula>
    </cfRule>
    <cfRule type="cellIs" dxfId="4296" priority="10863" operator="equal">
      <formula>"u"</formula>
    </cfRule>
    <cfRule type="cellIs" dxfId="4295" priority="10864" operator="equal">
      <formula>"l"</formula>
    </cfRule>
  </conditionalFormatting>
  <conditionalFormatting sqref="N49">
    <cfRule type="cellIs" dxfId="4294" priority="10857" operator="equal">
      <formula>"þ"</formula>
    </cfRule>
    <cfRule type="cellIs" dxfId="4293" priority="10858" operator="equal">
      <formula>"n"</formula>
    </cfRule>
    <cfRule type="cellIs" dxfId="4292" priority="10859" operator="equal">
      <formula>"u"</formula>
    </cfRule>
    <cfRule type="cellIs" dxfId="4291" priority="10860" operator="equal">
      <formula>"l"</formula>
    </cfRule>
  </conditionalFormatting>
  <conditionalFormatting sqref="Q49">
    <cfRule type="cellIs" dxfId="4290" priority="10845" operator="equal">
      <formula>"þ"</formula>
    </cfRule>
    <cfRule type="cellIs" dxfId="4289" priority="10846" operator="equal">
      <formula>"n"</formula>
    </cfRule>
    <cfRule type="cellIs" dxfId="4288" priority="10847" operator="equal">
      <formula>"u"</formula>
    </cfRule>
    <cfRule type="cellIs" dxfId="4287" priority="10848" operator="equal">
      <formula>"l"</formula>
    </cfRule>
  </conditionalFormatting>
  <conditionalFormatting sqref="G49">
    <cfRule type="cellIs" dxfId="4286" priority="10837" operator="equal">
      <formula>"þ"</formula>
    </cfRule>
    <cfRule type="cellIs" dxfId="4285" priority="10838" operator="equal">
      <formula>"n"</formula>
    </cfRule>
    <cfRule type="cellIs" dxfId="4284" priority="10839" operator="equal">
      <formula>"u"</formula>
    </cfRule>
    <cfRule type="cellIs" dxfId="4283" priority="10840" operator="equal">
      <formula>"l"</formula>
    </cfRule>
  </conditionalFormatting>
  <conditionalFormatting sqref="H49">
    <cfRule type="cellIs" dxfId="4282" priority="10833" operator="equal">
      <formula>"þ"</formula>
    </cfRule>
    <cfRule type="cellIs" dxfId="4281" priority="10834" operator="equal">
      <formula>"n"</formula>
    </cfRule>
    <cfRule type="cellIs" dxfId="4280" priority="10835" operator="equal">
      <formula>"u"</formula>
    </cfRule>
    <cfRule type="cellIs" dxfId="4279" priority="10836" operator="equal">
      <formula>"l"</formula>
    </cfRule>
  </conditionalFormatting>
  <conditionalFormatting sqref="I49">
    <cfRule type="cellIs" dxfId="4278" priority="10829" operator="equal">
      <formula>"þ"</formula>
    </cfRule>
    <cfRule type="cellIs" dxfId="4277" priority="10830" operator="equal">
      <formula>"n"</formula>
    </cfRule>
    <cfRule type="cellIs" dxfId="4276" priority="10831" operator="equal">
      <formula>"u"</formula>
    </cfRule>
    <cfRule type="cellIs" dxfId="4275" priority="10832" operator="equal">
      <formula>"l"</formula>
    </cfRule>
  </conditionalFormatting>
  <conditionalFormatting sqref="J49:L49">
    <cfRule type="cellIs" dxfId="4274" priority="10825" operator="equal">
      <formula>"þ"</formula>
    </cfRule>
    <cfRule type="cellIs" dxfId="4273" priority="10826" operator="equal">
      <formula>"n"</formula>
    </cfRule>
    <cfRule type="cellIs" dxfId="4272" priority="10827" operator="equal">
      <formula>"u"</formula>
    </cfRule>
    <cfRule type="cellIs" dxfId="4271" priority="10828" operator="equal">
      <formula>"l"</formula>
    </cfRule>
  </conditionalFormatting>
  <conditionalFormatting sqref="R49">
    <cfRule type="containsText" dxfId="4270" priority="10820" operator="containsText" text="o">
      <formula>NOT(ISERROR(SEARCH("o",R49)))</formula>
    </cfRule>
  </conditionalFormatting>
  <conditionalFormatting sqref="R49">
    <cfRule type="cellIs" dxfId="4269" priority="10821" operator="equal">
      <formula>"þ"</formula>
    </cfRule>
    <cfRule type="cellIs" dxfId="4268" priority="10822" operator="equal">
      <formula>"n"</formula>
    </cfRule>
    <cfRule type="cellIs" dxfId="4267" priority="10823" operator="equal">
      <formula>"u"</formula>
    </cfRule>
    <cfRule type="cellIs" dxfId="4266" priority="10824" operator="equal">
      <formula>"l"</formula>
    </cfRule>
  </conditionalFormatting>
  <conditionalFormatting sqref="S49">
    <cfRule type="cellIs" dxfId="4265" priority="10816" operator="equal">
      <formula>"þ"</formula>
    </cfRule>
    <cfRule type="cellIs" dxfId="4264" priority="10817" operator="equal">
      <formula>"n"</formula>
    </cfRule>
    <cfRule type="cellIs" dxfId="4263" priority="10818" operator="equal">
      <formula>"u"</formula>
    </cfRule>
    <cfRule type="cellIs" dxfId="4262" priority="10819" operator="equal">
      <formula>"l"</formula>
    </cfRule>
  </conditionalFormatting>
  <conditionalFormatting sqref="T49">
    <cfRule type="cellIs" dxfId="4261" priority="10812" operator="equal">
      <formula>"þ"</formula>
    </cfRule>
    <cfRule type="cellIs" dxfId="4260" priority="10813" operator="equal">
      <formula>"n"</formula>
    </cfRule>
    <cfRule type="cellIs" dxfId="4259" priority="10814" operator="equal">
      <formula>"u"</formula>
    </cfRule>
    <cfRule type="cellIs" dxfId="4258" priority="10815" operator="equal">
      <formula>"l"</formula>
    </cfRule>
  </conditionalFormatting>
  <conditionalFormatting sqref="G52">
    <cfRule type="cellIs" dxfId="4257" priority="10808" operator="equal">
      <formula>"þ"</formula>
    </cfRule>
    <cfRule type="cellIs" dxfId="4256" priority="10809" operator="equal">
      <formula>"n"</formula>
    </cfRule>
    <cfRule type="cellIs" dxfId="4255" priority="10810" operator="equal">
      <formula>"u"</formula>
    </cfRule>
    <cfRule type="cellIs" dxfId="4254" priority="10811" operator="equal">
      <formula>"l"</formula>
    </cfRule>
  </conditionalFormatting>
  <conditionalFormatting sqref="H52">
    <cfRule type="cellIs" dxfId="4253" priority="10804" operator="equal">
      <formula>"þ"</formula>
    </cfRule>
    <cfRule type="cellIs" dxfId="4252" priority="10805" operator="equal">
      <formula>"n"</formula>
    </cfRule>
    <cfRule type="cellIs" dxfId="4251" priority="10806" operator="equal">
      <formula>"u"</formula>
    </cfRule>
    <cfRule type="cellIs" dxfId="4250" priority="10807" operator="equal">
      <formula>"l"</formula>
    </cfRule>
  </conditionalFormatting>
  <conditionalFormatting sqref="I52">
    <cfRule type="cellIs" dxfId="4249" priority="10800" operator="equal">
      <formula>"þ"</formula>
    </cfRule>
    <cfRule type="cellIs" dxfId="4248" priority="10801" operator="equal">
      <formula>"n"</formula>
    </cfRule>
    <cfRule type="cellIs" dxfId="4247" priority="10802" operator="equal">
      <formula>"u"</formula>
    </cfRule>
    <cfRule type="cellIs" dxfId="4246" priority="10803" operator="equal">
      <formula>"l"</formula>
    </cfRule>
  </conditionalFormatting>
  <conditionalFormatting sqref="M52:T52 V52">
    <cfRule type="cellIs" dxfId="4245" priority="10796" operator="equal">
      <formula>"þ"</formula>
    </cfRule>
    <cfRule type="cellIs" dxfId="4244" priority="10797" operator="equal">
      <formula>"n"</formula>
    </cfRule>
    <cfRule type="cellIs" dxfId="4243" priority="10798" operator="equal">
      <formula>"u"</formula>
    </cfRule>
    <cfRule type="cellIs" dxfId="4242" priority="10799" operator="equal">
      <formula>"l"</formula>
    </cfRule>
  </conditionalFormatting>
  <conditionalFormatting sqref="J52:K52">
    <cfRule type="cellIs" dxfId="4241" priority="10792" operator="equal">
      <formula>"þ"</formula>
    </cfRule>
    <cfRule type="cellIs" dxfId="4240" priority="10793" operator="equal">
      <formula>"n"</formula>
    </cfRule>
    <cfRule type="cellIs" dxfId="4239" priority="10794" operator="equal">
      <formula>"u"</formula>
    </cfRule>
    <cfRule type="cellIs" dxfId="4238" priority="10795" operator="equal">
      <formula>"l"</formula>
    </cfRule>
  </conditionalFormatting>
  <conditionalFormatting sqref="M52:T52 V52 G52:K52">
    <cfRule type="containsText" dxfId="4237" priority="10791" operator="containsText" text="o">
      <formula>NOT(ISERROR(SEARCH("o",G52)))</formula>
    </cfRule>
  </conditionalFormatting>
  <conditionalFormatting sqref="K52">
    <cfRule type="cellIs" dxfId="4236" priority="10787" operator="equal">
      <formula>"þ"</formula>
    </cfRule>
    <cfRule type="cellIs" dxfId="4235" priority="10788" operator="equal">
      <formula>"n"</formula>
    </cfRule>
    <cfRule type="cellIs" dxfId="4234" priority="10789" operator="equal">
      <formula>"u"</formula>
    </cfRule>
    <cfRule type="cellIs" dxfId="4233" priority="10790" operator="equal">
      <formula>"l"</formula>
    </cfRule>
  </conditionalFormatting>
  <conditionalFormatting sqref="G53:G72 H64:H66 G74:G82 G84 H58:H59 G86:G98">
    <cfRule type="cellIs" dxfId="4232" priority="10775" operator="equal">
      <formula>"þ"</formula>
    </cfRule>
    <cfRule type="cellIs" dxfId="4231" priority="10776" operator="equal">
      <formula>"n"</formula>
    </cfRule>
    <cfRule type="cellIs" dxfId="4230" priority="10777" operator="equal">
      <formula>"u"</formula>
    </cfRule>
    <cfRule type="cellIs" dxfId="4229" priority="10778" operator="equal">
      <formula>"l"</formula>
    </cfRule>
  </conditionalFormatting>
  <conditionalFormatting sqref="M52:T52 V52 H52:K52">
    <cfRule type="cellIs" dxfId="4228" priority="10783" operator="equal">
      <formula>"þ"</formula>
    </cfRule>
    <cfRule type="cellIs" dxfId="4227" priority="10784" operator="equal">
      <formula>"n"</formula>
    </cfRule>
    <cfRule type="cellIs" dxfId="4226" priority="10785" operator="equal">
      <formula>"u"</formula>
    </cfRule>
    <cfRule type="cellIs" dxfId="4225" priority="10786" operator="equal">
      <formula>"l"</formula>
    </cfRule>
  </conditionalFormatting>
  <conditionalFormatting sqref="K58:K60 M58:N60 L74:L82 L84 L57:L72 L86:L98">
    <cfRule type="cellIs" dxfId="4224" priority="10779" operator="equal">
      <formula>"þ"</formula>
    </cfRule>
    <cfRule type="cellIs" dxfId="4223" priority="10780" operator="equal">
      <formula>"n"</formula>
    </cfRule>
    <cfRule type="cellIs" dxfId="4222" priority="10781" operator="equal">
      <formula>"u"</formula>
    </cfRule>
    <cfRule type="cellIs" dxfId="4221" priority="10782" operator="equal">
      <formula>"l"</formula>
    </cfRule>
  </conditionalFormatting>
  <conditionalFormatting sqref="H53:H72 G66 G58:G60 H74:H82 H84 H86:H98 I90:M90 I88:I89">
    <cfRule type="cellIs" dxfId="4220" priority="10771" operator="equal">
      <formula>"þ"</formula>
    </cfRule>
    <cfRule type="cellIs" dxfId="4219" priority="10772" operator="equal">
      <formula>"n"</formula>
    </cfRule>
    <cfRule type="cellIs" dxfId="4218" priority="10773" operator="equal">
      <formula>"u"</formula>
    </cfRule>
    <cfRule type="cellIs" dxfId="4217" priority="10774" operator="equal">
      <formula>"l"</formula>
    </cfRule>
  </conditionalFormatting>
  <conditionalFormatting sqref="I53:I72 I74 H75:J82 I84:J84 J90:M90 I86:I98">
    <cfRule type="cellIs" dxfId="4216" priority="10767" operator="equal">
      <formula>"þ"</formula>
    </cfRule>
    <cfRule type="cellIs" dxfId="4215" priority="10768" operator="equal">
      <formula>"n"</formula>
    </cfRule>
    <cfRule type="cellIs" dxfId="4214" priority="10769" operator="equal">
      <formula>"u"</formula>
    </cfRule>
    <cfRule type="cellIs" dxfId="4213" priority="10770" operator="equal">
      <formula>"l"</formula>
    </cfRule>
  </conditionalFormatting>
  <conditionalFormatting sqref="V56 M74:T74 M54:T60 M68:T72 U68:X73 M75:X81 M84:T84 M82:T82 V57:W57 M61:X67 M86:X98">
    <cfRule type="cellIs" dxfId="4212" priority="10763" operator="equal">
      <formula>"þ"</formula>
    </cfRule>
    <cfRule type="cellIs" dxfId="4211" priority="10764" operator="equal">
      <formula>"n"</formula>
    </cfRule>
    <cfRule type="cellIs" dxfId="4210" priority="10765" operator="equal">
      <formula>"u"</formula>
    </cfRule>
    <cfRule type="cellIs" dxfId="4209" priority="10766" operator="equal">
      <formula>"l"</formula>
    </cfRule>
  </conditionalFormatting>
  <conditionalFormatting sqref="J53 J54:K72 J74:K82 J84:K84 J86:K98 L90:M90">
    <cfRule type="cellIs" dxfId="4208" priority="10759" operator="equal">
      <formula>"þ"</formula>
    </cfRule>
    <cfRule type="cellIs" dxfId="4207" priority="10760" operator="equal">
      <formula>"n"</formula>
    </cfRule>
    <cfRule type="cellIs" dxfId="4206" priority="10761" operator="equal">
      <formula>"u"</formula>
    </cfRule>
    <cfRule type="cellIs" dxfId="4205" priority="10762" operator="equal">
      <formula>"l"</formula>
    </cfRule>
  </conditionalFormatting>
  <conditionalFormatting sqref="G53:J53 G54:K56 M54:T56 V56 G74:T74 G68:T72 U68:X73 G75:X81 G84:T84 G82:T82 V57:W57 G61:X67 G57:T60 G86:X98">
    <cfRule type="containsText" dxfId="4204" priority="10758" operator="containsText" text="o">
      <formula>NOT(ISERROR(SEARCH("o",G53)))</formula>
    </cfRule>
  </conditionalFormatting>
  <conditionalFormatting sqref="K54:K72 K74:K82 K84 K86:K98">
    <cfRule type="cellIs" dxfId="4203" priority="10754" operator="equal">
      <formula>"þ"</formula>
    </cfRule>
    <cfRule type="cellIs" dxfId="4202" priority="10755" operator="equal">
      <formula>"n"</formula>
    </cfRule>
    <cfRule type="cellIs" dxfId="4201" priority="10756" operator="equal">
      <formula>"u"</formula>
    </cfRule>
    <cfRule type="cellIs" dxfId="4200" priority="10757" operator="equal">
      <formula>"l"</formula>
    </cfRule>
  </conditionalFormatting>
  <conditionalFormatting sqref="H53:J53 H54:K56 M54:T56 V56 H74:T74 G66:H66 H67:X67 H68:T72 U68:X73 G58:H60 H75:X81 H84:T84 H82:T82 V57:W57 H61:H65 I61:X66 H57 I57:T60 H86:X98">
    <cfRule type="cellIs" dxfId="4199" priority="10750" operator="equal">
      <formula>"þ"</formula>
    </cfRule>
    <cfRule type="cellIs" dxfId="4198" priority="10751" operator="equal">
      <formula>"n"</formula>
    </cfRule>
    <cfRule type="cellIs" dxfId="4197" priority="10752" operator="equal">
      <formula>"u"</formula>
    </cfRule>
    <cfRule type="cellIs" dxfId="4196" priority="10753" operator="equal">
      <formula>"l"</formula>
    </cfRule>
  </conditionalFormatting>
  <conditionalFormatting sqref="M53:T53 V53">
    <cfRule type="cellIs" dxfId="4195" priority="10746" operator="equal">
      <formula>"þ"</formula>
    </cfRule>
    <cfRule type="cellIs" dxfId="4194" priority="10747" operator="equal">
      <formula>"n"</formula>
    </cfRule>
    <cfRule type="cellIs" dxfId="4193" priority="10748" operator="equal">
      <formula>"u"</formula>
    </cfRule>
    <cfRule type="cellIs" dxfId="4192" priority="10749" operator="equal">
      <formula>"l"</formula>
    </cfRule>
  </conditionalFormatting>
  <conditionalFormatting sqref="M53:T53 V53">
    <cfRule type="containsText" dxfId="4191" priority="10745" operator="containsText" text="o">
      <formula>NOT(ISERROR(SEARCH("o",M53)))</formula>
    </cfRule>
  </conditionalFormatting>
  <conditionalFormatting sqref="M53:T53 V53">
    <cfRule type="cellIs" dxfId="4190" priority="10741" operator="equal">
      <formula>"þ"</formula>
    </cfRule>
    <cfRule type="cellIs" dxfId="4189" priority="10742" operator="equal">
      <formula>"n"</formula>
    </cfRule>
    <cfRule type="cellIs" dxfId="4188" priority="10743" operator="equal">
      <formula>"u"</formula>
    </cfRule>
    <cfRule type="cellIs" dxfId="4187" priority="10744" operator="equal">
      <formula>"l"</formula>
    </cfRule>
  </conditionalFormatting>
  <conditionalFormatting sqref="V54">
    <cfRule type="cellIs" dxfId="4186" priority="10737" operator="equal">
      <formula>"þ"</formula>
    </cfRule>
    <cfRule type="cellIs" dxfId="4185" priority="10738" operator="equal">
      <formula>"n"</formula>
    </cfRule>
    <cfRule type="cellIs" dxfId="4184" priority="10739" operator="equal">
      <formula>"u"</formula>
    </cfRule>
    <cfRule type="cellIs" dxfId="4183" priority="10740" operator="equal">
      <formula>"l"</formula>
    </cfRule>
  </conditionalFormatting>
  <conditionalFormatting sqref="V54">
    <cfRule type="containsText" dxfId="4182" priority="10736" operator="containsText" text="o">
      <formula>NOT(ISERROR(SEARCH("o",V54)))</formula>
    </cfRule>
  </conditionalFormatting>
  <conditionalFormatting sqref="V54">
    <cfRule type="cellIs" dxfId="4181" priority="10732" operator="equal">
      <formula>"þ"</formula>
    </cfRule>
    <cfRule type="cellIs" dxfId="4180" priority="10733" operator="equal">
      <formula>"n"</formula>
    </cfRule>
    <cfRule type="cellIs" dxfId="4179" priority="10734" operator="equal">
      <formula>"u"</formula>
    </cfRule>
    <cfRule type="cellIs" dxfId="4178" priority="10735" operator="equal">
      <formula>"l"</formula>
    </cfRule>
  </conditionalFormatting>
  <conditionalFormatting sqref="H58:N60">
    <cfRule type="cellIs" dxfId="4177" priority="10719" operator="equal">
      <formula>"þ"</formula>
    </cfRule>
    <cfRule type="cellIs" dxfId="4176" priority="10720" operator="equal">
      <formula>"n"</formula>
    </cfRule>
    <cfRule type="cellIs" dxfId="4175" priority="10721" operator="equal">
      <formula>"u"</formula>
    </cfRule>
    <cfRule type="cellIs" dxfId="4174" priority="10722" operator="equal">
      <formula>"l"</formula>
    </cfRule>
  </conditionalFormatting>
  <conditionalFormatting sqref="V55">
    <cfRule type="cellIs" dxfId="4173" priority="10728" operator="equal">
      <formula>"þ"</formula>
    </cfRule>
    <cfRule type="cellIs" dxfId="4172" priority="10729" operator="equal">
      <formula>"n"</formula>
    </cfRule>
    <cfRule type="cellIs" dxfId="4171" priority="10730" operator="equal">
      <formula>"u"</formula>
    </cfRule>
    <cfRule type="cellIs" dxfId="4170" priority="10731" operator="equal">
      <formula>"l"</formula>
    </cfRule>
  </conditionalFormatting>
  <conditionalFormatting sqref="V55">
    <cfRule type="containsText" dxfId="4169" priority="10727" operator="containsText" text="o">
      <formula>NOT(ISERROR(SEARCH("o",V55)))</formula>
    </cfRule>
  </conditionalFormatting>
  <conditionalFormatting sqref="V55">
    <cfRule type="cellIs" dxfId="4168" priority="10723" operator="equal">
      <formula>"þ"</formula>
    </cfRule>
    <cfRule type="cellIs" dxfId="4167" priority="10724" operator="equal">
      <formula>"n"</formula>
    </cfRule>
    <cfRule type="cellIs" dxfId="4166" priority="10725" operator="equal">
      <formula>"u"</formula>
    </cfRule>
    <cfRule type="cellIs" dxfId="4165" priority="10726" operator="equal">
      <formula>"l"</formula>
    </cfRule>
  </conditionalFormatting>
  <conditionalFormatting sqref="K73">
    <cfRule type="cellIs" dxfId="4164" priority="10674" operator="equal">
      <formula>"þ"</formula>
    </cfRule>
    <cfRule type="cellIs" dxfId="4163" priority="10675" operator="equal">
      <formula>"n"</formula>
    </cfRule>
    <cfRule type="cellIs" dxfId="4162" priority="10676" operator="equal">
      <formula>"u"</formula>
    </cfRule>
    <cfRule type="cellIs" dxfId="4161" priority="10677" operator="equal">
      <formula>"l"</formula>
    </cfRule>
  </conditionalFormatting>
  <conditionalFormatting sqref="I73">
    <cfRule type="cellIs" dxfId="4160" priority="10687" operator="equal">
      <formula>"þ"</formula>
    </cfRule>
    <cfRule type="cellIs" dxfId="4159" priority="10688" operator="equal">
      <formula>"n"</formula>
    </cfRule>
    <cfRule type="cellIs" dxfId="4158" priority="10689" operator="equal">
      <formula>"u"</formula>
    </cfRule>
    <cfRule type="cellIs" dxfId="4157" priority="10690" operator="equal">
      <formula>"l"</formula>
    </cfRule>
  </conditionalFormatting>
  <conditionalFormatting sqref="H58:H60">
    <cfRule type="cellIs" dxfId="4156" priority="10715" operator="equal">
      <formula>"þ"</formula>
    </cfRule>
    <cfRule type="cellIs" dxfId="4155" priority="10716" operator="equal">
      <formula>"n"</formula>
    </cfRule>
    <cfRule type="cellIs" dxfId="4154" priority="10717" operator="equal">
      <formula>"u"</formula>
    </cfRule>
    <cfRule type="cellIs" dxfId="4153" priority="10718" operator="equal">
      <formula>"l"</formula>
    </cfRule>
  </conditionalFormatting>
  <conditionalFormatting sqref="H58:I60">
    <cfRule type="cellIs" dxfId="4152" priority="10711" operator="equal">
      <formula>"þ"</formula>
    </cfRule>
    <cfRule type="cellIs" dxfId="4151" priority="10712" operator="equal">
      <formula>"n"</formula>
    </cfRule>
    <cfRule type="cellIs" dxfId="4150" priority="10713" operator="equal">
      <formula>"u"</formula>
    </cfRule>
    <cfRule type="cellIs" dxfId="4149" priority="10714" operator="equal">
      <formula>"l"</formula>
    </cfRule>
  </conditionalFormatting>
  <conditionalFormatting sqref="H58">
    <cfRule type="cellIs" dxfId="4148" priority="10707" operator="equal">
      <formula>"þ"</formula>
    </cfRule>
    <cfRule type="cellIs" dxfId="4147" priority="10708" operator="equal">
      <formula>"n"</formula>
    </cfRule>
    <cfRule type="cellIs" dxfId="4146" priority="10709" operator="equal">
      <formula>"u"</formula>
    </cfRule>
    <cfRule type="cellIs" dxfId="4145" priority="10710" operator="equal">
      <formula>"l"</formula>
    </cfRule>
  </conditionalFormatting>
  <conditionalFormatting sqref="H59:H60">
    <cfRule type="cellIs" dxfId="4144" priority="10703" operator="equal">
      <formula>"þ"</formula>
    </cfRule>
    <cfRule type="cellIs" dxfId="4143" priority="10704" operator="equal">
      <formula>"n"</formula>
    </cfRule>
    <cfRule type="cellIs" dxfId="4142" priority="10705" operator="equal">
      <formula>"u"</formula>
    </cfRule>
    <cfRule type="cellIs" dxfId="4141" priority="10706" operator="equal">
      <formula>"l"</formula>
    </cfRule>
  </conditionalFormatting>
  <conditionalFormatting sqref="G73">
    <cfRule type="cellIs" dxfId="4140" priority="10695" operator="equal">
      <formula>"þ"</formula>
    </cfRule>
    <cfRule type="cellIs" dxfId="4139" priority="10696" operator="equal">
      <formula>"n"</formula>
    </cfRule>
    <cfRule type="cellIs" dxfId="4138" priority="10697" operator="equal">
      <formula>"u"</formula>
    </cfRule>
    <cfRule type="cellIs" dxfId="4137" priority="10698" operator="equal">
      <formula>"l"</formula>
    </cfRule>
  </conditionalFormatting>
  <conditionalFormatting sqref="L73">
    <cfRule type="cellIs" dxfId="4136" priority="10699" operator="equal">
      <formula>"þ"</formula>
    </cfRule>
    <cfRule type="cellIs" dxfId="4135" priority="10700" operator="equal">
      <formula>"n"</formula>
    </cfRule>
    <cfRule type="cellIs" dxfId="4134" priority="10701" operator="equal">
      <formula>"u"</formula>
    </cfRule>
    <cfRule type="cellIs" dxfId="4133" priority="10702" operator="equal">
      <formula>"l"</formula>
    </cfRule>
  </conditionalFormatting>
  <conditionalFormatting sqref="H73">
    <cfRule type="cellIs" dxfId="4132" priority="10691" operator="equal">
      <formula>"þ"</formula>
    </cfRule>
    <cfRule type="cellIs" dxfId="4131" priority="10692" operator="equal">
      <formula>"n"</formula>
    </cfRule>
    <cfRule type="cellIs" dxfId="4130" priority="10693" operator="equal">
      <formula>"u"</formula>
    </cfRule>
    <cfRule type="cellIs" dxfId="4129" priority="10694" operator="equal">
      <formula>"l"</formula>
    </cfRule>
  </conditionalFormatting>
  <conditionalFormatting sqref="M73:T73">
    <cfRule type="cellIs" dxfId="4128" priority="10683" operator="equal">
      <formula>"þ"</formula>
    </cfRule>
    <cfRule type="cellIs" dxfId="4127" priority="10684" operator="equal">
      <formula>"n"</formula>
    </cfRule>
    <cfRule type="cellIs" dxfId="4126" priority="10685" operator="equal">
      <formula>"u"</formula>
    </cfRule>
    <cfRule type="cellIs" dxfId="4125" priority="10686" operator="equal">
      <formula>"l"</formula>
    </cfRule>
  </conditionalFormatting>
  <conditionalFormatting sqref="J73:K73">
    <cfRule type="cellIs" dxfId="4124" priority="10679" operator="equal">
      <formula>"þ"</formula>
    </cfRule>
    <cfRule type="cellIs" dxfId="4123" priority="10680" operator="equal">
      <formula>"n"</formula>
    </cfRule>
    <cfRule type="cellIs" dxfId="4122" priority="10681" operator="equal">
      <formula>"u"</formula>
    </cfRule>
    <cfRule type="cellIs" dxfId="4121" priority="10682" operator="equal">
      <formula>"l"</formula>
    </cfRule>
  </conditionalFormatting>
  <conditionalFormatting sqref="G73:T73">
    <cfRule type="containsText" dxfId="4120" priority="10678" operator="containsText" text="o">
      <formula>NOT(ISERROR(SEARCH("o",G73)))</formula>
    </cfRule>
  </conditionalFormatting>
  <conditionalFormatting sqref="H73:T73">
    <cfRule type="cellIs" dxfId="4119" priority="10670" operator="equal">
      <formula>"þ"</formula>
    </cfRule>
    <cfRule type="cellIs" dxfId="4118" priority="10671" operator="equal">
      <formula>"n"</formula>
    </cfRule>
    <cfRule type="cellIs" dxfId="4117" priority="10672" operator="equal">
      <formula>"u"</formula>
    </cfRule>
    <cfRule type="cellIs" dxfId="4116" priority="10673" operator="equal">
      <formula>"l"</formula>
    </cfRule>
  </conditionalFormatting>
  <conditionalFormatting sqref="H59:H60">
    <cfRule type="cellIs" dxfId="4115" priority="10666" operator="equal">
      <formula>"þ"</formula>
    </cfRule>
    <cfRule type="cellIs" dxfId="4114" priority="10667" operator="equal">
      <formula>"n"</formula>
    </cfRule>
    <cfRule type="cellIs" dxfId="4113" priority="10668" operator="equal">
      <formula>"u"</formula>
    </cfRule>
    <cfRule type="cellIs" dxfId="4112" priority="10669" operator="equal">
      <formula>"l"</formula>
    </cfRule>
  </conditionalFormatting>
  <conditionalFormatting sqref="S75:T82 S84:T84">
    <cfRule type="cellIs" dxfId="4111" priority="10658" operator="equal">
      <formula>"þ"</formula>
    </cfRule>
    <cfRule type="cellIs" dxfId="4110" priority="10659" operator="equal">
      <formula>"n"</formula>
    </cfRule>
    <cfRule type="cellIs" dxfId="4109" priority="10660" operator="equal">
      <formula>"u"</formula>
    </cfRule>
    <cfRule type="cellIs" dxfId="4108" priority="10661" operator="equal">
      <formula>"l"</formula>
    </cfRule>
  </conditionalFormatting>
  <conditionalFormatting sqref="K80:R80">
    <cfRule type="cellIs" dxfId="4107" priority="10654" operator="equal">
      <formula>"þ"</formula>
    </cfRule>
    <cfRule type="cellIs" dxfId="4106" priority="10655" operator="equal">
      <formula>"n"</formula>
    </cfRule>
    <cfRule type="cellIs" dxfId="4105" priority="10656" operator="equal">
      <formula>"u"</formula>
    </cfRule>
    <cfRule type="cellIs" dxfId="4104" priority="10657" operator="equal">
      <formula>"l"</formula>
    </cfRule>
  </conditionalFormatting>
  <conditionalFormatting sqref="K64">
    <cfRule type="cellIs" dxfId="4103" priority="10650" operator="equal">
      <formula>"þ"</formula>
    </cfRule>
    <cfRule type="cellIs" dxfId="4102" priority="10651" operator="equal">
      <formula>"n"</formula>
    </cfRule>
    <cfRule type="cellIs" dxfId="4101" priority="10652" operator="equal">
      <formula>"u"</formula>
    </cfRule>
    <cfRule type="cellIs" dxfId="4100" priority="10653" operator="equal">
      <formula>"l"</formula>
    </cfRule>
  </conditionalFormatting>
  <conditionalFormatting sqref="L65:M65 K64">
    <cfRule type="cellIs" dxfId="4099" priority="10646" operator="equal">
      <formula>"þ"</formula>
    </cfRule>
    <cfRule type="cellIs" dxfId="4098" priority="10647" operator="equal">
      <formula>"n"</formula>
    </cfRule>
    <cfRule type="cellIs" dxfId="4097" priority="10648" operator="equal">
      <formula>"u"</formula>
    </cfRule>
    <cfRule type="cellIs" dxfId="4096" priority="10649" operator="equal">
      <formula>"l"</formula>
    </cfRule>
  </conditionalFormatting>
  <conditionalFormatting sqref="O64:R66 L65:M65 K64">
    <cfRule type="cellIs" dxfId="4095" priority="10642" operator="equal">
      <formula>"þ"</formula>
    </cfRule>
    <cfRule type="cellIs" dxfId="4094" priority="10643" operator="equal">
      <formula>"n"</formula>
    </cfRule>
    <cfRule type="cellIs" dxfId="4093" priority="10644" operator="equal">
      <formula>"u"</formula>
    </cfRule>
    <cfRule type="cellIs" dxfId="4092" priority="10645" operator="equal">
      <formula>"l"</formula>
    </cfRule>
  </conditionalFormatting>
  <conditionalFormatting sqref="K66 O64:R66 L65:M65 K64">
    <cfRule type="cellIs" dxfId="4091" priority="10638" operator="equal">
      <formula>"þ"</formula>
    </cfRule>
    <cfRule type="cellIs" dxfId="4090" priority="10639" operator="equal">
      <formula>"n"</formula>
    </cfRule>
    <cfRule type="cellIs" dxfId="4089" priority="10640" operator="equal">
      <formula>"u"</formula>
    </cfRule>
    <cfRule type="cellIs" dxfId="4088" priority="10641" operator="equal">
      <formula>"l"</formula>
    </cfRule>
  </conditionalFormatting>
  <conditionalFormatting sqref="U74">
    <cfRule type="cellIs" dxfId="4087" priority="10634" operator="equal">
      <formula>"þ"</formula>
    </cfRule>
    <cfRule type="cellIs" dxfId="4086" priority="10635" operator="equal">
      <formula>"n"</formula>
    </cfRule>
    <cfRule type="cellIs" dxfId="4085" priority="10636" operator="equal">
      <formula>"u"</formula>
    </cfRule>
    <cfRule type="cellIs" dxfId="4084" priority="10637" operator="equal">
      <formula>"l"</formula>
    </cfRule>
  </conditionalFormatting>
  <conditionalFormatting sqref="U74">
    <cfRule type="containsText" dxfId="4083" priority="10633" operator="containsText" text="o">
      <formula>NOT(ISERROR(SEARCH("o",U74)))</formula>
    </cfRule>
  </conditionalFormatting>
  <conditionalFormatting sqref="U74">
    <cfRule type="cellIs" dxfId="4082" priority="10629" operator="equal">
      <formula>"þ"</formula>
    </cfRule>
    <cfRule type="cellIs" dxfId="4081" priority="10630" operator="equal">
      <formula>"n"</formula>
    </cfRule>
    <cfRule type="cellIs" dxfId="4080" priority="10631" operator="equal">
      <formula>"u"</formula>
    </cfRule>
    <cfRule type="cellIs" dxfId="4079" priority="10632" operator="equal">
      <formula>"l"</formula>
    </cfRule>
  </conditionalFormatting>
  <conditionalFormatting sqref="G83">
    <cfRule type="cellIs" dxfId="4078" priority="10621" operator="equal">
      <formula>"þ"</formula>
    </cfRule>
    <cfRule type="cellIs" dxfId="4077" priority="10622" operator="equal">
      <formula>"n"</formula>
    </cfRule>
    <cfRule type="cellIs" dxfId="4076" priority="10623" operator="equal">
      <formula>"u"</formula>
    </cfRule>
    <cfRule type="cellIs" dxfId="4075" priority="10624" operator="equal">
      <formula>"l"</formula>
    </cfRule>
  </conditionalFormatting>
  <conditionalFormatting sqref="K83:N83">
    <cfRule type="cellIs" dxfId="4074" priority="10625" operator="equal">
      <formula>"þ"</formula>
    </cfRule>
    <cfRule type="cellIs" dxfId="4073" priority="10626" operator="equal">
      <formula>"n"</formula>
    </cfRule>
    <cfRule type="cellIs" dxfId="4072" priority="10627" operator="equal">
      <formula>"u"</formula>
    </cfRule>
    <cfRule type="cellIs" dxfId="4071" priority="10628" operator="equal">
      <formula>"l"</formula>
    </cfRule>
  </conditionalFormatting>
  <conditionalFormatting sqref="G83:H83">
    <cfRule type="cellIs" dxfId="4070" priority="10617" operator="equal">
      <formula>"þ"</formula>
    </cfRule>
    <cfRule type="cellIs" dxfId="4069" priority="10618" operator="equal">
      <formula>"n"</formula>
    </cfRule>
    <cfRule type="cellIs" dxfId="4068" priority="10619" operator="equal">
      <formula>"u"</formula>
    </cfRule>
    <cfRule type="cellIs" dxfId="4067" priority="10620" operator="equal">
      <formula>"l"</formula>
    </cfRule>
  </conditionalFormatting>
  <conditionalFormatting sqref="I83">
    <cfRule type="cellIs" dxfId="4066" priority="10613" operator="equal">
      <formula>"þ"</formula>
    </cfRule>
    <cfRule type="cellIs" dxfId="4065" priority="10614" operator="equal">
      <formula>"n"</formula>
    </cfRule>
    <cfRule type="cellIs" dxfId="4064" priority="10615" operator="equal">
      <formula>"u"</formula>
    </cfRule>
    <cfRule type="cellIs" dxfId="4063" priority="10616" operator="equal">
      <formula>"l"</formula>
    </cfRule>
  </conditionalFormatting>
  <conditionalFormatting sqref="M83:T83">
    <cfRule type="cellIs" dxfId="4062" priority="10609" operator="equal">
      <formula>"þ"</formula>
    </cfRule>
    <cfRule type="cellIs" dxfId="4061" priority="10610" operator="equal">
      <formula>"n"</formula>
    </cfRule>
    <cfRule type="cellIs" dxfId="4060" priority="10611" operator="equal">
      <formula>"u"</formula>
    </cfRule>
    <cfRule type="cellIs" dxfId="4059" priority="10612" operator="equal">
      <formula>"l"</formula>
    </cfRule>
  </conditionalFormatting>
  <conditionalFormatting sqref="J83:K83">
    <cfRule type="cellIs" dxfId="4058" priority="10605" operator="equal">
      <formula>"þ"</formula>
    </cfRule>
    <cfRule type="cellIs" dxfId="4057" priority="10606" operator="equal">
      <formula>"n"</formula>
    </cfRule>
    <cfRule type="cellIs" dxfId="4056" priority="10607" operator="equal">
      <formula>"u"</formula>
    </cfRule>
    <cfRule type="cellIs" dxfId="4055" priority="10608" operator="equal">
      <formula>"l"</formula>
    </cfRule>
  </conditionalFormatting>
  <conditionalFormatting sqref="G83:T83">
    <cfRule type="containsText" dxfId="4054" priority="10604" operator="containsText" text="o">
      <formula>NOT(ISERROR(SEARCH("o",G83)))</formula>
    </cfRule>
  </conditionalFormatting>
  <conditionalFormatting sqref="K83">
    <cfRule type="cellIs" dxfId="4053" priority="10600" operator="equal">
      <formula>"þ"</formula>
    </cfRule>
    <cfRule type="cellIs" dxfId="4052" priority="10601" operator="equal">
      <formula>"n"</formula>
    </cfRule>
    <cfRule type="cellIs" dxfId="4051" priority="10602" operator="equal">
      <formula>"u"</formula>
    </cfRule>
    <cfRule type="cellIs" dxfId="4050" priority="10603" operator="equal">
      <formula>"l"</formula>
    </cfRule>
  </conditionalFormatting>
  <conditionalFormatting sqref="G83:T83">
    <cfRule type="cellIs" dxfId="4049" priority="10596" operator="equal">
      <formula>"þ"</formula>
    </cfRule>
    <cfRule type="cellIs" dxfId="4048" priority="10597" operator="equal">
      <formula>"n"</formula>
    </cfRule>
    <cfRule type="cellIs" dxfId="4047" priority="10598" operator="equal">
      <formula>"u"</formula>
    </cfRule>
    <cfRule type="cellIs" dxfId="4046" priority="10599" operator="equal">
      <formula>"l"</formula>
    </cfRule>
  </conditionalFormatting>
  <conditionalFormatting sqref="H83:N83">
    <cfRule type="cellIs" dxfId="4045" priority="10592" operator="equal">
      <formula>"þ"</formula>
    </cfRule>
    <cfRule type="cellIs" dxfId="4044" priority="10593" operator="equal">
      <formula>"n"</formula>
    </cfRule>
    <cfRule type="cellIs" dxfId="4043" priority="10594" operator="equal">
      <formula>"u"</formula>
    </cfRule>
    <cfRule type="cellIs" dxfId="4042" priority="10595" operator="equal">
      <formula>"l"</formula>
    </cfRule>
  </conditionalFormatting>
  <conditionalFormatting sqref="H83">
    <cfRule type="cellIs" dxfId="4041" priority="10588" operator="equal">
      <formula>"þ"</formula>
    </cfRule>
    <cfRule type="cellIs" dxfId="4040" priority="10589" operator="equal">
      <formula>"n"</formula>
    </cfRule>
    <cfRule type="cellIs" dxfId="4039" priority="10590" operator="equal">
      <formula>"u"</formula>
    </cfRule>
    <cfRule type="cellIs" dxfId="4038" priority="10591" operator="equal">
      <formula>"l"</formula>
    </cfRule>
  </conditionalFormatting>
  <conditionalFormatting sqref="H83:I83">
    <cfRule type="cellIs" dxfId="4037" priority="10584" operator="equal">
      <formula>"þ"</formula>
    </cfRule>
    <cfRule type="cellIs" dxfId="4036" priority="10585" operator="equal">
      <formula>"n"</formula>
    </cfRule>
    <cfRule type="cellIs" dxfId="4035" priority="10586" operator="equal">
      <formula>"u"</formula>
    </cfRule>
    <cfRule type="cellIs" dxfId="4034" priority="10587" operator="equal">
      <formula>"l"</formula>
    </cfRule>
  </conditionalFormatting>
  <conditionalFormatting sqref="H83">
    <cfRule type="cellIs" dxfId="4033" priority="10580" operator="equal">
      <formula>"þ"</formula>
    </cfRule>
    <cfRule type="cellIs" dxfId="4032" priority="10581" operator="equal">
      <formula>"n"</formula>
    </cfRule>
    <cfRule type="cellIs" dxfId="4031" priority="10582" operator="equal">
      <formula>"u"</formula>
    </cfRule>
    <cfRule type="cellIs" dxfId="4030" priority="10583" operator="equal">
      <formula>"l"</formula>
    </cfRule>
  </conditionalFormatting>
  <conditionalFormatting sqref="H83">
    <cfRule type="cellIs" dxfId="4029" priority="10576" operator="equal">
      <formula>"þ"</formula>
    </cfRule>
    <cfRule type="cellIs" dxfId="4028" priority="10577" operator="equal">
      <formula>"n"</formula>
    </cfRule>
    <cfRule type="cellIs" dxfId="4027" priority="10578" operator="equal">
      <formula>"u"</formula>
    </cfRule>
    <cfRule type="cellIs" dxfId="4026" priority="10579" operator="equal">
      <formula>"l"</formula>
    </cfRule>
  </conditionalFormatting>
  <conditionalFormatting sqref="U52:U60">
    <cfRule type="cellIs" dxfId="4025" priority="10572" operator="equal">
      <formula>"þ"</formula>
    </cfRule>
    <cfRule type="cellIs" dxfId="4024" priority="10573" operator="equal">
      <formula>"n"</formula>
    </cfRule>
    <cfRule type="cellIs" dxfId="4023" priority="10574" operator="equal">
      <formula>"u"</formula>
    </cfRule>
    <cfRule type="cellIs" dxfId="4022" priority="10575" operator="equal">
      <formula>"l"</formula>
    </cfRule>
  </conditionalFormatting>
  <conditionalFormatting sqref="U52:U60">
    <cfRule type="containsText" dxfId="4021" priority="10571" operator="containsText" text="o">
      <formula>NOT(ISERROR(SEARCH("o",U52)))</formula>
    </cfRule>
  </conditionalFormatting>
  <conditionalFormatting sqref="U52:U60">
    <cfRule type="cellIs" dxfId="4020" priority="10567" operator="equal">
      <formula>"þ"</formula>
    </cfRule>
    <cfRule type="cellIs" dxfId="4019" priority="10568" operator="equal">
      <formula>"n"</formula>
    </cfRule>
    <cfRule type="cellIs" dxfId="4018" priority="10569" operator="equal">
      <formula>"u"</formula>
    </cfRule>
    <cfRule type="cellIs" dxfId="4017" priority="10570" operator="equal">
      <formula>"l"</formula>
    </cfRule>
  </conditionalFormatting>
  <conditionalFormatting sqref="X52:X57">
    <cfRule type="cellIs" dxfId="4016" priority="10563" operator="equal">
      <formula>"þ"</formula>
    </cfRule>
    <cfRule type="cellIs" dxfId="4015" priority="10564" operator="equal">
      <formula>"n"</formula>
    </cfRule>
    <cfRule type="cellIs" dxfId="4014" priority="10565" operator="equal">
      <formula>"u"</formula>
    </cfRule>
    <cfRule type="cellIs" dxfId="4013" priority="10566" operator="equal">
      <formula>"l"</formula>
    </cfRule>
  </conditionalFormatting>
  <conditionalFormatting sqref="X52:X57">
    <cfRule type="containsText" dxfId="4012" priority="10562" operator="containsText" text="o">
      <formula>NOT(ISERROR(SEARCH("o",X52)))</formula>
    </cfRule>
  </conditionalFormatting>
  <conditionalFormatting sqref="X52:X57">
    <cfRule type="cellIs" dxfId="4011" priority="10558" operator="equal">
      <formula>"þ"</formula>
    </cfRule>
    <cfRule type="cellIs" dxfId="4010" priority="10559" operator="equal">
      <formula>"n"</formula>
    </cfRule>
    <cfRule type="cellIs" dxfId="4009" priority="10560" operator="equal">
      <formula>"u"</formula>
    </cfRule>
    <cfRule type="cellIs" dxfId="4008" priority="10561" operator="equal">
      <formula>"l"</formula>
    </cfRule>
  </conditionalFormatting>
  <conditionalFormatting sqref="K52">
    <cfRule type="cellIs" dxfId="4007" priority="10554" operator="equal">
      <formula>"þ"</formula>
    </cfRule>
    <cfRule type="cellIs" dxfId="4006" priority="10555" operator="equal">
      <formula>"n"</formula>
    </cfRule>
    <cfRule type="cellIs" dxfId="4005" priority="10556" operator="equal">
      <formula>"u"</formula>
    </cfRule>
    <cfRule type="cellIs" dxfId="4004" priority="10557" operator="equal">
      <formula>"l"</formula>
    </cfRule>
  </conditionalFormatting>
  <conditionalFormatting sqref="K53">
    <cfRule type="cellIs" dxfId="4003" priority="10550" operator="equal">
      <formula>"þ"</formula>
    </cfRule>
    <cfRule type="cellIs" dxfId="4002" priority="10551" operator="equal">
      <formula>"n"</formula>
    </cfRule>
    <cfRule type="cellIs" dxfId="4001" priority="10552" operator="equal">
      <formula>"u"</formula>
    </cfRule>
    <cfRule type="cellIs" dxfId="4000" priority="10553" operator="equal">
      <formula>"l"</formula>
    </cfRule>
  </conditionalFormatting>
  <conditionalFormatting sqref="K53">
    <cfRule type="containsText" dxfId="3999" priority="10549" operator="containsText" text="o">
      <formula>NOT(ISERROR(SEARCH("o",K53)))</formula>
    </cfRule>
  </conditionalFormatting>
  <conditionalFormatting sqref="K53">
    <cfRule type="cellIs" dxfId="3998" priority="10545" operator="equal">
      <formula>"þ"</formula>
    </cfRule>
    <cfRule type="cellIs" dxfId="3997" priority="10546" operator="equal">
      <formula>"n"</formula>
    </cfRule>
    <cfRule type="cellIs" dxfId="3996" priority="10547" operator="equal">
      <formula>"u"</formula>
    </cfRule>
    <cfRule type="cellIs" dxfId="3995" priority="10548" operator="equal">
      <formula>"l"</formula>
    </cfRule>
  </conditionalFormatting>
  <conditionalFormatting sqref="U83:X83">
    <cfRule type="cellIs" dxfId="3994" priority="10541" operator="equal">
      <formula>"þ"</formula>
    </cfRule>
    <cfRule type="cellIs" dxfId="3993" priority="10542" operator="equal">
      <formula>"n"</formula>
    </cfRule>
    <cfRule type="cellIs" dxfId="3992" priority="10543" operator="equal">
      <formula>"u"</formula>
    </cfRule>
    <cfRule type="cellIs" dxfId="3991" priority="10544" operator="equal">
      <formula>"l"</formula>
    </cfRule>
  </conditionalFormatting>
  <conditionalFormatting sqref="U83:X83">
    <cfRule type="containsText" dxfId="3990" priority="10540" operator="containsText" text="o">
      <formula>NOT(ISERROR(SEARCH("o",U83)))</formula>
    </cfRule>
  </conditionalFormatting>
  <conditionalFormatting sqref="U83:X83">
    <cfRule type="cellIs" dxfId="3989" priority="10536" operator="equal">
      <formula>"þ"</formula>
    </cfRule>
    <cfRule type="cellIs" dxfId="3988" priority="10537" operator="equal">
      <formula>"n"</formula>
    </cfRule>
    <cfRule type="cellIs" dxfId="3987" priority="10538" operator="equal">
      <formula>"u"</formula>
    </cfRule>
    <cfRule type="cellIs" dxfId="3986" priority="10539" operator="equal">
      <formula>"l"</formula>
    </cfRule>
  </conditionalFormatting>
  <conditionalFormatting sqref="V74:X74">
    <cfRule type="cellIs" dxfId="3985" priority="10532" operator="equal">
      <formula>"þ"</formula>
    </cfRule>
    <cfRule type="cellIs" dxfId="3984" priority="10533" operator="equal">
      <formula>"n"</formula>
    </cfRule>
    <cfRule type="cellIs" dxfId="3983" priority="10534" operator="equal">
      <formula>"u"</formula>
    </cfRule>
    <cfRule type="cellIs" dxfId="3982" priority="10535" operator="equal">
      <formula>"l"</formula>
    </cfRule>
  </conditionalFormatting>
  <conditionalFormatting sqref="V74:X74">
    <cfRule type="containsText" dxfId="3981" priority="10531" operator="containsText" text="o">
      <formula>NOT(ISERROR(SEARCH("o",V74)))</formula>
    </cfRule>
  </conditionalFormatting>
  <conditionalFormatting sqref="V74:X74">
    <cfRule type="cellIs" dxfId="3980" priority="10527" operator="equal">
      <formula>"þ"</formula>
    </cfRule>
    <cfRule type="cellIs" dxfId="3979" priority="10528" operator="equal">
      <formula>"n"</formula>
    </cfRule>
    <cfRule type="cellIs" dxfId="3978" priority="10529" operator="equal">
      <formula>"u"</formula>
    </cfRule>
    <cfRule type="cellIs" dxfId="3977" priority="10530" operator="equal">
      <formula>"l"</formula>
    </cfRule>
  </conditionalFormatting>
  <conditionalFormatting sqref="V60:X60 W58:X59">
    <cfRule type="cellIs" dxfId="3976" priority="10523" operator="equal">
      <formula>"þ"</formula>
    </cfRule>
    <cfRule type="cellIs" dxfId="3975" priority="10524" operator="equal">
      <formula>"n"</formula>
    </cfRule>
    <cfRule type="cellIs" dxfId="3974" priority="10525" operator="equal">
      <formula>"u"</formula>
    </cfRule>
    <cfRule type="cellIs" dxfId="3973" priority="10526" operator="equal">
      <formula>"l"</formula>
    </cfRule>
  </conditionalFormatting>
  <conditionalFormatting sqref="V60:X60 W58:X59">
    <cfRule type="containsText" dxfId="3972" priority="10522" operator="containsText" text="o">
      <formula>NOT(ISERROR(SEARCH("o",V58)))</formula>
    </cfRule>
  </conditionalFormatting>
  <conditionalFormatting sqref="V60:X60 W58:X59">
    <cfRule type="cellIs" dxfId="3971" priority="10518" operator="equal">
      <formula>"þ"</formula>
    </cfRule>
    <cfRule type="cellIs" dxfId="3970" priority="10519" operator="equal">
      <formula>"n"</formula>
    </cfRule>
    <cfRule type="cellIs" dxfId="3969" priority="10520" operator="equal">
      <formula>"u"</formula>
    </cfRule>
    <cfRule type="cellIs" dxfId="3968" priority="10521" operator="equal">
      <formula>"l"</formula>
    </cfRule>
  </conditionalFormatting>
  <conditionalFormatting sqref="V58:V59">
    <cfRule type="cellIs" dxfId="3967" priority="10514" operator="equal">
      <formula>"þ"</formula>
    </cfRule>
    <cfRule type="cellIs" dxfId="3966" priority="10515" operator="equal">
      <formula>"n"</formula>
    </cfRule>
    <cfRule type="cellIs" dxfId="3965" priority="10516" operator="equal">
      <formula>"u"</formula>
    </cfRule>
    <cfRule type="cellIs" dxfId="3964" priority="10517" operator="equal">
      <formula>"l"</formula>
    </cfRule>
  </conditionalFormatting>
  <conditionalFormatting sqref="V58:V59">
    <cfRule type="containsText" dxfId="3963" priority="10513" operator="containsText" text="o">
      <formula>NOT(ISERROR(SEARCH("o",V58)))</formula>
    </cfRule>
  </conditionalFormatting>
  <conditionalFormatting sqref="V58:V59">
    <cfRule type="cellIs" dxfId="3962" priority="10509" operator="equal">
      <formula>"þ"</formula>
    </cfRule>
    <cfRule type="cellIs" dxfId="3961" priority="10510" operator="equal">
      <formula>"n"</formula>
    </cfRule>
    <cfRule type="cellIs" dxfId="3960" priority="10511" operator="equal">
      <formula>"u"</formula>
    </cfRule>
    <cfRule type="cellIs" dxfId="3959" priority="10512" operator="equal">
      <formula>"l"</formula>
    </cfRule>
  </conditionalFormatting>
  <conditionalFormatting sqref="U84:X84">
    <cfRule type="cellIs" dxfId="3958" priority="10505" operator="equal">
      <formula>"þ"</formula>
    </cfRule>
    <cfRule type="cellIs" dxfId="3957" priority="10506" operator="equal">
      <formula>"n"</formula>
    </cfRule>
    <cfRule type="cellIs" dxfId="3956" priority="10507" operator="equal">
      <formula>"u"</formula>
    </cfRule>
    <cfRule type="cellIs" dxfId="3955" priority="10508" operator="equal">
      <formula>"l"</formula>
    </cfRule>
  </conditionalFormatting>
  <conditionalFormatting sqref="U84:X84">
    <cfRule type="containsText" dxfId="3954" priority="10504" operator="containsText" text="o">
      <formula>NOT(ISERROR(SEARCH("o",U84)))</formula>
    </cfRule>
  </conditionalFormatting>
  <conditionalFormatting sqref="U84:X84">
    <cfRule type="cellIs" dxfId="3953" priority="10500" operator="equal">
      <formula>"þ"</formula>
    </cfRule>
    <cfRule type="cellIs" dxfId="3952" priority="10501" operator="equal">
      <formula>"n"</formula>
    </cfRule>
    <cfRule type="cellIs" dxfId="3951" priority="10502" operator="equal">
      <formula>"u"</formula>
    </cfRule>
    <cfRule type="cellIs" dxfId="3950" priority="10503" operator="equal">
      <formula>"l"</formula>
    </cfRule>
  </conditionalFormatting>
  <conditionalFormatting sqref="L52:L56">
    <cfRule type="cellIs" dxfId="3949" priority="10496" operator="equal">
      <formula>"þ"</formula>
    </cfRule>
    <cfRule type="cellIs" dxfId="3948" priority="10497" operator="equal">
      <formula>"n"</formula>
    </cfRule>
    <cfRule type="cellIs" dxfId="3947" priority="10498" operator="equal">
      <formula>"u"</formula>
    </cfRule>
    <cfRule type="cellIs" dxfId="3946" priority="10499" operator="equal">
      <formula>"l"</formula>
    </cfRule>
  </conditionalFormatting>
  <conditionalFormatting sqref="L52:L56">
    <cfRule type="containsText" dxfId="3945" priority="10495" operator="containsText" text="o">
      <formula>NOT(ISERROR(SEARCH("o",L52)))</formula>
    </cfRule>
  </conditionalFormatting>
  <conditionalFormatting sqref="L52:L56">
    <cfRule type="cellIs" dxfId="3944" priority="10491" operator="equal">
      <formula>"þ"</formula>
    </cfRule>
    <cfRule type="cellIs" dxfId="3943" priority="10492" operator="equal">
      <formula>"n"</formula>
    </cfRule>
    <cfRule type="cellIs" dxfId="3942" priority="10493" operator="equal">
      <formula>"u"</formula>
    </cfRule>
    <cfRule type="cellIs" dxfId="3941" priority="10494" operator="equal">
      <formula>"l"</formula>
    </cfRule>
  </conditionalFormatting>
  <conditionalFormatting sqref="L52:L56">
    <cfRule type="cellIs" dxfId="3940" priority="10487" operator="equal">
      <formula>"þ"</formula>
    </cfRule>
    <cfRule type="cellIs" dxfId="3939" priority="10488" operator="equal">
      <formula>"n"</formula>
    </cfRule>
    <cfRule type="cellIs" dxfId="3938" priority="10489" operator="equal">
      <formula>"u"</formula>
    </cfRule>
    <cfRule type="cellIs" dxfId="3937" priority="10490" operator="equal">
      <formula>"l"</formula>
    </cfRule>
  </conditionalFormatting>
  <conditionalFormatting sqref="L52:L56">
    <cfRule type="cellIs" dxfId="3936" priority="10483" operator="equal">
      <formula>"þ"</formula>
    </cfRule>
    <cfRule type="cellIs" dxfId="3935" priority="10484" operator="equal">
      <formula>"n"</formula>
    </cfRule>
    <cfRule type="cellIs" dxfId="3934" priority="10485" operator="equal">
      <formula>"u"</formula>
    </cfRule>
    <cfRule type="cellIs" dxfId="3933" priority="10486" operator="equal">
      <formula>"l"</formula>
    </cfRule>
  </conditionalFormatting>
  <conditionalFormatting sqref="K58:M59">
    <cfRule type="cellIs" dxfId="3932" priority="10479" operator="equal">
      <formula>"þ"</formula>
    </cfRule>
    <cfRule type="cellIs" dxfId="3931" priority="10480" operator="equal">
      <formula>"n"</formula>
    </cfRule>
    <cfRule type="cellIs" dxfId="3930" priority="10481" operator="equal">
      <formula>"u"</formula>
    </cfRule>
    <cfRule type="cellIs" dxfId="3929" priority="10482" operator="equal">
      <formula>"l"</formula>
    </cfRule>
  </conditionalFormatting>
  <conditionalFormatting sqref="K58:M59">
    <cfRule type="cellIs" dxfId="3928" priority="10475" operator="equal">
      <formula>"þ"</formula>
    </cfRule>
    <cfRule type="cellIs" dxfId="3927" priority="10476" operator="equal">
      <formula>"n"</formula>
    </cfRule>
    <cfRule type="cellIs" dxfId="3926" priority="10477" operator="equal">
      <formula>"u"</formula>
    </cfRule>
    <cfRule type="cellIs" dxfId="3925" priority="10478" operator="equal">
      <formula>"l"</formula>
    </cfRule>
  </conditionalFormatting>
  <conditionalFormatting sqref="G85">
    <cfRule type="cellIs" dxfId="3924" priority="10467" operator="equal">
      <formula>"þ"</formula>
    </cfRule>
    <cfRule type="cellIs" dxfId="3923" priority="10468" operator="equal">
      <formula>"n"</formula>
    </cfRule>
    <cfRule type="cellIs" dxfId="3922" priority="10469" operator="equal">
      <formula>"u"</formula>
    </cfRule>
    <cfRule type="cellIs" dxfId="3921" priority="10470" operator="equal">
      <formula>"l"</formula>
    </cfRule>
  </conditionalFormatting>
  <conditionalFormatting sqref="L85">
    <cfRule type="cellIs" dxfId="3920" priority="10471" operator="equal">
      <formula>"þ"</formula>
    </cfRule>
    <cfRule type="cellIs" dxfId="3919" priority="10472" operator="equal">
      <formula>"n"</formula>
    </cfRule>
    <cfRule type="cellIs" dxfId="3918" priority="10473" operator="equal">
      <formula>"u"</formula>
    </cfRule>
    <cfRule type="cellIs" dxfId="3917" priority="10474" operator="equal">
      <formula>"l"</formula>
    </cfRule>
  </conditionalFormatting>
  <conditionalFormatting sqref="H85">
    <cfRule type="cellIs" dxfId="3916" priority="10463" operator="equal">
      <formula>"þ"</formula>
    </cfRule>
    <cfRule type="cellIs" dxfId="3915" priority="10464" operator="equal">
      <formula>"n"</formula>
    </cfRule>
    <cfRule type="cellIs" dxfId="3914" priority="10465" operator="equal">
      <formula>"u"</formula>
    </cfRule>
    <cfRule type="cellIs" dxfId="3913" priority="10466" operator="equal">
      <formula>"l"</formula>
    </cfRule>
  </conditionalFormatting>
  <conditionalFormatting sqref="I85">
    <cfRule type="cellIs" dxfId="3912" priority="10459" operator="equal">
      <formula>"þ"</formula>
    </cfRule>
    <cfRule type="cellIs" dxfId="3911" priority="10460" operator="equal">
      <formula>"n"</formula>
    </cfRule>
    <cfRule type="cellIs" dxfId="3910" priority="10461" operator="equal">
      <formula>"u"</formula>
    </cfRule>
    <cfRule type="cellIs" dxfId="3909" priority="10462" operator="equal">
      <formula>"l"</formula>
    </cfRule>
  </conditionalFormatting>
  <conditionalFormatting sqref="M85:T85 W85:X85">
    <cfRule type="cellIs" dxfId="3908" priority="10455" operator="equal">
      <formula>"þ"</formula>
    </cfRule>
    <cfRule type="cellIs" dxfId="3907" priority="10456" operator="equal">
      <formula>"n"</formula>
    </cfRule>
    <cfRule type="cellIs" dxfId="3906" priority="10457" operator="equal">
      <formula>"u"</formula>
    </cfRule>
    <cfRule type="cellIs" dxfId="3905" priority="10458" operator="equal">
      <formula>"l"</formula>
    </cfRule>
  </conditionalFormatting>
  <conditionalFormatting sqref="J85:K85">
    <cfRule type="cellIs" dxfId="3904" priority="10451" operator="equal">
      <formula>"þ"</formula>
    </cfRule>
    <cfRule type="cellIs" dxfId="3903" priority="10452" operator="equal">
      <formula>"n"</formula>
    </cfRule>
    <cfRule type="cellIs" dxfId="3902" priority="10453" operator="equal">
      <formula>"u"</formula>
    </cfRule>
    <cfRule type="cellIs" dxfId="3901" priority="10454" operator="equal">
      <formula>"l"</formula>
    </cfRule>
  </conditionalFormatting>
  <conditionalFormatting sqref="G85:T85 W85:X85">
    <cfRule type="containsText" dxfId="3900" priority="10450" operator="containsText" text="o">
      <formula>NOT(ISERROR(SEARCH("o",G85)))</formula>
    </cfRule>
  </conditionalFormatting>
  <conditionalFormatting sqref="K85">
    <cfRule type="cellIs" dxfId="3899" priority="10446" operator="equal">
      <formula>"þ"</formula>
    </cfRule>
    <cfRule type="cellIs" dxfId="3898" priority="10447" operator="equal">
      <formula>"n"</formula>
    </cfRule>
    <cfRule type="cellIs" dxfId="3897" priority="10448" operator="equal">
      <formula>"u"</formula>
    </cfRule>
    <cfRule type="cellIs" dxfId="3896" priority="10449" operator="equal">
      <formula>"l"</formula>
    </cfRule>
  </conditionalFormatting>
  <conditionalFormatting sqref="H85:T85 W85:X85">
    <cfRule type="cellIs" dxfId="3895" priority="10442" operator="equal">
      <formula>"þ"</formula>
    </cfRule>
    <cfRule type="cellIs" dxfId="3894" priority="10443" operator="equal">
      <formula>"n"</formula>
    </cfRule>
    <cfRule type="cellIs" dxfId="3893" priority="10444" operator="equal">
      <formula>"u"</formula>
    </cfRule>
    <cfRule type="cellIs" dxfId="3892" priority="10445" operator="equal">
      <formula>"l"</formula>
    </cfRule>
  </conditionalFormatting>
  <conditionalFormatting sqref="U85:V85">
    <cfRule type="cellIs" dxfId="3891" priority="10438" operator="equal">
      <formula>"þ"</formula>
    </cfRule>
    <cfRule type="cellIs" dxfId="3890" priority="10439" operator="equal">
      <formula>"n"</formula>
    </cfRule>
    <cfRule type="cellIs" dxfId="3889" priority="10440" operator="equal">
      <formula>"u"</formula>
    </cfRule>
    <cfRule type="cellIs" dxfId="3888" priority="10441" operator="equal">
      <formula>"l"</formula>
    </cfRule>
  </conditionalFormatting>
  <conditionalFormatting sqref="U85:V85">
    <cfRule type="containsText" dxfId="3887" priority="10437" operator="containsText" text="o">
      <formula>NOT(ISERROR(SEARCH("o",U85)))</formula>
    </cfRule>
  </conditionalFormatting>
  <conditionalFormatting sqref="U85:V85">
    <cfRule type="cellIs" dxfId="3886" priority="10433" operator="equal">
      <formula>"þ"</formula>
    </cfRule>
    <cfRule type="cellIs" dxfId="3885" priority="10434" operator="equal">
      <formula>"n"</formula>
    </cfRule>
    <cfRule type="cellIs" dxfId="3884" priority="10435" operator="equal">
      <formula>"u"</formula>
    </cfRule>
    <cfRule type="cellIs" dxfId="3883" priority="10436" operator="equal">
      <formula>"l"</formula>
    </cfRule>
  </conditionalFormatting>
  <conditionalFormatting sqref="G90">
    <cfRule type="cellIs" dxfId="3882" priority="10429" operator="equal">
      <formula>"þ"</formula>
    </cfRule>
    <cfRule type="cellIs" dxfId="3881" priority="10430" operator="equal">
      <formula>"n"</formula>
    </cfRule>
    <cfRule type="cellIs" dxfId="3880" priority="10431" operator="equal">
      <formula>"u"</formula>
    </cfRule>
    <cfRule type="cellIs" dxfId="3879" priority="10432" operator="equal">
      <formula>"l"</formula>
    </cfRule>
  </conditionalFormatting>
  <conditionalFormatting sqref="G90">
    <cfRule type="cellIs" dxfId="3878" priority="10425" operator="equal">
      <formula>"þ"</formula>
    </cfRule>
    <cfRule type="cellIs" dxfId="3877" priority="10426" operator="equal">
      <formula>"n"</formula>
    </cfRule>
    <cfRule type="cellIs" dxfId="3876" priority="10427" operator="equal">
      <formula>"u"</formula>
    </cfRule>
    <cfRule type="cellIs" dxfId="3875" priority="10428" operator="equal">
      <formula>"l"</formula>
    </cfRule>
  </conditionalFormatting>
  <conditionalFormatting sqref="U90:X90">
    <cfRule type="cellIs" dxfId="3874" priority="10421" operator="equal">
      <formula>"þ"</formula>
    </cfRule>
    <cfRule type="cellIs" dxfId="3873" priority="10422" operator="equal">
      <formula>"n"</formula>
    </cfRule>
    <cfRule type="cellIs" dxfId="3872" priority="10423" operator="equal">
      <formula>"u"</formula>
    </cfRule>
    <cfRule type="cellIs" dxfId="3871" priority="10424" operator="equal">
      <formula>"l"</formula>
    </cfRule>
  </conditionalFormatting>
  <conditionalFormatting sqref="U90:X90">
    <cfRule type="cellIs" dxfId="3870" priority="10417" operator="equal">
      <formula>"þ"</formula>
    </cfRule>
    <cfRule type="cellIs" dxfId="3869" priority="10418" operator="equal">
      <formula>"n"</formula>
    </cfRule>
    <cfRule type="cellIs" dxfId="3868" priority="10419" operator="equal">
      <formula>"u"</formula>
    </cfRule>
    <cfRule type="cellIs" dxfId="3867" priority="10420" operator="equal">
      <formula>"l"</formula>
    </cfRule>
  </conditionalFormatting>
  <conditionalFormatting sqref="U90:X90">
    <cfRule type="cellIs" dxfId="3866" priority="10413" operator="equal">
      <formula>"þ"</formula>
    </cfRule>
    <cfRule type="cellIs" dxfId="3865" priority="10414" operator="equal">
      <formula>"n"</formula>
    </cfRule>
    <cfRule type="cellIs" dxfId="3864" priority="10415" operator="equal">
      <formula>"u"</formula>
    </cfRule>
    <cfRule type="cellIs" dxfId="3863" priority="10416" operator="equal">
      <formula>"l"</formula>
    </cfRule>
  </conditionalFormatting>
  <conditionalFormatting sqref="L98">
    <cfRule type="cellIs" dxfId="3862" priority="10409" operator="equal">
      <formula>"þ"</formula>
    </cfRule>
    <cfRule type="cellIs" dxfId="3861" priority="10410" operator="equal">
      <formula>"n"</formula>
    </cfRule>
    <cfRule type="cellIs" dxfId="3860" priority="10411" operator="equal">
      <formula>"u"</formula>
    </cfRule>
    <cfRule type="cellIs" dxfId="3859" priority="10412" operator="equal">
      <formula>"l"</formula>
    </cfRule>
  </conditionalFormatting>
  <conditionalFormatting sqref="W52">
    <cfRule type="cellIs" dxfId="3858" priority="10405" operator="equal">
      <formula>"þ"</formula>
    </cfRule>
    <cfRule type="cellIs" dxfId="3857" priority="10406" operator="equal">
      <formula>"n"</formula>
    </cfRule>
    <cfRule type="cellIs" dxfId="3856" priority="10407" operator="equal">
      <formula>"u"</formula>
    </cfRule>
    <cfRule type="cellIs" dxfId="3855" priority="10408" operator="equal">
      <formula>"l"</formula>
    </cfRule>
  </conditionalFormatting>
  <conditionalFormatting sqref="W52">
    <cfRule type="containsText" dxfId="3854" priority="10404" operator="containsText" text="o">
      <formula>NOT(ISERROR(SEARCH("o",W52)))</formula>
    </cfRule>
  </conditionalFormatting>
  <conditionalFormatting sqref="W52">
    <cfRule type="cellIs" dxfId="3853" priority="10400" operator="equal">
      <formula>"þ"</formula>
    </cfRule>
    <cfRule type="cellIs" dxfId="3852" priority="10401" operator="equal">
      <formula>"n"</formula>
    </cfRule>
    <cfRule type="cellIs" dxfId="3851" priority="10402" operator="equal">
      <formula>"u"</formula>
    </cfRule>
    <cfRule type="cellIs" dxfId="3850" priority="10403" operator="equal">
      <formula>"l"</formula>
    </cfRule>
  </conditionalFormatting>
  <conditionalFormatting sqref="W56">
    <cfRule type="cellIs" dxfId="3849" priority="10396" operator="equal">
      <formula>"þ"</formula>
    </cfRule>
    <cfRule type="cellIs" dxfId="3848" priority="10397" operator="equal">
      <formula>"n"</formula>
    </cfRule>
    <cfRule type="cellIs" dxfId="3847" priority="10398" operator="equal">
      <formula>"u"</formula>
    </cfRule>
    <cfRule type="cellIs" dxfId="3846" priority="10399" operator="equal">
      <formula>"l"</formula>
    </cfRule>
  </conditionalFormatting>
  <conditionalFormatting sqref="W56">
    <cfRule type="containsText" dxfId="3845" priority="10395" operator="containsText" text="o">
      <formula>NOT(ISERROR(SEARCH("o",W56)))</formula>
    </cfRule>
  </conditionalFormatting>
  <conditionalFormatting sqref="W56">
    <cfRule type="cellIs" dxfId="3844" priority="10391" operator="equal">
      <formula>"þ"</formula>
    </cfRule>
    <cfRule type="cellIs" dxfId="3843" priority="10392" operator="equal">
      <formula>"n"</formula>
    </cfRule>
    <cfRule type="cellIs" dxfId="3842" priority="10393" operator="equal">
      <formula>"u"</formula>
    </cfRule>
    <cfRule type="cellIs" dxfId="3841" priority="10394" operator="equal">
      <formula>"l"</formula>
    </cfRule>
  </conditionalFormatting>
  <conditionalFormatting sqref="W53">
    <cfRule type="cellIs" dxfId="3840" priority="10387" operator="equal">
      <formula>"þ"</formula>
    </cfRule>
    <cfRule type="cellIs" dxfId="3839" priority="10388" operator="equal">
      <formula>"n"</formula>
    </cfRule>
    <cfRule type="cellIs" dxfId="3838" priority="10389" operator="equal">
      <formula>"u"</formula>
    </cfRule>
    <cfRule type="cellIs" dxfId="3837" priority="10390" operator="equal">
      <formula>"l"</formula>
    </cfRule>
  </conditionalFormatting>
  <conditionalFormatting sqref="W53">
    <cfRule type="containsText" dxfId="3836" priority="10386" operator="containsText" text="o">
      <formula>NOT(ISERROR(SEARCH("o",W53)))</formula>
    </cfRule>
  </conditionalFormatting>
  <conditionalFormatting sqref="W53">
    <cfRule type="cellIs" dxfId="3835" priority="10382" operator="equal">
      <formula>"þ"</formula>
    </cfRule>
    <cfRule type="cellIs" dxfId="3834" priority="10383" operator="equal">
      <formula>"n"</formula>
    </cfRule>
    <cfRule type="cellIs" dxfId="3833" priority="10384" operator="equal">
      <formula>"u"</formula>
    </cfRule>
    <cfRule type="cellIs" dxfId="3832" priority="10385" operator="equal">
      <formula>"l"</formula>
    </cfRule>
  </conditionalFormatting>
  <conditionalFormatting sqref="W54">
    <cfRule type="cellIs" dxfId="3831" priority="10378" operator="equal">
      <formula>"þ"</formula>
    </cfRule>
    <cfRule type="cellIs" dxfId="3830" priority="10379" operator="equal">
      <formula>"n"</formula>
    </cfRule>
    <cfRule type="cellIs" dxfId="3829" priority="10380" operator="equal">
      <formula>"u"</formula>
    </cfRule>
    <cfRule type="cellIs" dxfId="3828" priority="10381" operator="equal">
      <formula>"l"</formula>
    </cfRule>
  </conditionalFormatting>
  <conditionalFormatting sqref="W54">
    <cfRule type="containsText" dxfId="3827" priority="10377" operator="containsText" text="o">
      <formula>NOT(ISERROR(SEARCH("o",W54)))</formula>
    </cfRule>
  </conditionalFormatting>
  <conditionalFormatting sqref="W54">
    <cfRule type="cellIs" dxfId="3826" priority="10373" operator="equal">
      <formula>"þ"</formula>
    </cfRule>
    <cfRule type="cellIs" dxfId="3825" priority="10374" operator="equal">
      <formula>"n"</formula>
    </cfRule>
    <cfRule type="cellIs" dxfId="3824" priority="10375" operator="equal">
      <formula>"u"</formula>
    </cfRule>
    <cfRule type="cellIs" dxfId="3823" priority="10376" operator="equal">
      <formula>"l"</formula>
    </cfRule>
  </conditionalFormatting>
  <conditionalFormatting sqref="W55">
    <cfRule type="cellIs" dxfId="3822" priority="10369" operator="equal">
      <formula>"þ"</formula>
    </cfRule>
    <cfRule type="cellIs" dxfId="3821" priority="10370" operator="equal">
      <formula>"n"</formula>
    </cfRule>
    <cfRule type="cellIs" dxfId="3820" priority="10371" operator="equal">
      <formula>"u"</formula>
    </cfRule>
    <cfRule type="cellIs" dxfId="3819" priority="10372" operator="equal">
      <formula>"l"</formula>
    </cfRule>
  </conditionalFormatting>
  <conditionalFormatting sqref="W55">
    <cfRule type="containsText" dxfId="3818" priority="10368" operator="containsText" text="o">
      <formula>NOT(ISERROR(SEARCH("o",W55)))</formula>
    </cfRule>
  </conditionalFormatting>
  <conditionalFormatting sqref="W55">
    <cfRule type="cellIs" dxfId="3817" priority="10364" operator="equal">
      <formula>"þ"</formula>
    </cfRule>
    <cfRule type="cellIs" dxfId="3816" priority="10365" operator="equal">
      <formula>"n"</formula>
    </cfRule>
    <cfRule type="cellIs" dxfId="3815" priority="10366" operator="equal">
      <formula>"u"</formula>
    </cfRule>
    <cfRule type="cellIs" dxfId="3814" priority="10367" operator="equal">
      <formula>"l"</formula>
    </cfRule>
  </conditionalFormatting>
  <conditionalFormatting sqref="U82">
    <cfRule type="cellIs" dxfId="3813" priority="10315" operator="equal">
      <formula>"þ"</formula>
    </cfRule>
    <cfRule type="cellIs" dxfId="3812" priority="10316" operator="equal">
      <formula>"n"</formula>
    </cfRule>
    <cfRule type="cellIs" dxfId="3811" priority="10317" operator="equal">
      <formula>"u"</formula>
    </cfRule>
    <cfRule type="cellIs" dxfId="3810" priority="10318" operator="equal">
      <formula>"l"</formula>
    </cfRule>
  </conditionalFormatting>
  <conditionalFormatting sqref="U82">
    <cfRule type="containsText" dxfId="3809" priority="10314" operator="containsText" text="o">
      <formula>NOT(ISERROR(SEARCH("o",U82)))</formula>
    </cfRule>
  </conditionalFormatting>
  <conditionalFormatting sqref="U82">
    <cfRule type="cellIs" dxfId="3808" priority="10310" operator="equal">
      <formula>"þ"</formula>
    </cfRule>
    <cfRule type="cellIs" dxfId="3807" priority="10311" operator="equal">
      <formula>"n"</formula>
    </cfRule>
    <cfRule type="cellIs" dxfId="3806" priority="10312" operator="equal">
      <formula>"u"</formula>
    </cfRule>
    <cfRule type="cellIs" dxfId="3805" priority="10313" operator="equal">
      <formula>"l"</formula>
    </cfRule>
  </conditionalFormatting>
  <conditionalFormatting sqref="V82">
    <cfRule type="cellIs" dxfId="3804" priority="10297" operator="equal">
      <formula>"þ"</formula>
    </cfRule>
    <cfRule type="cellIs" dxfId="3803" priority="10298" operator="equal">
      <formula>"n"</formula>
    </cfRule>
    <cfRule type="cellIs" dxfId="3802" priority="10299" operator="equal">
      <formula>"u"</formula>
    </cfRule>
    <cfRule type="cellIs" dxfId="3801" priority="10300" operator="equal">
      <formula>"l"</formula>
    </cfRule>
  </conditionalFormatting>
  <conditionalFormatting sqref="V82">
    <cfRule type="containsText" dxfId="3800" priority="10296" operator="containsText" text="o">
      <formula>NOT(ISERROR(SEARCH("o",V82)))</formula>
    </cfRule>
  </conditionalFormatting>
  <conditionalFormatting sqref="V82">
    <cfRule type="cellIs" dxfId="3799" priority="10292" operator="equal">
      <formula>"þ"</formula>
    </cfRule>
    <cfRule type="cellIs" dxfId="3798" priority="10293" operator="equal">
      <formula>"n"</formula>
    </cfRule>
    <cfRule type="cellIs" dxfId="3797" priority="10294" operator="equal">
      <formula>"u"</formula>
    </cfRule>
    <cfRule type="cellIs" dxfId="3796" priority="10295" operator="equal">
      <formula>"l"</formula>
    </cfRule>
  </conditionalFormatting>
  <conditionalFormatting sqref="W82">
    <cfRule type="cellIs" dxfId="3795" priority="10288" operator="equal">
      <formula>"þ"</formula>
    </cfRule>
    <cfRule type="cellIs" dxfId="3794" priority="10289" operator="equal">
      <formula>"n"</formula>
    </cfRule>
    <cfRule type="cellIs" dxfId="3793" priority="10290" operator="equal">
      <formula>"u"</formula>
    </cfRule>
    <cfRule type="cellIs" dxfId="3792" priority="10291" operator="equal">
      <formula>"l"</formula>
    </cfRule>
  </conditionalFormatting>
  <conditionalFormatting sqref="W82">
    <cfRule type="containsText" dxfId="3791" priority="10287" operator="containsText" text="o">
      <formula>NOT(ISERROR(SEARCH("o",W82)))</formula>
    </cfRule>
  </conditionalFormatting>
  <conditionalFormatting sqref="W82">
    <cfRule type="cellIs" dxfId="3790" priority="10283" operator="equal">
      <formula>"þ"</formula>
    </cfRule>
    <cfRule type="cellIs" dxfId="3789" priority="10284" operator="equal">
      <formula>"n"</formula>
    </cfRule>
    <cfRule type="cellIs" dxfId="3788" priority="10285" operator="equal">
      <formula>"u"</formula>
    </cfRule>
    <cfRule type="cellIs" dxfId="3787" priority="10286" operator="equal">
      <formula>"l"</formula>
    </cfRule>
  </conditionalFormatting>
  <conditionalFormatting sqref="X82">
    <cfRule type="cellIs" dxfId="3786" priority="10279" operator="equal">
      <formula>"þ"</formula>
    </cfRule>
    <cfRule type="cellIs" dxfId="3785" priority="10280" operator="equal">
      <formula>"n"</formula>
    </cfRule>
    <cfRule type="cellIs" dxfId="3784" priority="10281" operator="equal">
      <formula>"u"</formula>
    </cfRule>
    <cfRule type="cellIs" dxfId="3783" priority="10282" operator="equal">
      <formula>"l"</formula>
    </cfRule>
  </conditionalFormatting>
  <conditionalFormatting sqref="X82">
    <cfRule type="containsText" dxfId="3782" priority="10278" operator="containsText" text="o">
      <formula>NOT(ISERROR(SEARCH("o",X82)))</formula>
    </cfRule>
  </conditionalFormatting>
  <conditionalFormatting sqref="X82">
    <cfRule type="cellIs" dxfId="3781" priority="10274" operator="equal">
      <formula>"þ"</formula>
    </cfRule>
    <cfRule type="cellIs" dxfId="3780" priority="10275" operator="equal">
      <formula>"n"</formula>
    </cfRule>
    <cfRule type="cellIs" dxfId="3779" priority="10276" operator="equal">
      <formula>"u"</formula>
    </cfRule>
    <cfRule type="cellIs" dxfId="3778" priority="10277" operator="equal">
      <formula>"l"</formula>
    </cfRule>
  </conditionalFormatting>
  <conditionalFormatting sqref="I154:J154">
    <cfRule type="cellIs" dxfId="3777" priority="8587" operator="equal">
      <formula>"þ"</formula>
    </cfRule>
    <cfRule type="cellIs" dxfId="3776" priority="8588" operator="equal">
      <formula>"n"</formula>
    </cfRule>
    <cfRule type="cellIs" dxfId="3775" priority="8589" operator="equal">
      <formula>"u"</formula>
    </cfRule>
    <cfRule type="cellIs" dxfId="3774" priority="8590" operator="equal">
      <formula>"l"</formula>
    </cfRule>
  </conditionalFormatting>
  <conditionalFormatting sqref="M154">
    <cfRule type="cellIs" dxfId="3773" priority="8583" operator="equal">
      <formula>"þ"</formula>
    </cfRule>
    <cfRule type="cellIs" dxfId="3772" priority="8584" operator="equal">
      <formula>"n"</formula>
    </cfRule>
    <cfRule type="cellIs" dxfId="3771" priority="8585" operator="equal">
      <formula>"u"</formula>
    </cfRule>
    <cfRule type="cellIs" dxfId="3770" priority="8586" operator="equal">
      <formula>"l"</formula>
    </cfRule>
  </conditionalFormatting>
  <conditionalFormatting sqref="N154">
    <cfRule type="cellIs" dxfId="3769" priority="8579" operator="equal">
      <formula>"þ"</formula>
    </cfRule>
    <cfRule type="cellIs" dxfId="3768" priority="8580" operator="equal">
      <formula>"n"</formula>
    </cfRule>
    <cfRule type="cellIs" dxfId="3767" priority="8581" operator="equal">
      <formula>"u"</formula>
    </cfRule>
    <cfRule type="cellIs" dxfId="3766" priority="8582" operator="equal">
      <formula>"l"</formula>
    </cfRule>
  </conditionalFormatting>
  <conditionalFormatting sqref="O154">
    <cfRule type="cellIs" dxfId="3765" priority="8575" operator="equal">
      <formula>"þ"</formula>
    </cfRule>
    <cfRule type="cellIs" dxfId="3764" priority="8576" operator="equal">
      <formula>"n"</formula>
    </cfRule>
    <cfRule type="cellIs" dxfId="3763" priority="8577" operator="equal">
      <formula>"u"</formula>
    </cfRule>
    <cfRule type="cellIs" dxfId="3762" priority="8578" operator="equal">
      <formula>"l"</formula>
    </cfRule>
  </conditionalFormatting>
  <conditionalFormatting sqref="P154">
    <cfRule type="cellIs" dxfId="3761" priority="8571" operator="equal">
      <formula>"þ"</formula>
    </cfRule>
    <cfRule type="cellIs" dxfId="3760" priority="8572" operator="equal">
      <formula>"n"</formula>
    </cfRule>
    <cfRule type="cellIs" dxfId="3759" priority="8573" operator="equal">
      <formula>"u"</formula>
    </cfRule>
    <cfRule type="cellIs" dxfId="3758" priority="8574" operator="equal">
      <formula>"l"</formula>
    </cfRule>
  </conditionalFormatting>
  <conditionalFormatting sqref="Q154">
    <cfRule type="cellIs" dxfId="3757" priority="8567" operator="equal">
      <formula>"þ"</formula>
    </cfRule>
    <cfRule type="cellIs" dxfId="3756" priority="8568" operator="equal">
      <formula>"n"</formula>
    </cfRule>
    <cfRule type="cellIs" dxfId="3755" priority="8569" operator="equal">
      <formula>"u"</formula>
    </cfRule>
    <cfRule type="cellIs" dxfId="3754" priority="8570" operator="equal">
      <formula>"l"</formula>
    </cfRule>
  </conditionalFormatting>
  <conditionalFormatting sqref="R154">
    <cfRule type="cellIs" dxfId="3753" priority="8563" operator="equal">
      <formula>"þ"</formula>
    </cfRule>
    <cfRule type="cellIs" dxfId="3752" priority="8564" operator="equal">
      <formula>"n"</formula>
    </cfRule>
    <cfRule type="cellIs" dxfId="3751" priority="8565" operator="equal">
      <formula>"u"</formula>
    </cfRule>
    <cfRule type="cellIs" dxfId="3750" priority="8566" operator="equal">
      <formula>"l"</formula>
    </cfRule>
  </conditionalFormatting>
  <conditionalFormatting sqref="S154">
    <cfRule type="cellIs" dxfId="3749" priority="8559" operator="equal">
      <formula>"þ"</formula>
    </cfRule>
    <cfRule type="cellIs" dxfId="3748" priority="8560" operator="equal">
      <formula>"n"</formula>
    </cfRule>
    <cfRule type="cellIs" dxfId="3747" priority="8561" operator="equal">
      <formula>"u"</formula>
    </cfRule>
    <cfRule type="cellIs" dxfId="3746" priority="8562" operator="equal">
      <formula>"l"</formula>
    </cfRule>
  </conditionalFormatting>
  <conditionalFormatting sqref="T154">
    <cfRule type="cellIs" dxfId="3745" priority="8555" operator="equal">
      <formula>"þ"</formula>
    </cfRule>
    <cfRule type="cellIs" dxfId="3744" priority="8556" operator="equal">
      <formula>"n"</formula>
    </cfRule>
    <cfRule type="cellIs" dxfId="3743" priority="8557" operator="equal">
      <formula>"u"</formula>
    </cfRule>
    <cfRule type="cellIs" dxfId="3742" priority="8558" operator="equal">
      <formula>"l"</formula>
    </cfRule>
  </conditionalFormatting>
  <conditionalFormatting sqref="W154">
    <cfRule type="cellIs" dxfId="3741" priority="8551" operator="equal">
      <formula>"þ"</formula>
    </cfRule>
    <cfRule type="cellIs" dxfId="3740" priority="8552" operator="equal">
      <formula>"n"</formula>
    </cfRule>
    <cfRule type="cellIs" dxfId="3739" priority="8553" operator="equal">
      <formula>"u"</formula>
    </cfRule>
    <cfRule type="cellIs" dxfId="3738" priority="8554" operator="equal">
      <formula>"l"</formula>
    </cfRule>
  </conditionalFormatting>
  <conditionalFormatting sqref="U154">
    <cfRule type="cellIs" dxfId="3737" priority="8543" operator="equal">
      <formula>"þ"</formula>
    </cfRule>
    <cfRule type="cellIs" dxfId="3736" priority="8544" operator="equal">
      <formula>"n"</formula>
    </cfRule>
    <cfRule type="cellIs" dxfId="3735" priority="8545" operator="equal">
      <formula>"u"</formula>
    </cfRule>
    <cfRule type="cellIs" dxfId="3734" priority="8546" operator="equal">
      <formula>"l"</formula>
    </cfRule>
  </conditionalFormatting>
  <conditionalFormatting sqref="V154">
    <cfRule type="cellIs" dxfId="3733" priority="8547" operator="equal">
      <formula>"þ"</formula>
    </cfRule>
    <cfRule type="cellIs" dxfId="3732" priority="8548" operator="equal">
      <formula>"n"</formula>
    </cfRule>
    <cfRule type="cellIs" dxfId="3731" priority="8549" operator="equal">
      <formula>"u"</formula>
    </cfRule>
    <cfRule type="cellIs" dxfId="3730" priority="8550" operator="equal">
      <formula>"l"</formula>
    </cfRule>
  </conditionalFormatting>
  <conditionalFormatting sqref="G154:H154">
    <cfRule type="cellIs" dxfId="3729" priority="8539" operator="equal">
      <formula>"þ"</formula>
    </cfRule>
    <cfRule type="cellIs" dxfId="3728" priority="8540" operator="equal">
      <formula>"n"</formula>
    </cfRule>
    <cfRule type="cellIs" dxfId="3727" priority="8541" operator="equal">
      <formula>"u"</formula>
    </cfRule>
    <cfRule type="cellIs" dxfId="3726" priority="8542" operator="equal">
      <formula>"l"</formula>
    </cfRule>
  </conditionalFormatting>
  <conditionalFormatting sqref="G268:W273 G260:W261 G265:W265 G262 I262:W262 G266 I266:W266 Q257:W258 L256:P256 S252:W258 Q252:W254 G247:G250 I247:W250 G238:H238 G229 I229:W229 S229:W234 O223:R223 G218:M219 G252:G258">
    <cfRule type="cellIs" dxfId="3725" priority="3039" operator="equal">
      <formula>"þ"</formula>
    </cfRule>
    <cfRule type="cellIs" dxfId="3724" priority="3040" operator="equal">
      <formula>"n"</formula>
    </cfRule>
    <cfRule type="cellIs" dxfId="3723" priority="3041" operator="equal">
      <formula>"u"</formula>
    </cfRule>
    <cfRule type="cellIs" dxfId="3722" priority="3042" operator="equal">
      <formula>"l"</formula>
    </cfRule>
  </conditionalFormatting>
  <conditionalFormatting sqref="O221:W221 N218:W220">
    <cfRule type="cellIs" dxfId="3721" priority="3035" operator="equal">
      <formula>"þ"</formula>
    </cfRule>
    <cfRule type="cellIs" dxfId="3720" priority="3036" operator="equal">
      <formula>"n"</formula>
    </cfRule>
    <cfRule type="cellIs" dxfId="3719" priority="3037" operator="equal">
      <formula>"u"</formula>
    </cfRule>
    <cfRule type="cellIs" dxfId="3718" priority="3038" operator="equal">
      <formula>"l"</formula>
    </cfRule>
  </conditionalFormatting>
  <conditionalFormatting sqref="H220:K220">
    <cfRule type="cellIs" dxfId="3717" priority="3026" operator="equal">
      <formula>"þ"</formula>
    </cfRule>
    <cfRule type="cellIs" dxfId="3716" priority="3027" operator="equal">
      <formula>"n"</formula>
    </cfRule>
    <cfRule type="cellIs" dxfId="3715" priority="3028" operator="equal">
      <formula>"u"</formula>
    </cfRule>
    <cfRule type="cellIs" dxfId="3714" priority="3029" operator="equal">
      <formula>"l"</formula>
    </cfRule>
  </conditionalFormatting>
  <conditionalFormatting sqref="M220">
    <cfRule type="cellIs" dxfId="3713" priority="3022" operator="equal">
      <formula>"þ"</formula>
    </cfRule>
    <cfRule type="cellIs" dxfId="3712" priority="3023" operator="equal">
      <formula>"n"</formula>
    </cfRule>
    <cfRule type="cellIs" dxfId="3711" priority="3024" operator="equal">
      <formula>"u"</formula>
    </cfRule>
    <cfRule type="cellIs" dxfId="3710" priority="3025" operator="equal">
      <formula>"l"</formula>
    </cfRule>
  </conditionalFormatting>
  <conditionalFormatting sqref="M223">
    <cfRule type="cellIs" dxfId="3709" priority="2993" operator="equal">
      <formula>"þ"</formula>
    </cfRule>
    <cfRule type="cellIs" dxfId="3708" priority="2994" operator="equal">
      <formula>"n"</formula>
    </cfRule>
    <cfRule type="cellIs" dxfId="3707" priority="2995" operator="equal">
      <formula>"u"</formula>
    </cfRule>
    <cfRule type="cellIs" dxfId="3706" priority="2996" operator="equal">
      <formula>"l"</formula>
    </cfRule>
  </conditionalFormatting>
  <conditionalFormatting sqref="G220">
    <cfRule type="cellIs" dxfId="3705" priority="3003" operator="equal">
      <formula>"þ"</formula>
    </cfRule>
    <cfRule type="cellIs" dxfId="3704" priority="3004" operator="equal">
      <formula>"n"</formula>
    </cfRule>
    <cfRule type="cellIs" dxfId="3703" priority="3005" operator="equal">
      <formula>"u"</formula>
    </cfRule>
    <cfRule type="cellIs" dxfId="3702" priority="3006" operator="equal">
      <formula>"l"</formula>
    </cfRule>
  </conditionalFormatting>
  <conditionalFormatting sqref="O223">
    <cfRule type="cellIs" dxfId="3701" priority="2983" operator="equal">
      <formula>"þ"</formula>
    </cfRule>
    <cfRule type="cellIs" dxfId="3700" priority="2984" operator="equal">
      <formula>"n"</formula>
    </cfRule>
    <cfRule type="cellIs" dxfId="3699" priority="2985" operator="equal">
      <formula>"u"</formula>
    </cfRule>
    <cfRule type="cellIs" dxfId="3698" priority="2986" operator="equal">
      <formula>"l"</formula>
    </cfRule>
  </conditionalFormatting>
  <conditionalFormatting sqref="N223">
    <cfRule type="cellIs" dxfId="3697" priority="2979" operator="equal">
      <formula>"þ"</formula>
    </cfRule>
    <cfRule type="cellIs" dxfId="3696" priority="2980" operator="equal">
      <formula>"n"</formula>
    </cfRule>
    <cfRule type="cellIs" dxfId="3695" priority="2981" operator="equal">
      <formula>"u"</formula>
    </cfRule>
    <cfRule type="cellIs" dxfId="3694" priority="2982" operator="equal">
      <formula>"l"</formula>
    </cfRule>
  </conditionalFormatting>
  <conditionalFormatting sqref="K154:L154">
    <cfRule type="cellIs" dxfId="3693" priority="7963" operator="equal">
      <formula>"þ"</formula>
    </cfRule>
    <cfRule type="cellIs" dxfId="3692" priority="7964" operator="equal">
      <formula>"n"</formula>
    </cfRule>
    <cfRule type="cellIs" dxfId="3691" priority="7965" operator="equal">
      <formula>"u"</formula>
    </cfRule>
    <cfRule type="cellIs" dxfId="3690" priority="7966" operator="equal">
      <formula>"l"</formula>
    </cfRule>
  </conditionalFormatting>
  <conditionalFormatting sqref="W142">
    <cfRule type="cellIs" dxfId="3689" priority="5695" operator="equal">
      <formula>"þ"</formula>
    </cfRule>
    <cfRule type="cellIs" dxfId="3688" priority="5696" operator="equal">
      <formula>"n"</formula>
    </cfRule>
    <cfRule type="cellIs" dxfId="3687" priority="5697" operator="equal">
      <formula>"u"</formula>
    </cfRule>
    <cfRule type="cellIs" dxfId="3686" priority="5698" operator="equal">
      <formula>"l"</formula>
    </cfRule>
  </conditionalFormatting>
  <conditionalFormatting sqref="W138:W141">
    <cfRule type="cellIs" dxfId="3685" priority="5771" operator="equal">
      <formula>"þ"</formula>
    </cfRule>
    <cfRule type="cellIs" dxfId="3684" priority="5772" operator="equal">
      <formula>"n"</formula>
    </cfRule>
    <cfRule type="cellIs" dxfId="3683" priority="5773" operator="equal">
      <formula>"u"</formula>
    </cfRule>
    <cfRule type="cellIs" dxfId="3682" priority="5774" operator="equal">
      <formula>"l"</formula>
    </cfRule>
  </conditionalFormatting>
  <conditionalFormatting sqref="W116">
    <cfRule type="cellIs" dxfId="3681" priority="5875" operator="equal">
      <formula>"þ"</formula>
    </cfRule>
    <cfRule type="cellIs" dxfId="3680" priority="5876" operator="equal">
      <formula>"n"</formula>
    </cfRule>
    <cfRule type="cellIs" dxfId="3679" priority="5877" operator="equal">
      <formula>"u"</formula>
    </cfRule>
    <cfRule type="cellIs" dxfId="3678" priority="5878" operator="equal">
      <formula>"l"</formula>
    </cfRule>
  </conditionalFormatting>
  <conditionalFormatting sqref="W109:W111">
    <cfRule type="cellIs" dxfId="3677" priority="7659" operator="equal">
      <formula>"þ"</formula>
    </cfRule>
    <cfRule type="cellIs" dxfId="3676" priority="7660" operator="equal">
      <formula>"n"</formula>
    </cfRule>
    <cfRule type="cellIs" dxfId="3675" priority="7661" operator="equal">
      <formula>"u"</formula>
    </cfRule>
    <cfRule type="cellIs" dxfId="3674" priority="7662" operator="equal">
      <formula>"l"</formula>
    </cfRule>
  </conditionalFormatting>
  <conditionalFormatting sqref="W113">
    <cfRule type="cellIs" dxfId="3673" priority="7655" operator="equal">
      <formula>"þ"</formula>
    </cfRule>
    <cfRule type="cellIs" dxfId="3672" priority="7656" operator="equal">
      <formula>"n"</formula>
    </cfRule>
    <cfRule type="cellIs" dxfId="3671" priority="7657" operator="equal">
      <formula>"u"</formula>
    </cfRule>
    <cfRule type="cellIs" dxfId="3670" priority="7658" operator="equal">
      <formula>"l"</formula>
    </cfRule>
  </conditionalFormatting>
  <conditionalFormatting sqref="W114">
    <cfRule type="cellIs" dxfId="3669" priority="5907" operator="equal">
      <formula>"þ"</formula>
    </cfRule>
    <cfRule type="cellIs" dxfId="3668" priority="5908" operator="equal">
      <formula>"n"</formula>
    </cfRule>
    <cfRule type="cellIs" dxfId="3667" priority="5909" operator="equal">
      <formula>"u"</formula>
    </cfRule>
    <cfRule type="cellIs" dxfId="3666" priority="5910" operator="equal">
      <formula>"l"</formula>
    </cfRule>
  </conditionalFormatting>
  <conditionalFormatting sqref="W115">
    <cfRule type="cellIs" dxfId="3665" priority="7535" operator="equal">
      <formula>"þ"</formula>
    </cfRule>
    <cfRule type="cellIs" dxfId="3664" priority="7536" operator="equal">
      <formula>"n"</formula>
    </cfRule>
    <cfRule type="cellIs" dxfId="3663" priority="7537" operator="equal">
      <formula>"u"</formula>
    </cfRule>
    <cfRule type="cellIs" dxfId="3662" priority="7538" operator="equal">
      <formula>"l"</formula>
    </cfRule>
  </conditionalFormatting>
  <conditionalFormatting sqref="W119">
    <cfRule type="cellIs" dxfId="3661" priority="7479" operator="equal">
      <formula>"þ"</formula>
    </cfRule>
    <cfRule type="cellIs" dxfId="3660" priority="7480" operator="equal">
      <formula>"n"</formula>
    </cfRule>
    <cfRule type="cellIs" dxfId="3659" priority="7481" operator="equal">
      <formula>"u"</formula>
    </cfRule>
    <cfRule type="cellIs" dxfId="3658" priority="7482" operator="equal">
      <formula>"l"</formula>
    </cfRule>
  </conditionalFormatting>
  <conditionalFormatting sqref="W120">
    <cfRule type="cellIs" dxfId="3657" priority="7427" operator="equal">
      <formula>"þ"</formula>
    </cfRule>
    <cfRule type="cellIs" dxfId="3656" priority="7428" operator="equal">
      <formula>"n"</formula>
    </cfRule>
    <cfRule type="cellIs" dxfId="3655" priority="7429" operator="equal">
      <formula>"u"</formula>
    </cfRule>
    <cfRule type="cellIs" dxfId="3654" priority="7430" operator="equal">
      <formula>"l"</formula>
    </cfRule>
  </conditionalFormatting>
  <conditionalFormatting sqref="W121:W122">
    <cfRule type="cellIs" dxfId="3653" priority="7375" operator="equal">
      <formula>"þ"</formula>
    </cfRule>
    <cfRule type="cellIs" dxfId="3652" priority="7376" operator="equal">
      <formula>"n"</formula>
    </cfRule>
    <cfRule type="cellIs" dxfId="3651" priority="7377" operator="equal">
      <formula>"u"</formula>
    </cfRule>
    <cfRule type="cellIs" dxfId="3650" priority="7378" operator="equal">
      <formula>"l"</formula>
    </cfRule>
  </conditionalFormatting>
  <conditionalFormatting sqref="W123">
    <cfRule type="cellIs" dxfId="3649" priority="7299" operator="equal">
      <formula>"þ"</formula>
    </cfRule>
    <cfRule type="cellIs" dxfId="3648" priority="7300" operator="equal">
      <formula>"n"</formula>
    </cfRule>
    <cfRule type="cellIs" dxfId="3647" priority="7301" operator="equal">
      <formula>"u"</formula>
    </cfRule>
    <cfRule type="cellIs" dxfId="3646" priority="7302" operator="equal">
      <formula>"l"</formula>
    </cfRule>
  </conditionalFormatting>
  <conditionalFormatting sqref="W150">
    <cfRule type="cellIs" dxfId="3645" priority="5943" operator="equal">
      <formula>"þ"</formula>
    </cfRule>
    <cfRule type="cellIs" dxfId="3644" priority="5944" operator="equal">
      <formula>"n"</formula>
    </cfRule>
    <cfRule type="cellIs" dxfId="3643" priority="5945" operator="equal">
      <formula>"u"</formula>
    </cfRule>
    <cfRule type="cellIs" dxfId="3642" priority="5946" operator="equal">
      <formula>"l"</formula>
    </cfRule>
  </conditionalFormatting>
  <conditionalFormatting sqref="W124">
    <cfRule type="cellIs" dxfId="3641" priority="7243" operator="equal">
      <formula>"þ"</formula>
    </cfRule>
    <cfRule type="cellIs" dxfId="3640" priority="7244" operator="equal">
      <formula>"n"</formula>
    </cfRule>
    <cfRule type="cellIs" dxfId="3639" priority="7245" operator="equal">
      <formula>"u"</formula>
    </cfRule>
    <cfRule type="cellIs" dxfId="3638" priority="7246" operator="equal">
      <formula>"l"</formula>
    </cfRule>
  </conditionalFormatting>
  <conditionalFormatting sqref="W126">
    <cfRule type="cellIs" dxfId="3637" priority="7187" operator="equal">
      <formula>"þ"</formula>
    </cfRule>
    <cfRule type="cellIs" dxfId="3636" priority="7188" operator="equal">
      <formula>"n"</formula>
    </cfRule>
    <cfRule type="cellIs" dxfId="3635" priority="7189" operator="equal">
      <formula>"u"</formula>
    </cfRule>
    <cfRule type="cellIs" dxfId="3634" priority="7190" operator="equal">
      <formula>"l"</formula>
    </cfRule>
  </conditionalFormatting>
  <conditionalFormatting sqref="W127">
    <cfRule type="cellIs" dxfId="3633" priority="7131" operator="equal">
      <formula>"þ"</formula>
    </cfRule>
    <cfRule type="cellIs" dxfId="3632" priority="7132" operator="equal">
      <formula>"n"</formula>
    </cfRule>
    <cfRule type="cellIs" dxfId="3631" priority="7133" operator="equal">
      <formula>"u"</formula>
    </cfRule>
    <cfRule type="cellIs" dxfId="3630" priority="7134" operator="equal">
      <formula>"l"</formula>
    </cfRule>
  </conditionalFormatting>
  <conditionalFormatting sqref="W128">
    <cfRule type="cellIs" dxfId="3629" priority="7075" operator="equal">
      <formula>"þ"</formula>
    </cfRule>
    <cfRule type="cellIs" dxfId="3628" priority="7076" operator="equal">
      <formula>"n"</formula>
    </cfRule>
    <cfRule type="cellIs" dxfId="3627" priority="7077" operator="equal">
      <formula>"u"</formula>
    </cfRule>
    <cfRule type="cellIs" dxfId="3626" priority="7078" operator="equal">
      <formula>"l"</formula>
    </cfRule>
  </conditionalFormatting>
  <conditionalFormatting sqref="W125">
    <cfRule type="cellIs" dxfId="3625" priority="7067" operator="equal">
      <formula>"þ"</formula>
    </cfRule>
    <cfRule type="cellIs" dxfId="3624" priority="7068" operator="equal">
      <formula>"n"</formula>
    </cfRule>
    <cfRule type="cellIs" dxfId="3623" priority="7069" operator="equal">
      <formula>"u"</formula>
    </cfRule>
    <cfRule type="cellIs" dxfId="3622" priority="7070" operator="equal">
      <formula>"l"</formula>
    </cfRule>
  </conditionalFormatting>
  <conditionalFormatting sqref="W147">
    <cfRule type="cellIs" dxfId="3621" priority="6275" operator="equal">
      <formula>"þ"</formula>
    </cfRule>
    <cfRule type="cellIs" dxfId="3620" priority="6276" operator="equal">
      <formula>"n"</formula>
    </cfRule>
    <cfRule type="cellIs" dxfId="3619" priority="6277" operator="equal">
      <formula>"u"</formula>
    </cfRule>
    <cfRule type="cellIs" dxfId="3618" priority="6278" operator="equal">
      <formula>"l"</formula>
    </cfRule>
  </conditionalFormatting>
  <conditionalFormatting sqref="W148">
    <cfRule type="cellIs" dxfId="3617" priority="6223" operator="equal">
      <formula>"þ"</formula>
    </cfRule>
    <cfRule type="cellIs" dxfId="3616" priority="6224" operator="equal">
      <formula>"n"</formula>
    </cfRule>
    <cfRule type="cellIs" dxfId="3615" priority="6225" operator="equal">
      <formula>"u"</formula>
    </cfRule>
    <cfRule type="cellIs" dxfId="3614" priority="6226" operator="equal">
      <formula>"l"</formula>
    </cfRule>
  </conditionalFormatting>
  <conditionalFormatting sqref="W136">
    <cfRule type="cellIs" dxfId="3613" priority="7007" operator="equal">
      <formula>"þ"</formula>
    </cfRule>
    <cfRule type="cellIs" dxfId="3612" priority="7008" operator="equal">
      <formula>"n"</formula>
    </cfRule>
    <cfRule type="cellIs" dxfId="3611" priority="7009" operator="equal">
      <formula>"u"</formula>
    </cfRule>
    <cfRule type="cellIs" dxfId="3610" priority="7010" operator="equal">
      <formula>"l"</formula>
    </cfRule>
  </conditionalFormatting>
  <conditionalFormatting sqref="W149">
    <cfRule type="cellIs" dxfId="3609" priority="6171" operator="equal">
      <formula>"þ"</formula>
    </cfRule>
    <cfRule type="cellIs" dxfId="3608" priority="6172" operator="equal">
      <formula>"n"</formula>
    </cfRule>
    <cfRule type="cellIs" dxfId="3607" priority="6173" operator="equal">
      <formula>"u"</formula>
    </cfRule>
    <cfRule type="cellIs" dxfId="3606" priority="6174" operator="equal">
      <formula>"l"</formula>
    </cfRule>
  </conditionalFormatting>
  <conditionalFormatting sqref="W137">
    <cfRule type="cellIs" dxfId="3605" priority="6951" operator="equal">
      <formula>"þ"</formula>
    </cfRule>
    <cfRule type="cellIs" dxfId="3604" priority="6952" operator="equal">
      <formula>"n"</formula>
    </cfRule>
    <cfRule type="cellIs" dxfId="3603" priority="6953" operator="equal">
      <formula>"u"</formula>
    </cfRule>
    <cfRule type="cellIs" dxfId="3602" priority="6954" operator="equal">
      <formula>"l"</formula>
    </cfRule>
  </conditionalFormatting>
  <conditionalFormatting sqref="W151:W152">
    <cfRule type="cellIs" dxfId="3601" priority="6147" operator="equal">
      <formula>"þ"</formula>
    </cfRule>
    <cfRule type="cellIs" dxfId="3600" priority="6148" operator="equal">
      <formula>"n"</formula>
    </cfRule>
    <cfRule type="cellIs" dxfId="3599" priority="6149" operator="equal">
      <formula>"u"</formula>
    </cfRule>
    <cfRule type="cellIs" dxfId="3598" priority="6150" operator="equal">
      <formula>"l"</formula>
    </cfRule>
  </conditionalFormatting>
  <conditionalFormatting sqref="W112">
    <cfRule type="cellIs" dxfId="3597" priority="6067" operator="equal">
      <formula>"þ"</formula>
    </cfRule>
    <cfRule type="cellIs" dxfId="3596" priority="6068" operator="equal">
      <formula>"n"</formula>
    </cfRule>
    <cfRule type="cellIs" dxfId="3595" priority="6069" operator="equal">
      <formula>"u"</formula>
    </cfRule>
    <cfRule type="cellIs" dxfId="3594" priority="6070" operator="equal">
      <formula>"l"</formula>
    </cfRule>
  </conditionalFormatting>
  <conditionalFormatting sqref="W153">
    <cfRule type="cellIs" dxfId="3593" priority="6663" operator="equal">
      <formula>"þ"</formula>
    </cfRule>
    <cfRule type="cellIs" dxfId="3592" priority="6664" operator="equal">
      <formula>"n"</formula>
    </cfRule>
    <cfRule type="cellIs" dxfId="3591" priority="6665" operator="equal">
      <formula>"u"</formula>
    </cfRule>
    <cfRule type="cellIs" dxfId="3590" priority="6666" operator="equal">
      <formula>"l"</formula>
    </cfRule>
  </conditionalFormatting>
  <conditionalFormatting sqref="W117">
    <cfRule type="cellIs" dxfId="3589" priority="6611" operator="equal">
      <formula>"þ"</formula>
    </cfRule>
    <cfRule type="cellIs" dxfId="3588" priority="6612" operator="equal">
      <formula>"n"</formula>
    </cfRule>
    <cfRule type="cellIs" dxfId="3587" priority="6613" operator="equal">
      <formula>"u"</formula>
    </cfRule>
    <cfRule type="cellIs" dxfId="3586" priority="6614" operator="equal">
      <formula>"l"</formula>
    </cfRule>
  </conditionalFormatting>
  <conditionalFormatting sqref="W118">
    <cfRule type="cellIs" dxfId="3585" priority="6555" operator="equal">
      <formula>"þ"</formula>
    </cfRule>
    <cfRule type="cellIs" dxfId="3584" priority="6556" operator="equal">
      <formula>"n"</formula>
    </cfRule>
    <cfRule type="cellIs" dxfId="3583" priority="6557" operator="equal">
      <formula>"u"</formula>
    </cfRule>
    <cfRule type="cellIs" dxfId="3582" priority="6558" operator="equal">
      <formula>"l"</formula>
    </cfRule>
  </conditionalFormatting>
  <conditionalFormatting sqref="W143">
    <cfRule type="cellIs" dxfId="3581" priority="6511" operator="equal">
      <formula>"þ"</formula>
    </cfRule>
    <cfRule type="cellIs" dxfId="3580" priority="6512" operator="equal">
      <formula>"n"</formula>
    </cfRule>
    <cfRule type="cellIs" dxfId="3579" priority="6513" operator="equal">
      <formula>"u"</formula>
    </cfRule>
    <cfRule type="cellIs" dxfId="3578" priority="6514" operator="equal">
      <formula>"l"</formula>
    </cfRule>
  </conditionalFormatting>
  <conditionalFormatting sqref="W144">
    <cfRule type="cellIs" dxfId="3577" priority="6443" operator="equal">
      <formula>"þ"</formula>
    </cfRule>
    <cfRule type="cellIs" dxfId="3576" priority="6444" operator="equal">
      <formula>"n"</formula>
    </cfRule>
    <cfRule type="cellIs" dxfId="3575" priority="6445" operator="equal">
      <formula>"u"</formula>
    </cfRule>
    <cfRule type="cellIs" dxfId="3574" priority="6446" operator="equal">
      <formula>"l"</formula>
    </cfRule>
  </conditionalFormatting>
  <conditionalFormatting sqref="W145">
    <cfRule type="cellIs" dxfId="3573" priority="6383" operator="equal">
      <formula>"þ"</formula>
    </cfRule>
    <cfRule type="cellIs" dxfId="3572" priority="6384" operator="equal">
      <formula>"n"</formula>
    </cfRule>
    <cfRule type="cellIs" dxfId="3571" priority="6385" operator="equal">
      <formula>"u"</formula>
    </cfRule>
    <cfRule type="cellIs" dxfId="3570" priority="6386" operator="equal">
      <formula>"l"</formula>
    </cfRule>
  </conditionalFormatting>
  <conditionalFormatting sqref="W146">
    <cfRule type="cellIs" dxfId="3569" priority="6323" operator="equal">
      <formula>"þ"</formula>
    </cfRule>
    <cfRule type="cellIs" dxfId="3568" priority="6324" operator="equal">
      <formula>"n"</formula>
    </cfRule>
    <cfRule type="cellIs" dxfId="3567" priority="6325" operator="equal">
      <formula>"u"</formula>
    </cfRule>
    <cfRule type="cellIs" dxfId="3566" priority="6326" operator="equal">
      <formula>"l"</formula>
    </cfRule>
  </conditionalFormatting>
  <conditionalFormatting sqref="U290">
    <cfRule type="cellIs" dxfId="3565" priority="3913" operator="equal">
      <formula>"þ"</formula>
    </cfRule>
    <cfRule type="cellIs" dxfId="3564" priority="3914" operator="equal">
      <formula>"n"</formula>
    </cfRule>
    <cfRule type="cellIs" dxfId="3563" priority="3915" operator="equal">
      <formula>"u"</formula>
    </cfRule>
    <cfRule type="cellIs" dxfId="3562" priority="3916" operator="equal">
      <formula>"l"</formula>
    </cfRule>
  </conditionalFormatting>
  <conditionalFormatting sqref="T288">
    <cfRule type="cellIs" dxfId="3561" priority="3923" operator="equal">
      <formula>"þ"</formula>
    </cfRule>
    <cfRule type="cellIs" dxfId="3560" priority="3924" operator="equal">
      <formula>"n"</formula>
    </cfRule>
    <cfRule type="cellIs" dxfId="3559" priority="3925" operator="equal">
      <formula>"u"</formula>
    </cfRule>
    <cfRule type="cellIs" dxfId="3558" priority="3926" operator="equal">
      <formula>"l"</formula>
    </cfRule>
  </conditionalFormatting>
  <conditionalFormatting sqref="N291:P291">
    <cfRule type="cellIs" dxfId="3557" priority="3855" operator="equal">
      <formula>"þ"</formula>
    </cfRule>
    <cfRule type="cellIs" dxfId="3556" priority="3856" operator="equal">
      <formula>"n"</formula>
    </cfRule>
    <cfRule type="cellIs" dxfId="3555" priority="3857" operator="equal">
      <formula>"u"</formula>
    </cfRule>
    <cfRule type="cellIs" dxfId="3554" priority="3858" operator="equal">
      <formula>"l"</formula>
    </cfRule>
  </conditionalFormatting>
  <conditionalFormatting sqref="L291">
    <cfRule type="cellIs" dxfId="3553" priority="3860" operator="equal">
      <formula>"þ"</formula>
    </cfRule>
    <cfRule type="cellIs" dxfId="3552" priority="3861" operator="equal">
      <formula>"n"</formula>
    </cfRule>
    <cfRule type="cellIs" dxfId="3551" priority="3862" operator="equal">
      <formula>"u"</formula>
    </cfRule>
    <cfRule type="cellIs" dxfId="3550" priority="3863" operator="equal">
      <formula>"l"</formula>
    </cfRule>
  </conditionalFormatting>
  <conditionalFormatting sqref="W290">
    <cfRule type="cellIs" dxfId="3549" priority="3903" operator="equal">
      <formula>"þ"</formula>
    </cfRule>
    <cfRule type="cellIs" dxfId="3548" priority="3904" operator="equal">
      <formula>"n"</formula>
    </cfRule>
    <cfRule type="cellIs" dxfId="3547" priority="3905" operator="equal">
      <formula>"u"</formula>
    </cfRule>
    <cfRule type="cellIs" dxfId="3546" priority="3906" operator="equal">
      <formula>"l"</formula>
    </cfRule>
  </conditionalFormatting>
  <conditionalFormatting sqref="T290">
    <cfRule type="cellIs" dxfId="3545" priority="3899" operator="equal">
      <formula>"þ"</formula>
    </cfRule>
    <cfRule type="cellIs" dxfId="3544" priority="3900" operator="equal">
      <formula>"n"</formula>
    </cfRule>
    <cfRule type="cellIs" dxfId="3543" priority="3901" operator="equal">
      <formula>"u"</formula>
    </cfRule>
    <cfRule type="cellIs" dxfId="3542" priority="3902" operator="equal">
      <formula>"l"</formula>
    </cfRule>
  </conditionalFormatting>
  <conditionalFormatting sqref="K316">
    <cfRule type="cellIs" dxfId="3541" priority="3680" operator="equal">
      <formula>"þ"</formula>
    </cfRule>
    <cfRule type="cellIs" dxfId="3540" priority="3681" operator="equal">
      <formula>"n"</formula>
    </cfRule>
    <cfRule type="cellIs" dxfId="3539" priority="3682" operator="equal">
      <formula>"u"</formula>
    </cfRule>
    <cfRule type="cellIs" dxfId="3538" priority="3683" operator="equal">
      <formula>"l"</formula>
    </cfRule>
  </conditionalFormatting>
  <conditionalFormatting sqref="U300:W307">
    <cfRule type="cellIs" dxfId="3537" priority="3685" operator="equal">
      <formula>"þ"</formula>
    </cfRule>
    <cfRule type="cellIs" dxfId="3536" priority="3686" operator="equal">
      <formula>"n"</formula>
    </cfRule>
    <cfRule type="cellIs" dxfId="3535" priority="3687" operator="equal">
      <formula>"u"</formula>
    </cfRule>
    <cfRule type="cellIs" dxfId="3534" priority="3688" operator="equal">
      <formula>"l"</formula>
    </cfRule>
  </conditionalFormatting>
  <conditionalFormatting sqref="P221:W221">
    <cfRule type="cellIs" dxfId="3533" priority="3030" operator="equal">
      <formula>"þ"</formula>
    </cfRule>
    <cfRule type="cellIs" dxfId="3532" priority="3031" operator="equal">
      <formula>"n"</formula>
    </cfRule>
    <cfRule type="cellIs" dxfId="3531" priority="3032" operator="equal">
      <formula>"u"</formula>
    </cfRule>
    <cfRule type="cellIs" dxfId="3530" priority="3033" operator="equal">
      <formula>"l"</formula>
    </cfRule>
  </conditionalFormatting>
  <conditionalFormatting sqref="I221:K221 G221 M221:N221">
    <cfRule type="containsText" dxfId="3529" priority="3007" operator="containsText" text="o">
      <formula>NOT(ISERROR(SEARCH("o",G221)))</formula>
    </cfRule>
  </conditionalFormatting>
  <conditionalFormatting sqref="H252:H258 H229:H234 H221">
    <cfRule type="cellIs" dxfId="3528" priority="3017" operator="equal">
      <formula>"þ"</formula>
    </cfRule>
    <cfRule type="cellIs" dxfId="3527" priority="3018" operator="equal">
      <formula>"n"</formula>
    </cfRule>
    <cfRule type="cellIs" dxfId="3526" priority="3019" operator="equal">
      <formula>"u"</formula>
    </cfRule>
    <cfRule type="cellIs" dxfId="3525" priority="3020" operator="equal">
      <formula>"l"</formula>
    </cfRule>
  </conditionalFormatting>
  <conditionalFormatting sqref="I221:K221 G221 M221:N221">
    <cfRule type="cellIs" dxfId="3524" priority="3008" operator="equal">
      <formula>"þ"</formula>
    </cfRule>
    <cfRule type="cellIs" dxfId="3523" priority="3009" operator="equal">
      <formula>"n"</formula>
    </cfRule>
    <cfRule type="cellIs" dxfId="3522" priority="3010" operator="equal">
      <formula>"u"</formula>
    </cfRule>
    <cfRule type="cellIs" dxfId="3521" priority="3011" operator="equal">
      <formula>"l"</formula>
    </cfRule>
  </conditionalFormatting>
  <conditionalFormatting sqref="H220:K220 M220">
    <cfRule type="containsText" dxfId="3520" priority="3021" operator="containsText" text="o">
      <formula>NOT(ISERROR(SEARCH("o",H220)))</formula>
    </cfRule>
  </conditionalFormatting>
  <conditionalFormatting sqref="L221">
    <cfRule type="cellIs" dxfId="3519" priority="3013" operator="equal">
      <formula>"þ"</formula>
    </cfRule>
    <cfRule type="cellIs" dxfId="3518" priority="3014" operator="equal">
      <formula>"n"</formula>
    </cfRule>
    <cfRule type="cellIs" dxfId="3517" priority="3015" operator="equal">
      <formula>"u"</formula>
    </cfRule>
    <cfRule type="cellIs" dxfId="3516" priority="3016" operator="equal">
      <formula>"l"</formula>
    </cfRule>
  </conditionalFormatting>
  <conditionalFormatting sqref="H252:H258 H229:H234 H221 L221">
    <cfRule type="containsText" dxfId="3515" priority="3012" operator="containsText" text="o">
      <formula>NOT(ISERROR(SEARCH("o",H221)))</formula>
    </cfRule>
  </conditionalFormatting>
  <conditionalFormatting sqref="G220">
    <cfRule type="containsText" dxfId="3514" priority="3002" operator="containsText" text="o">
      <formula>NOT(ISERROR(SEARCH("o",G220)))</formula>
    </cfRule>
  </conditionalFormatting>
  <conditionalFormatting sqref="L220">
    <cfRule type="cellIs" dxfId="3513" priority="2998" operator="equal">
      <formula>"þ"</formula>
    </cfRule>
    <cfRule type="cellIs" dxfId="3512" priority="2999" operator="equal">
      <formula>"n"</formula>
    </cfRule>
    <cfRule type="cellIs" dxfId="3511" priority="3000" operator="equal">
      <formula>"u"</formula>
    </cfRule>
    <cfRule type="cellIs" dxfId="3510" priority="3001" operator="equal">
      <formula>"l"</formula>
    </cfRule>
  </conditionalFormatting>
  <conditionalFormatting sqref="L220">
    <cfRule type="containsText" dxfId="3509" priority="2997" operator="containsText" text="o">
      <formula>NOT(ISERROR(SEARCH("o",L220)))</formula>
    </cfRule>
  </conditionalFormatting>
  <conditionalFormatting sqref="M223">
    <cfRule type="containsText" dxfId="3508" priority="2992" operator="containsText" text="o">
      <formula>NOT(ISERROR(SEARCH("o",M223)))</formula>
    </cfRule>
  </conditionalFormatting>
  <conditionalFormatting sqref="G223:K223">
    <cfRule type="cellIs" dxfId="3507" priority="2988" operator="equal">
      <formula>"þ"</formula>
    </cfRule>
    <cfRule type="cellIs" dxfId="3506" priority="2989" operator="equal">
      <formula>"n"</formula>
    </cfRule>
    <cfRule type="cellIs" dxfId="3505" priority="2990" operator="equal">
      <formula>"u"</formula>
    </cfRule>
    <cfRule type="cellIs" dxfId="3504" priority="2991" operator="equal">
      <formula>"l"</formula>
    </cfRule>
  </conditionalFormatting>
  <conditionalFormatting sqref="G223:K223">
    <cfRule type="containsText" dxfId="3503" priority="2987" operator="containsText" text="o">
      <formula>NOT(ISERROR(SEARCH("o",G223)))</formula>
    </cfRule>
  </conditionalFormatting>
  <conditionalFormatting sqref="O224:R224">
    <cfRule type="cellIs" dxfId="3502" priority="2974" operator="equal">
      <formula>"þ"</formula>
    </cfRule>
    <cfRule type="cellIs" dxfId="3501" priority="2975" operator="equal">
      <formula>"n"</formula>
    </cfRule>
    <cfRule type="cellIs" dxfId="3500" priority="2976" operator="equal">
      <formula>"u"</formula>
    </cfRule>
    <cfRule type="cellIs" dxfId="3499" priority="2977" operator="equal">
      <formula>"l"</formula>
    </cfRule>
  </conditionalFormatting>
  <conditionalFormatting sqref="N223">
    <cfRule type="containsText" dxfId="3498" priority="2978" operator="containsText" text="o">
      <formula>NOT(ISERROR(SEARCH("o",N223)))</formula>
    </cfRule>
  </conditionalFormatting>
  <conditionalFormatting sqref="M224">
    <cfRule type="cellIs" dxfId="3497" priority="2969" operator="equal">
      <formula>"þ"</formula>
    </cfRule>
    <cfRule type="cellIs" dxfId="3496" priority="2970" operator="equal">
      <formula>"n"</formula>
    </cfRule>
    <cfRule type="cellIs" dxfId="3495" priority="2971" operator="equal">
      <formula>"u"</formula>
    </cfRule>
    <cfRule type="cellIs" dxfId="3494" priority="2972" operator="equal">
      <formula>"l"</formula>
    </cfRule>
  </conditionalFormatting>
  <conditionalFormatting sqref="O224:R224">
    <cfRule type="containsText" dxfId="3493" priority="2973" operator="containsText" text="o">
      <formula>NOT(ISERROR(SEARCH("o",O224)))</formula>
    </cfRule>
  </conditionalFormatting>
  <conditionalFormatting sqref="G224:K224">
    <cfRule type="containsText" dxfId="3492" priority="2963" operator="containsText" text="o">
      <formula>NOT(ISERROR(SEARCH("o",G224)))</formula>
    </cfRule>
  </conditionalFormatting>
  <conditionalFormatting sqref="O224">
    <cfRule type="cellIs" dxfId="3491" priority="2959" operator="equal">
      <formula>"þ"</formula>
    </cfRule>
    <cfRule type="cellIs" dxfId="3490" priority="2960" operator="equal">
      <formula>"n"</formula>
    </cfRule>
    <cfRule type="cellIs" dxfId="3489" priority="2961" operator="equal">
      <formula>"u"</formula>
    </cfRule>
    <cfRule type="cellIs" dxfId="3488" priority="2962" operator="equal">
      <formula>"l"</formula>
    </cfRule>
  </conditionalFormatting>
  <conditionalFormatting sqref="M224">
    <cfRule type="containsText" dxfId="3487" priority="2968" operator="containsText" text="o">
      <formula>NOT(ISERROR(SEARCH("o",M224)))</formula>
    </cfRule>
  </conditionalFormatting>
  <conditionalFormatting sqref="G224:K224">
    <cfRule type="cellIs" dxfId="3486" priority="2964" operator="equal">
      <formula>"þ"</formula>
    </cfRule>
    <cfRule type="cellIs" dxfId="3485" priority="2965" operator="equal">
      <formula>"n"</formula>
    </cfRule>
    <cfRule type="cellIs" dxfId="3484" priority="2966" operator="equal">
      <formula>"u"</formula>
    </cfRule>
    <cfRule type="cellIs" dxfId="3483" priority="2967" operator="equal">
      <formula>"l"</formula>
    </cfRule>
  </conditionalFormatting>
  <conditionalFormatting sqref="G226:K226">
    <cfRule type="containsText" dxfId="3482" priority="2939" operator="containsText" text="o">
      <formula>NOT(ISERROR(SEARCH("o",G226)))</formula>
    </cfRule>
  </conditionalFormatting>
  <conditionalFormatting sqref="V120">
    <cfRule type="cellIs" dxfId="3481" priority="1653" operator="equal">
      <formula>"þ"</formula>
    </cfRule>
    <cfRule type="cellIs" dxfId="3480" priority="1654" operator="equal">
      <formula>"n"</formula>
    </cfRule>
    <cfRule type="cellIs" dxfId="3479" priority="1655" operator="equal">
      <formula>"u"</formula>
    </cfRule>
    <cfRule type="cellIs" dxfId="3478" priority="1656" operator="equal">
      <formula>"l"</formula>
    </cfRule>
  </conditionalFormatting>
  <conditionalFormatting sqref="M121:M122">
    <cfRule type="cellIs" dxfId="3477" priority="1629" operator="equal">
      <formula>"þ"</formula>
    </cfRule>
    <cfRule type="cellIs" dxfId="3476" priority="1630" operator="equal">
      <formula>"n"</formula>
    </cfRule>
    <cfRule type="cellIs" dxfId="3475" priority="1631" operator="equal">
      <formula>"u"</formula>
    </cfRule>
    <cfRule type="cellIs" dxfId="3474" priority="1632" operator="equal">
      <formula>"l"</formula>
    </cfRule>
  </conditionalFormatting>
  <conditionalFormatting sqref="T115">
    <cfRule type="cellIs" dxfId="3473" priority="1601" operator="equal">
      <formula>"þ"</formula>
    </cfRule>
    <cfRule type="cellIs" dxfId="3472" priority="1602" operator="equal">
      <formula>"n"</formula>
    </cfRule>
    <cfRule type="cellIs" dxfId="3471" priority="1603" operator="equal">
      <formula>"u"</formula>
    </cfRule>
    <cfRule type="cellIs" dxfId="3470" priority="1604" operator="equal">
      <formula>"l"</formula>
    </cfRule>
  </conditionalFormatting>
  <conditionalFormatting sqref="L121:L122">
    <cfRule type="cellIs" dxfId="3469" priority="1633" operator="equal">
      <formula>"þ"</formula>
    </cfRule>
    <cfRule type="cellIs" dxfId="3468" priority="1634" operator="equal">
      <formula>"n"</formula>
    </cfRule>
    <cfRule type="cellIs" dxfId="3467" priority="1635" operator="equal">
      <formula>"u"</formula>
    </cfRule>
    <cfRule type="cellIs" dxfId="3466" priority="1636" operator="equal">
      <formula>"l"</formula>
    </cfRule>
  </conditionalFormatting>
  <conditionalFormatting sqref="R121:R122">
    <cfRule type="cellIs" dxfId="3465" priority="1609" operator="equal">
      <formula>"þ"</formula>
    </cfRule>
    <cfRule type="cellIs" dxfId="3464" priority="1610" operator="equal">
      <formula>"n"</formula>
    </cfRule>
    <cfRule type="cellIs" dxfId="3463" priority="1611" operator="equal">
      <formula>"u"</formula>
    </cfRule>
    <cfRule type="cellIs" dxfId="3462" priority="1612" operator="equal">
      <formula>"l"</formula>
    </cfRule>
  </conditionalFormatting>
  <conditionalFormatting sqref="K117">
    <cfRule type="cellIs" dxfId="3461" priority="1581" operator="equal">
      <formula>"þ"</formula>
    </cfRule>
    <cfRule type="cellIs" dxfId="3460" priority="1582" operator="equal">
      <formula>"n"</formula>
    </cfRule>
    <cfRule type="cellIs" dxfId="3459" priority="1583" operator="equal">
      <formula>"u"</formula>
    </cfRule>
    <cfRule type="cellIs" dxfId="3458" priority="1584" operator="equal">
      <formula>"l"</formula>
    </cfRule>
  </conditionalFormatting>
  <conditionalFormatting sqref="Q121:Q122">
    <cfRule type="cellIs" dxfId="3457" priority="1613" operator="equal">
      <formula>"þ"</formula>
    </cfRule>
    <cfRule type="cellIs" dxfId="3456" priority="1614" operator="equal">
      <formula>"n"</formula>
    </cfRule>
    <cfRule type="cellIs" dxfId="3455" priority="1615" operator="equal">
      <formula>"u"</formula>
    </cfRule>
    <cfRule type="cellIs" dxfId="3454" priority="1616" operator="equal">
      <formula>"l"</formula>
    </cfRule>
  </conditionalFormatting>
  <conditionalFormatting sqref="H117">
    <cfRule type="cellIs" dxfId="3453" priority="1589" operator="equal">
      <formula>"þ"</formula>
    </cfRule>
    <cfRule type="cellIs" dxfId="3452" priority="1590" operator="equal">
      <formula>"n"</formula>
    </cfRule>
    <cfRule type="cellIs" dxfId="3451" priority="1591" operator="equal">
      <formula>"u"</formula>
    </cfRule>
    <cfRule type="cellIs" dxfId="3450" priority="1592" operator="equal">
      <formula>"l"</formula>
    </cfRule>
  </conditionalFormatting>
  <conditionalFormatting sqref="O120">
    <cfRule type="cellIs" dxfId="3449" priority="1669" operator="equal">
      <formula>"þ"</formula>
    </cfRule>
    <cfRule type="cellIs" dxfId="3448" priority="1670" operator="equal">
      <formula>"n"</formula>
    </cfRule>
    <cfRule type="cellIs" dxfId="3447" priority="1671" operator="equal">
      <formula>"u"</formula>
    </cfRule>
    <cfRule type="cellIs" dxfId="3446" priority="1672" operator="equal">
      <formula>"l"</formula>
    </cfRule>
  </conditionalFormatting>
  <conditionalFormatting sqref="I121:J122">
    <cfRule type="cellIs" dxfId="3445" priority="1641" operator="equal">
      <formula>"þ"</formula>
    </cfRule>
    <cfRule type="cellIs" dxfId="3444" priority="1642" operator="equal">
      <formula>"n"</formula>
    </cfRule>
    <cfRule type="cellIs" dxfId="3443" priority="1643" operator="equal">
      <formula>"u"</formula>
    </cfRule>
    <cfRule type="cellIs" dxfId="3442" priority="1644" operator="equal">
      <formula>"l"</formula>
    </cfRule>
  </conditionalFormatting>
  <conditionalFormatting sqref="I117:J117">
    <cfRule type="cellIs" dxfId="3441" priority="1585" operator="equal">
      <formula>"þ"</formula>
    </cfRule>
    <cfRule type="cellIs" dxfId="3440" priority="1586" operator="equal">
      <formula>"n"</formula>
    </cfRule>
    <cfRule type="cellIs" dxfId="3439" priority="1587" operator="equal">
      <formula>"u"</formula>
    </cfRule>
    <cfRule type="cellIs" dxfId="3438" priority="1588" operator="equal">
      <formula>"l"</formula>
    </cfRule>
  </conditionalFormatting>
  <conditionalFormatting sqref="Q117">
    <cfRule type="cellIs" dxfId="3437" priority="1557" operator="equal">
      <formula>"þ"</formula>
    </cfRule>
    <cfRule type="cellIs" dxfId="3436" priority="1558" operator="equal">
      <formula>"n"</formula>
    </cfRule>
    <cfRule type="cellIs" dxfId="3435" priority="1559" operator="equal">
      <formula>"u"</formula>
    </cfRule>
    <cfRule type="cellIs" dxfId="3434" priority="1560" operator="equal">
      <formula>"l"</formula>
    </cfRule>
  </conditionalFormatting>
  <conditionalFormatting sqref="P117">
    <cfRule type="cellIs" dxfId="3433" priority="1561" operator="equal">
      <formula>"þ"</formula>
    </cfRule>
    <cfRule type="cellIs" dxfId="3432" priority="1562" operator="equal">
      <formula>"n"</formula>
    </cfRule>
    <cfRule type="cellIs" dxfId="3431" priority="1563" operator="equal">
      <formula>"u"</formula>
    </cfRule>
    <cfRule type="cellIs" dxfId="3430" priority="1564" operator="equal">
      <formula>"l"</formula>
    </cfRule>
  </conditionalFormatting>
  <conditionalFormatting sqref="G117">
    <cfRule type="cellIs" dxfId="3429" priority="1593" operator="equal">
      <formula>"þ"</formula>
    </cfRule>
    <cfRule type="cellIs" dxfId="3428" priority="1594" operator="equal">
      <formula>"n"</formula>
    </cfRule>
    <cfRule type="cellIs" dxfId="3427" priority="1595" operator="equal">
      <formula>"u"</formula>
    </cfRule>
    <cfRule type="cellIs" dxfId="3426" priority="1596" operator="equal">
      <formula>"l"</formula>
    </cfRule>
  </conditionalFormatting>
  <conditionalFormatting sqref="N117">
    <cfRule type="cellIs" dxfId="3425" priority="1569" operator="equal">
      <formula>"þ"</formula>
    </cfRule>
    <cfRule type="cellIs" dxfId="3424" priority="1570" operator="equal">
      <formula>"n"</formula>
    </cfRule>
    <cfRule type="cellIs" dxfId="3423" priority="1571" operator="equal">
      <formula>"u"</formula>
    </cfRule>
    <cfRule type="cellIs" dxfId="3422" priority="1572" operator="equal">
      <formula>"l"</formula>
    </cfRule>
  </conditionalFormatting>
  <conditionalFormatting sqref="H121:H122">
    <cfRule type="cellIs" dxfId="3421" priority="1645" operator="equal">
      <formula>"þ"</formula>
    </cfRule>
    <cfRule type="cellIs" dxfId="3420" priority="1646" operator="equal">
      <formula>"n"</formula>
    </cfRule>
    <cfRule type="cellIs" dxfId="3419" priority="1647" operator="equal">
      <formula>"u"</formula>
    </cfRule>
    <cfRule type="cellIs" dxfId="3418" priority="1648" operator="equal">
      <formula>"l"</formula>
    </cfRule>
  </conditionalFormatting>
  <conditionalFormatting sqref="H120">
    <cfRule type="cellIs" dxfId="3417" priority="1693" operator="equal">
      <formula>"þ"</formula>
    </cfRule>
    <cfRule type="cellIs" dxfId="3416" priority="1694" operator="equal">
      <formula>"n"</formula>
    </cfRule>
    <cfRule type="cellIs" dxfId="3415" priority="1695" operator="equal">
      <formula>"u"</formula>
    </cfRule>
    <cfRule type="cellIs" dxfId="3414" priority="1696" operator="equal">
      <formula>"l"</formula>
    </cfRule>
  </conditionalFormatting>
  <conditionalFormatting sqref="K121:K122">
    <cfRule type="cellIs" dxfId="3413" priority="1637" operator="equal">
      <formula>"þ"</formula>
    </cfRule>
    <cfRule type="cellIs" dxfId="3412" priority="1638" operator="equal">
      <formula>"n"</formula>
    </cfRule>
    <cfRule type="cellIs" dxfId="3411" priority="1639" operator="equal">
      <formula>"u"</formula>
    </cfRule>
    <cfRule type="cellIs" dxfId="3410" priority="1640" operator="equal">
      <formula>"l"</formula>
    </cfRule>
  </conditionalFormatting>
  <conditionalFormatting sqref="K127">
    <cfRule type="cellIs" dxfId="3409" priority="1253" operator="equal">
      <formula>"þ"</formula>
    </cfRule>
    <cfRule type="cellIs" dxfId="3408" priority="1254" operator="equal">
      <formula>"n"</formula>
    </cfRule>
    <cfRule type="cellIs" dxfId="3407" priority="1255" operator="equal">
      <formula>"u"</formula>
    </cfRule>
    <cfRule type="cellIs" dxfId="3406" priority="1256" operator="equal">
      <formula>"l"</formula>
    </cfRule>
  </conditionalFormatting>
  <conditionalFormatting sqref="P116">
    <cfRule type="cellIs" dxfId="3405" priority="1433" operator="equal">
      <formula>"þ"</formula>
    </cfRule>
    <cfRule type="cellIs" dxfId="3404" priority="1434" operator="equal">
      <formula>"n"</formula>
    </cfRule>
    <cfRule type="cellIs" dxfId="3403" priority="1435" operator="equal">
      <formula>"u"</formula>
    </cfRule>
    <cfRule type="cellIs" dxfId="3402" priority="1436" operator="equal">
      <formula>"l"</formula>
    </cfRule>
  </conditionalFormatting>
  <conditionalFormatting sqref="K123">
    <cfRule type="cellIs" dxfId="3401" priority="1409" operator="equal">
      <formula>"þ"</formula>
    </cfRule>
    <cfRule type="cellIs" dxfId="3400" priority="1410" operator="equal">
      <formula>"n"</formula>
    </cfRule>
    <cfRule type="cellIs" dxfId="3399" priority="1411" operator="equal">
      <formula>"u"</formula>
    </cfRule>
    <cfRule type="cellIs" dxfId="3398" priority="1412" operator="equal">
      <formula>"l"</formula>
    </cfRule>
  </conditionalFormatting>
  <conditionalFormatting sqref="L124">
    <cfRule type="cellIs" dxfId="3397" priority="1353" operator="equal">
      <formula>"þ"</formula>
    </cfRule>
    <cfRule type="cellIs" dxfId="3396" priority="1354" operator="equal">
      <formula>"n"</formula>
    </cfRule>
    <cfRule type="cellIs" dxfId="3395" priority="1355" operator="equal">
      <formula>"u"</formula>
    </cfRule>
    <cfRule type="cellIs" dxfId="3394" priority="1356" operator="equal">
      <formula>"l"</formula>
    </cfRule>
  </conditionalFormatting>
  <conditionalFormatting sqref="M117">
    <cfRule type="cellIs" dxfId="3393" priority="1573" operator="equal">
      <formula>"þ"</formula>
    </cfRule>
    <cfRule type="cellIs" dxfId="3392" priority="1574" operator="equal">
      <formula>"n"</formula>
    </cfRule>
    <cfRule type="cellIs" dxfId="3391" priority="1575" operator="equal">
      <formula>"u"</formula>
    </cfRule>
    <cfRule type="cellIs" dxfId="3390" priority="1576" operator="equal">
      <formula>"l"</formula>
    </cfRule>
  </conditionalFormatting>
  <conditionalFormatting sqref="G102">
    <cfRule type="cellIs" dxfId="3389" priority="2125" operator="equal">
      <formula>"þ"</formula>
    </cfRule>
    <cfRule type="cellIs" dxfId="3388" priority="2126" operator="equal">
      <formula>"n"</formula>
    </cfRule>
    <cfRule type="cellIs" dxfId="3387" priority="2127" operator="equal">
      <formula>"u"</formula>
    </cfRule>
    <cfRule type="cellIs" dxfId="3386" priority="2128" operator="equal">
      <formula>"l"</formula>
    </cfRule>
  </conditionalFormatting>
  <conditionalFormatting sqref="M119">
    <cfRule type="cellIs" dxfId="3385" priority="1725" operator="equal">
      <formula>"þ"</formula>
    </cfRule>
    <cfRule type="cellIs" dxfId="3384" priority="1726" operator="equal">
      <formula>"n"</formula>
    </cfRule>
    <cfRule type="cellIs" dxfId="3383" priority="1727" operator="equal">
      <formula>"u"</formula>
    </cfRule>
    <cfRule type="cellIs" dxfId="3382" priority="1728" operator="equal">
      <formula>"l"</formula>
    </cfRule>
  </conditionalFormatting>
  <conditionalFormatting sqref="V119">
    <cfRule type="cellIs" dxfId="3381" priority="1701" operator="equal">
      <formula>"þ"</formula>
    </cfRule>
    <cfRule type="cellIs" dxfId="3380" priority="1702" operator="equal">
      <formula>"n"</formula>
    </cfRule>
    <cfRule type="cellIs" dxfId="3379" priority="1703" operator="equal">
      <formula>"u"</formula>
    </cfRule>
    <cfRule type="cellIs" dxfId="3378" priority="1704" operator="equal">
      <formula>"l"</formula>
    </cfRule>
  </conditionalFormatting>
  <conditionalFormatting sqref="G120">
    <cfRule type="cellIs" dxfId="3377" priority="1697" operator="equal">
      <formula>"þ"</formula>
    </cfRule>
    <cfRule type="cellIs" dxfId="3376" priority="1698" operator="equal">
      <formula>"n"</formula>
    </cfRule>
    <cfRule type="cellIs" dxfId="3375" priority="1699" operator="equal">
      <formula>"u"</formula>
    </cfRule>
    <cfRule type="cellIs" dxfId="3374" priority="1700" operator="equal">
      <formula>"l"</formula>
    </cfRule>
  </conditionalFormatting>
  <conditionalFormatting sqref="P120">
    <cfRule type="cellIs" dxfId="3373" priority="1665" operator="equal">
      <formula>"þ"</formula>
    </cfRule>
    <cfRule type="cellIs" dxfId="3372" priority="1666" operator="equal">
      <formula>"n"</formula>
    </cfRule>
    <cfRule type="cellIs" dxfId="3371" priority="1667" operator="equal">
      <formula>"u"</formula>
    </cfRule>
    <cfRule type="cellIs" dxfId="3370" priority="1668" operator="equal">
      <formula>"l"</formula>
    </cfRule>
  </conditionalFormatting>
  <conditionalFormatting sqref="I105:K107">
    <cfRule type="cellIs" dxfId="3369" priority="1989" operator="equal">
      <formula>"þ"</formula>
    </cfRule>
    <cfRule type="cellIs" dxfId="3368" priority="1990" operator="equal">
      <formula>"n"</formula>
    </cfRule>
    <cfRule type="cellIs" dxfId="3367" priority="1991" operator="equal">
      <formula>"u"</formula>
    </cfRule>
    <cfRule type="cellIs" dxfId="3366" priority="1992" operator="equal">
      <formula>"l"</formula>
    </cfRule>
  </conditionalFormatting>
  <conditionalFormatting sqref="I120:J120">
    <cfRule type="cellIs" dxfId="3365" priority="1689" operator="equal">
      <formula>"þ"</formula>
    </cfRule>
    <cfRule type="cellIs" dxfId="3364" priority="1690" operator="equal">
      <formula>"n"</formula>
    </cfRule>
    <cfRule type="cellIs" dxfId="3363" priority="1691" operator="equal">
      <formula>"u"</formula>
    </cfRule>
    <cfRule type="cellIs" dxfId="3362" priority="1692" operator="equal">
      <formula>"l"</formula>
    </cfRule>
  </conditionalFormatting>
  <conditionalFormatting sqref="N120">
    <cfRule type="cellIs" dxfId="3361" priority="1673" operator="equal">
      <formula>"þ"</formula>
    </cfRule>
    <cfRule type="cellIs" dxfId="3360" priority="1674" operator="equal">
      <formula>"n"</formula>
    </cfRule>
    <cfRule type="cellIs" dxfId="3359" priority="1675" operator="equal">
      <formula>"u"</formula>
    </cfRule>
    <cfRule type="cellIs" dxfId="3358" priority="1676" operator="equal">
      <formula>"l"</formula>
    </cfRule>
  </conditionalFormatting>
  <conditionalFormatting sqref="P113">
    <cfRule type="cellIs" dxfId="3357" priority="1929" operator="equal">
      <formula>"þ"</formula>
    </cfRule>
    <cfRule type="cellIs" dxfId="3356" priority="1930" operator="equal">
      <formula>"n"</formula>
    </cfRule>
    <cfRule type="cellIs" dxfId="3355" priority="1931" operator="equal">
      <formula>"u"</formula>
    </cfRule>
    <cfRule type="cellIs" dxfId="3354" priority="1932" operator="equal">
      <formula>"l"</formula>
    </cfRule>
  </conditionalFormatting>
  <conditionalFormatting sqref="G121:G122">
    <cfRule type="cellIs" dxfId="3353" priority="1649" operator="equal">
      <formula>"þ"</formula>
    </cfRule>
    <cfRule type="cellIs" dxfId="3352" priority="1650" operator="equal">
      <formula>"n"</formula>
    </cfRule>
    <cfRule type="cellIs" dxfId="3351" priority="1651" operator="equal">
      <formula>"u"</formula>
    </cfRule>
    <cfRule type="cellIs" dxfId="3350" priority="1652" operator="equal">
      <formula>"l"</formula>
    </cfRule>
  </conditionalFormatting>
  <conditionalFormatting sqref="N121:N122">
    <cfRule type="cellIs" dxfId="3349" priority="1625" operator="equal">
      <formula>"þ"</formula>
    </cfRule>
    <cfRule type="cellIs" dxfId="3348" priority="1626" operator="equal">
      <formula>"n"</formula>
    </cfRule>
    <cfRule type="cellIs" dxfId="3347" priority="1627" operator="equal">
      <formula>"u"</formula>
    </cfRule>
    <cfRule type="cellIs" dxfId="3346" priority="1628" operator="equal">
      <formula>"l"</formula>
    </cfRule>
  </conditionalFormatting>
  <conditionalFormatting sqref="T119:T122">
    <cfRule type="cellIs" dxfId="3345" priority="1597" operator="equal">
      <formula>"þ"</formula>
    </cfRule>
    <cfRule type="cellIs" dxfId="3344" priority="1598" operator="equal">
      <formula>"n"</formula>
    </cfRule>
    <cfRule type="cellIs" dxfId="3343" priority="1599" operator="equal">
      <formula>"u"</formula>
    </cfRule>
    <cfRule type="cellIs" dxfId="3342" priority="1600" operator="equal">
      <formula>"l"</formula>
    </cfRule>
  </conditionalFormatting>
  <conditionalFormatting sqref="O121:O122">
    <cfRule type="cellIs" dxfId="3341" priority="1621" operator="equal">
      <formula>"þ"</formula>
    </cfRule>
    <cfRule type="cellIs" dxfId="3340" priority="1622" operator="equal">
      <formula>"n"</formula>
    </cfRule>
    <cfRule type="cellIs" dxfId="3339" priority="1623" operator="equal">
      <formula>"u"</formula>
    </cfRule>
    <cfRule type="cellIs" dxfId="3338" priority="1624" operator="equal">
      <formula>"l"</formula>
    </cfRule>
  </conditionalFormatting>
  <conditionalFormatting sqref="V121:V122">
    <cfRule type="cellIs" dxfId="3337" priority="1605" operator="equal">
      <formula>"þ"</formula>
    </cfRule>
    <cfRule type="cellIs" dxfId="3336" priority="1606" operator="equal">
      <formula>"n"</formula>
    </cfRule>
    <cfRule type="cellIs" dxfId="3335" priority="1607" operator="equal">
      <formula>"u"</formula>
    </cfRule>
    <cfRule type="cellIs" dxfId="3334" priority="1608" operator="equal">
      <formula>"l"</formula>
    </cfRule>
  </conditionalFormatting>
  <conditionalFormatting sqref="L117">
    <cfRule type="cellIs" dxfId="3333" priority="1577" operator="equal">
      <formula>"þ"</formula>
    </cfRule>
    <cfRule type="cellIs" dxfId="3332" priority="1578" operator="equal">
      <formula>"n"</formula>
    </cfRule>
    <cfRule type="cellIs" dxfId="3331" priority="1579" operator="equal">
      <formula>"u"</formula>
    </cfRule>
    <cfRule type="cellIs" dxfId="3330" priority="1580" operator="equal">
      <formula>"l"</formula>
    </cfRule>
  </conditionalFormatting>
  <conditionalFormatting sqref="V117">
    <cfRule type="cellIs" dxfId="3329" priority="1549" operator="equal">
      <formula>"þ"</formula>
    </cfRule>
    <cfRule type="cellIs" dxfId="3328" priority="1550" operator="equal">
      <formula>"n"</formula>
    </cfRule>
    <cfRule type="cellIs" dxfId="3327" priority="1551" operator="equal">
      <formula>"u"</formula>
    </cfRule>
    <cfRule type="cellIs" dxfId="3326" priority="1552" operator="equal">
      <formula>"l"</formula>
    </cfRule>
  </conditionalFormatting>
  <conditionalFormatting sqref="R117">
    <cfRule type="cellIs" dxfId="3325" priority="1553" operator="equal">
      <formula>"þ"</formula>
    </cfRule>
    <cfRule type="cellIs" dxfId="3324" priority="1554" operator="equal">
      <formula>"n"</formula>
    </cfRule>
    <cfRule type="cellIs" dxfId="3323" priority="1555" operator="equal">
      <formula>"u"</formula>
    </cfRule>
    <cfRule type="cellIs" dxfId="3322" priority="1556" operator="equal">
      <formula>"l"</formula>
    </cfRule>
  </conditionalFormatting>
  <conditionalFormatting sqref="L118">
    <cfRule type="cellIs" dxfId="3321" priority="1525" operator="equal">
      <formula>"þ"</formula>
    </cfRule>
    <cfRule type="cellIs" dxfId="3320" priority="1526" operator="equal">
      <formula>"n"</formula>
    </cfRule>
    <cfRule type="cellIs" dxfId="3319" priority="1527" operator="equal">
      <formula>"u"</formula>
    </cfRule>
    <cfRule type="cellIs" dxfId="3318" priority="1528" operator="equal">
      <formula>"l"</formula>
    </cfRule>
  </conditionalFormatting>
  <conditionalFormatting sqref="I118:J118">
    <cfRule type="cellIs" dxfId="3317" priority="1533" operator="equal">
      <formula>"þ"</formula>
    </cfRule>
    <cfRule type="cellIs" dxfId="3316" priority="1534" operator="equal">
      <formula>"n"</formula>
    </cfRule>
    <cfRule type="cellIs" dxfId="3315" priority="1535" operator="equal">
      <formula>"u"</formula>
    </cfRule>
    <cfRule type="cellIs" dxfId="3314" priority="1536" operator="equal">
      <formula>"l"</formula>
    </cfRule>
  </conditionalFormatting>
  <conditionalFormatting sqref="K118">
    <cfRule type="cellIs" dxfId="3313" priority="1529" operator="equal">
      <formula>"þ"</formula>
    </cfRule>
    <cfRule type="cellIs" dxfId="3312" priority="1530" operator="equal">
      <formula>"n"</formula>
    </cfRule>
    <cfRule type="cellIs" dxfId="3311" priority="1531" operator="equal">
      <formula>"u"</formula>
    </cfRule>
    <cfRule type="cellIs" dxfId="3310" priority="1532" operator="equal">
      <formula>"l"</formula>
    </cfRule>
  </conditionalFormatting>
  <conditionalFormatting sqref="R118">
    <cfRule type="cellIs" dxfId="3309" priority="1501" operator="equal">
      <formula>"þ"</formula>
    </cfRule>
    <cfRule type="cellIs" dxfId="3308" priority="1502" operator="equal">
      <formula>"n"</formula>
    </cfRule>
    <cfRule type="cellIs" dxfId="3307" priority="1503" operator="equal">
      <formula>"u"</formula>
    </cfRule>
    <cfRule type="cellIs" dxfId="3306" priority="1504" operator="equal">
      <formula>"l"</formula>
    </cfRule>
  </conditionalFormatting>
  <conditionalFormatting sqref="P121:P122">
    <cfRule type="cellIs" dxfId="3305" priority="1617" operator="equal">
      <formula>"þ"</formula>
    </cfRule>
    <cfRule type="cellIs" dxfId="3304" priority="1618" operator="equal">
      <formula>"n"</formula>
    </cfRule>
    <cfRule type="cellIs" dxfId="3303" priority="1619" operator="equal">
      <formula>"u"</formula>
    </cfRule>
    <cfRule type="cellIs" dxfId="3302" priority="1620" operator="equal">
      <formula>"l"</formula>
    </cfRule>
  </conditionalFormatting>
  <conditionalFormatting sqref="T116:U116">
    <cfRule type="cellIs" dxfId="3301" priority="1429" operator="equal">
      <formula>"þ"</formula>
    </cfRule>
    <cfRule type="cellIs" dxfId="3300" priority="1430" operator="equal">
      <formula>"n"</formula>
    </cfRule>
    <cfRule type="cellIs" dxfId="3299" priority="1431" operator="equal">
      <formula>"u"</formula>
    </cfRule>
    <cfRule type="cellIs" dxfId="3298" priority="1432" operator="equal">
      <formula>"l"</formula>
    </cfRule>
  </conditionalFormatting>
  <conditionalFormatting sqref="L123">
    <cfRule type="cellIs" dxfId="3297" priority="1405" operator="equal">
      <formula>"þ"</formula>
    </cfRule>
    <cfRule type="cellIs" dxfId="3296" priority="1406" operator="equal">
      <formula>"n"</formula>
    </cfRule>
    <cfRule type="cellIs" dxfId="3295" priority="1407" operator="equal">
      <formula>"u"</formula>
    </cfRule>
    <cfRule type="cellIs" dxfId="3294" priority="1408" operator="equal">
      <formula>"l"</formula>
    </cfRule>
  </conditionalFormatting>
  <conditionalFormatting sqref="M123">
    <cfRule type="cellIs" dxfId="3293" priority="1401" operator="equal">
      <formula>"þ"</formula>
    </cfRule>
    <cfRule type="cellIs" dxfId="3292" priority="1402" operator="equal">
      <formula>"n"</formula>
    </cfRule>
    <cfRule type="cellIs" dxfId="3291" priority="1403" operator="equal">
      <formula>"u"</formula>
    </cfRule>
    <cfRule type="cellIs" dxfId="3290" priority="1404" operator="equal">
      <formula>"l"</formula>
    </cfRule>
  </conditionalFormatting>
  <conditionalFormatting sqref="T123">
    <cfRule type="cellIs" dxfId="3289" priority="1373" operator="equal">
      <formula>"þ"</formula>
    </cfRule>
    <cfRule type="cellIs" dxfId="3288" priority="1374" operator="equal">
      <formula>"n"</formula>
    </cfRule>
    <cfRule type="cellIs" dxfId="3287" priority="1375" operator="equal">
      <formula>"u"</formula>
    </cfRule>
    <cfRule type="cellIs" dxfId="3286" priority="1376" operator="equal">
      <formula>"l"</formula>
    </cfRule>
  </conditionalFormatting>
  <conditionalFormatting sqref="V123">
    <cfRule type="cellIs" dxfId="3285" priority="1377" operator="equal">
      <formula>"þ"</formula>
    </cfRule>
    <cfRule type="cellIs" dxfId="3284" priority="1378" operator="equal">
      <formula>"n"</formula>
    </cfRule>
    <cfRule type="cellIs" dxfId="3283" priority="1379" operator="equal">
      <formula>"u"</formula>
    </cfRule>
    <cfRule type="cellIs" dxfId="3282" priority="1380" operator="equal">
      <formula>"l"</formula>
    </cfRule>
  </conditionalFormatting>
  <conditionalFormatting sqref="R123">
    <cfRule type="cellIs" dxfId="3281" priority="1381" operator="equal">
      <formula>"þ"</formula>
    </cfRule>
    <cfRule type="cellIs" dxfId="3280" priority="1382" operator="equal">
      <formula>"n"</formula>
    </cfRule>
    <cfRule type="cellIs" dxfId="3279" priority="1383" operator="equal">
      <formula>"u"</formula>
    </cfRule>
    <cfRule type="cellIs" dxfId="3278" priority="1384" operator="equal">
      <formula>"l"</formula>
    </cfRule>
  </conditionalFormatting>
  <conditionalFormatting sqref="M124">
    <cfRule type="cellIs" dxfId="3277" priority="1349" operator="equal">
      <formula>"þ"</formula>
    </cfRule>
    <cfRule type="cellIs" dxfId="3276" priority="1350" operator="equal">
      <formula>"n"</formula>
    </cfRule>
    <cfRule type="cellIs" dxfId="3275" priority="1351" operator="equal">
      <formula>"u"</formula>
    </cfRule>
    <cfRule type="cellIs" dxfId="3274" priority="1352" operator="equal">
      <formula>"l"</formula>
    </cfRule>
  </conditionalFormatting>
  <conditionalFormatting sqref="K124">
    <cfRule type="cellIs" dxfId="3273" priority="1357" operator="equal">
      <formula>"þ"</formula>
    </cfRule>
    <cfRule type="cellIs" dxfId="3272" priority="1358" operator="equal">
      <formula>"n"</formula>
    </cfRule>
    <cfRule type="cellIs" dxfId="3271" priority="1359" operator="equal">
      <formula>"u"</formula>
    </cfRule>
    <cfRule type="cellIs" dxfId="3270" priority="1360" operator="equal">
      <formula>"l"</formula>
    </cfRule>
  </conditionalFormatting>
  <conditionalFormatting sqref="V124">
    <cfRule type="cellIs" dxfId="3269" priority="1325" operator="equal">
      <formula>"þ"</formula>
    </cfRule>
    <cfRule type="cellIs" dxfId="3268" priority="1326" operator="equal">
      <formula>"n"</formula>
    </cfRule>
    <cfRule type="cellIs" dxfId="3267" priority="1327" operator="equal">
      <formula>"u"</formula>
    </cfRule>
    <cfRule type="cellIs" dxfId="3266" priority="1328" operator="equal">
      <formula>"l"</formula>
    </cfRule>
  </conditionalFormatting>
  <conditionalFormatting sqref="R124">
    <cfRule type="cellIs" dxfId="3265" priority="1329" operator="equal">
      <formula>"þ"</formula>
    </cfRule>
    <cfRule type="cellIs" dxfId="3264" priority="1330" operator="equal">
      <formula>"n"</formula>
    </cfRule>
    <cfRule type="cellIs" dxfId="3263" priority="1331" operator="equal">
      <formula>"u"</formula>
    </cfRule>
    <cfRule type="cellIs" dxfId="3262" priority="1332" operator="equal">
      <formula>"l"</formula>
    </cfRule>
  </conditionalFormatting>
  <conditionalFormatting sqref="L142">
    <cfRule type="cellIs" dxfId="3261" priority="613" operator="equal">
      <formula>"þ"</formula>
    </cfRule>
    <cfRule type="cellIs" dxfId="3260" priority="614" operator="equal">
      <formula>"n"</formula>
    </cfRule>
    <cfRule type="cellIs" dxfId="3259" priority="615" operator="equal">
      <formula>"u"</formula>
    </cfRule>
    <cfRule type="cellIs" dxfId="3258" priority="616" operator="equal">
      <formula>"l"</formula>
    </cfRule>
  </conditionalFormatting>
  <conditionalFormatting sqref="H288:H289 G290:H290">
    <cfRule type="cellIs" dxfId="3257" priority="3956" operator="equal">
      <formula>"þ"</formula>
    </cfRule>
    <cfRule type="cellIs" dxfId="3256" priority="3957" operator="equal">
      <formula>"n"</formula>
    </cfRule>
    <cfRule type="cellIs" dxfId="3255" priority="3958" operator="equal">
      <formula>"u"</formula>
    </cfRule>
    <cfRule type="cellIs" dxfId="3254" priority="3959" operator="equal">
      <formula>"l"</formula>
    </cfRule>
  </conditionalFormatting>
  <conditionalFormatting sqref="H288:H289 G290:H290">
    <cfRule type="containsText" dxfId="3253" priority="3960" operator="containsText" text="o">
      <formula>NOT(ISERROR(SEARCH("o",G288)))</formula>
    </cfRule>
  </conditionalFormatting>
  <conditionalFormatting sqref="H282:I282 K282 S291:U291 G309:H314 K309:L314 H315 G316:H316 N316:P316 W291 S294:W294 V295">
    <cfRule type="cellIs" dxfId="3252" priority="3952" operator="equal">
      <formula>"þ"</formula>
    </cfRule>
    <cfRule type="cellIs" dxfId="3251" priority="3953" operator="equal">
      <formula>"n"</formula>
    </cfRule>
    <cfRule type="cellIs" dxfId="3250" priority="3954" operator="equal">
      <formula>"u"</formula>
    </cfRule>
    <cfRule type="cellIs" dxfId="3249" priority="3955" operator="equal">
      <formula>"l"</formula>
    </cfRule>
  </conditionalFormatting>
  <conditionalFormatting sqref="N282:Q283">
    <cfRule type="cellIs" dxfId="3248" priority="3948" operator="equal">
      <formula>"þ"</formula>
    </cfRule>
    <cfRule type="cellIs" dxfId="3247" priority="3949" operator="equal">
      <formula>"n"</formula>
    </cfRule>
    <cfRule type="cellIs" dxfId="3246" priority="3950" operator="equal">
      <formula>"u"</formula>
    </cfRule>
    <cfRule type="cellIs" dxfId="3245" priority="3951" operator="equal">
      <formula>"l"</formula>
    </cfRule>
  </conditionalFormatting>
  <conditionalFormatting sqref="H282:I282 K282 N282:Q283 S291:U291 G309:H314 K309:L314 H315 G316:H316 N316:P316 W291 S294:W294 V295">
    <cfRule type="containsText" dxfId="3244" priority="3947" operator="containsText" text="o">
      <formula>NOT(ISERROR(SEARCH("o",G282)))</formula>
    </cfRule>
  </conditionalFormatting>
  <conditionalFormatting sqref="H283 K283">
    <cfRule type="cellIs" dxfId="3243" priority="3943" operator="equal">
      <formula>"þ"</formula>
    </cfRule>
    <cfRule type="cellIs" dxfId="3242" priority="3944" operator="equal">
      <formula>"n"</formula>
    </cfRule>
    <cfRule type="cellIs" dxfId="3241" priority="3945" operator="equal">
      <formula>"u"</formula>
    </cfRule>
    <cfRule type="cellIs" dxfId="3240" priority="3946" operator="equal">
      <formula>"l"</formula>
    </cfRule>
  </conditionalFormatting>
  <conditionalFormatting sqref="H283 K283">
    <cfRule type="containsText" dxfId="3239" priority="3942" operator="containsText" text="o">
      <formula>NOT(ISERROR(SEARCH("o",H283)))</formula>
    </cfRule>
  </conditionalFormatting>
  <conditionalFormatting sqref="H291">
    <cfRule type="cellIs" dxfId="3238" priority="3938" operator="equal">
      <formula>"þ"</formula>
    </cfRule>
    <cfRule type="cellIs" dxfId="3237" priority="3939" operator="equal">
      <formula>"n"</formula>
    </cfRule>
    <cfRule type="cellIs" dxfId="3236" priority="3940" operator="equal">
      <formula>"u"</formula>
    </cfRule>
    <cfRule type="cellIs" dxfId="3235" priority="3941" operator="equal">
      <formula>"l"</formula>
    </cfRule>
  </conditionalFormatting>
  <conditionalFormatting sqref="H291">
    <cfRule type="containsText" dxfId="3234" priority="3937" operator="containsText" text="o">
      <formula>NOT(ISERROR(SEARCH("o",H291)))</formula>
    </cfRule>
  </conditionalFormatting>
  <conditionalFormatting sqref="G283">
    <cfRule type="cellIs" dxfId="3233" priority="3933" operator="equal">
      <formula>"þ"</formula>
    </cfRule>
    <cfRule type="cellIs" dxfId="3232" priority="3934" operator="equal">
      <formula>"n"</formula>
    </cfRule>
    <cfRule type="cellIs" dxfId="3231" priority="3935" operator="equal">
      <formula>"u"</formula>
    </cfRule>
    <cfRule type="cellIs" dxfId="3230" priority="3936" operator="equal">
      <formula>"l"</formula>
    </cfRule>
  </conditionalFormatting>
  <conditionalFormatting sqref="G283">
    <cfRule type="containsText" dxfId="3229" priority="3932" operator="containsText" text="o">
      <formula>NOT(ISERROR(SEARCH("o",G283)))</formula>
    </cfRule>
  </conditionalFormatting>
  <conditionalFormatting sqref="L288:P289 N290:P290 S288:S290">
    <cfRule type="cellIs" dxfId="3228" priority="3928" operator="equal">
      <formula>"þ"</formula>
    </cfRule>
    <cfRule type="cellIs" dxfId="3227" priority="3929" operator="equal">
      <formula>"n"</formula>
    </cfRule>
    <cfRule type="cellIs" dxfId="3226" priority="3930" operator="equal">
      <formula>"u"</formula>
    </cfRule>
    <cfRule type="cellIs" dxfId="3225" priority="3931" operator="equal">
      <formula>"l"</formula>
    </cfRule>
  </conditionalFormatting>
  <conditionalFormatting sqref="L288:P289 N290:P290 S288:S290">
    <cfRule type="containsText" dxfId="3224" priority="3927" operator="containsText" text="o">
      <formula>NOT(ISERROR(SEARCH("o",L288)))</formula>
    </cfRule>
  </conditionalFormatting>
  <conditionalFormatting sqref="T289">
    <cfRule type="cellIs" dxfId="3223" priority="3918" operator="equal">
      <formula>"þ"</formula>
    </cfRule>
    <cfRule type="cellIs" dxfId="3222" priority="3919" operator="equal">
      <formula>"n"</formula>
    </cfRule>
    <cfRule type="cellIs" dxfId="3221" priority="3920" operator="equal">
      <formula>"u"</formula>
    </cfRule>
    <cfRule type="cellIs" dxfId="3220" priority="3921" operator="equal">
      <formula>"l"</formula>
    </cfRule>
  </conditionalFormatting>
  <conditionalFormatting sqref="T288">
    <cfRule type="containsText" dxfId="3219" priority="3922" operator="containsText" text="o">
      <formula>NOT(ISERROR(SEARCH("o",T288)))</formula>
    </cfRule>
  </conditionalFormatting>
  <conditionalFormatting sqref="N281:P281">
    <cfRule type="cellIs" dxfId="3218" priority="3894" operator="equal">
      <formula>"þ"</formula>
    </cfRule>
    <cfRule type="cellIs" dxfId="3217" priority="3895" operator="equal">
      <formula>"n"</formula>
    </cfRule>
    <cfRule type="cellIs" dxfId="3216" priority="3896" operator="equal">
      <formula>"u"</formula>
    </cfRule>
    <cfRule type="cellIs" dxfId="3215" priority="3897" operator="equal">
      <formula>"l"</formula>
    </cfRule>
  </conditionalFormatting>
  <conditionalFormatting sqref="T289">
    <cfRule type="containsText" dxfId="3214" priority="3917" operator="containsText" text="o">
      <formula>NOT(ISERROR(SEARCH("o",T289)))</formula>
    </cfRule>
  </conditionalFormatting>
  <conditionalFormatting sqref="W290">
    <cfRule type="cellIs" dxfId="3213" priority="3908" operator="equal">
      <formula>"þ"</formula>
    </cfRule>
    <cfRule type="cellIs" dxfId="3212" priority="3909" operator="equal">
      <formula>"n"</formula>
    </cfRule>
    <cfRule type="cellIs" dxfId="3211" priority="3910" operator="equal">
      <formula>"u"</formula>
    </cfRule>
    <cfRule type="cellIs" dxfId="3210" priority="3911" operator="equal">
      <formula>"l"</formula>
    </cfRule>
  </conditionalFormatting>
  <conditionalFormatting sqref="U290">
    <cfRule type="containsText" dxfId="3209" priority="3912" operator="containsText" text="o">
      <formula>NOT(ISERROR(SEARCH("o",U290)))</formula>
    </cfRule>
  </conditionalFormatting>
  <conditionalFormatting sqref="G281:H281 K281">
    <cfRule type="cellIs" dxfId="3208" priority="3889" operator="equal">
      <formula>"þ"</formula>
    </cfRule>
    <cfRule type="cellIs" dxfId="3207" priority="3890" operator="equal">
      <formula>"n"</formula>
    </cfRule>
    <cfRule type="cellIs" dxfId="3206" priority="3891" operator="equal">
      <formula>"u"</formula>
    </cfRule>
    <cfRule type="cellIs" dxfId="3205" priority="3892" operator="equal">
      <formula>"l"</formula>
    </cfRule>
  </conditionalFormatting>
  <conditionalFormatting sqref="W290">
    <cfRule type="containsText" dxfId="3204" priority="3907" operator="containsText" text="o">
      <formula>NOT(ISERROR(SEARCH("o",W290)))</formula>
    </cfRule>
  </conditionalFormatting>
  <conditionalFormatting sqref="Q281">
    <cfRule type="cellIs" dxfId="3203" priority="3880" operator="equal">
      <formula>"þ"</formula>
    </cfRule>
    <cfRule type="cellIs" dxfId="3202" priority="3881" operator="equal">
      <formula>"n"</formula>
    </cfRule>
    <cfRule type="cellIs" dxfId="3201" priority="3882" operator="equal">
      <formula>"u"</formula>
    </cfRule>
    <cfRule type="cellIs" dxfId="3200" priority="3883" operator="equal">
      <formula>"l"</formula>
    </cfRule>
  </conditionalFormatting>
  <conditionalFormatting sqref="M281">
    <cfRule type="cellIs" dxfId="3199" priority="3885" operator="equal">
      <formula>"þ"</formula>
    </cfRule>
    <cfRule type="cellIs" dxfId="3198" priority="3886" operator="equal">
      <formula>"n"</formula>
    </cfRule>
    <cfRule type="cellIs" dxfId="3197" priority="3887" operator="equal">
      <formula>"u"</formula>
    </cfRule>
    <cfRule type="cellIs" dxfId="3196" priority="3888" operator="equal">
      <formula>"l"</formula>
    </cfRule>
  </conditionalFormatting>
  <conditionalFormatting sqref="T290">
    <cfRule type="containsText" dxfId="3195" priority="3898" operator="containsText" text="o">
      <formula>NOT(ISERROR(SEARCH("o",T290)))</formula>
    </cfRule>
  </conditionalFormatting>
  <conditionalFormatting sqref="N281:P281">
    <cfRule type="containsText" dxfId="3194" priority="3893" operator="containsText" text="o">
      <formula>NOT(ISERROR(SEARCH("o",N281)))</formula>
    </cfRule>
  </conditionalFormatting>
  <conditionalFormatting sqref="G284:G287">
    <cfRule type="cellIs" dxfId="3193" priority="3865" operator="equal">
      <formula>"þ"</formula>
    </cfRule>
    <cfRule type="cellIs" dxfId="3192" priority="3866" operator="equal">
      <formula>"n"</formula>
    </cfRule>
    <cfRule type="cellIs" dxfId="3191" priority="3867" operator="equal">
      <formula>"u"</formula>
    </cfRule>
    <cfRule type="cellIs" dxfId="3190" priority="3868" operator="equal">
      <formula>"l"</formula>
    </cfRule>
  </conditionalFormatting>
  <conditionalFormatting sqref="G281:H281 M281 K281">
    <cfRule type="containsText" dxfId="3189" priority="3884" operator="containsText" text="o">
      <formula>NOT(ISERROR(SEARCH("o",G281)))</formula>
    </cfRule>
  </conditionalFormatting>
  <conditionalFormatting sqref="N284:Q287">
    <cfRule type="cellIs" dxfId="3188" priority="3875" operator="equal">
      <formula>"þ"</formula>
    </cfRule>
    <cfRule type="cellIs" dxfId="3187" priority="3876" operator="equal">
      <formula>"n"</formula>
    </cfRule>
    <cfRule type="cellIs" dxfId="3186" priority="3877" operator="equal">
      <formula>"u"</formula>
    </cfRule>
    <cfRule type="cellIs" dxfId="3185" priority="3878" operator="equal">
      <formula>"l"</formula>
    </cfRule>
  </conditionalFormatting>
  <conditionalFormatting sqref="Q281">
    <cfRule type="containsText" dxfId="3184" priority="3879" operator="containsText" text="o">
      <formula>NOT(ISERROR(SEARCH("o",Q281)))</formula>
    </cfRule>
  </conditionalFormatting>
  <conditionalFormatting sqref="H284:H287 K284:K287">
    <cfRule type="cellIs" dxfId="3183" priority="3870" operator="equal">
      <formula>"þ"</formula>
    </cfRule>
    <cfRule type="cellIs" dxfId="3182" priority="3871" operator="equal">
      <formula>"n"</formula>
    </cfRule>
    <cfRule type="cellIs" dxfId="3181" priority="3872" operator="equal">
      <formula>"u"</formula>
    </cfRule>
    <cfRule type="cellIs" dxfId="3180" priority="3873" operator="equal">
      <formula>"l"</formula>
    </cfRule>
  </conditionalFormatting>
  <conditionalFormatting sqref="N284:Q287">
    <cfRule type="containsText" dxfId="3179" priority="3874" operator="containsText" text="o">
      <formula>NOT(ISERROR(SEARCH("o",N284)))</formula>
    </cfRule>
  </conditionalFormatting>
  <conditionalFormatting sqref="H284:H287 K284:K287">
    <cfRule type="containsText" dxfId="3178" priority="3869" operator="containsText" text="o">
      <formula>NOT(ISERROR(SEARCH("o",H284)))</formula>
    </cfRule>
  </conditionalFormatting>
  <conditionalFormatting sqref="G284:G287">
    <cfRule type="containsText" dxfId="3177" priority="3864" operator="containsText" text="o">
      <formula>NOT(ISERROR(SEARCH("o",G284)))</formula>
    </cfRule>
  </conditionalFormatting>
  <conditionalFormatting sqref="L291">
    <cfRule type="containsText" dxfId="3176" priority="3859" operator="containsText" text="o">
      <formula>NOT(ISERROR(SEARCH("o",L291)))</formula>
    </cfRule>
  </conditionalFormatting>
  <conditionalFormatting sqref="N291:P291">
    <cfRule type="containsText" dxfId="3175" priority="3854" operator="containsText" text="o">
      <formula>NOT(ISERROR(SEARCH("o",N291)))</formula>
    </cfRule>
  </conditionalFormatting>
  <conditionalFormatting sqref="G291">
    <cfRule type="cellIs" dxfId="3174" priority="3850" operator="equal">
      <formula>"þ"</formula>
    </cfRule>
    <cfRule type="cellIs" dxfId="3173" priority="3851" operator="equal">
      <formula>"n"</formula>
    </cfRule>
    <cfRule type="cellIs" dxfId="3172" priority="3852" operator="equal">
      <formula>"u"</formula>
    </cfRule>
    <cfRule type="cellIs" dxfId="3171" priority="3853" operator="equal">
      <formula>"l"</formula>
    </cfRule>
  </conditionalFormatting>
  <conditionalFormatting sqref="G291">
    <cfRule type="containsText" dxfId="3170" priority="3849" operator="containsText" text="o">
      <formula>NOT(ISERROR(SEARCH("o",G291)))</formula>
    </cfRule>
  </conditionalFormatting>
  <conditionalFormatting sqref="H292">
    <cfRule type="cellIs" dxfId="3169" priority="3845" operator="equal">
      <formula>"þ"</formula>
    </cfRule>
    <cfRule type="cellIs" dxfId="3168" priority="3846" operator="equal">
      <formula>"n"</formula>
    </cfRule>
    <cfRule type="cellIs" dxfId="3167" priority="3847" operator="equal">
      <formula>"u"</formula>
    </cfRule>
    <cfRule type="cellIs" dxfId="3166" priority="3848" operator="equal">
      <formula>"l"</formula>
    </cfRule>
  </conditionalFormatting>
  <conditionalFormatting sqref="H292">
    <cfRule type="containsText" dxfId="3165" priority="3844" operator="containsText" text="o">
      <formula>NOT(ISERROR(SEARCH("o",H292)))</formula>
    </cfRule>
  </conditionalFormatting>
  <conditionalFormatting sqref="N292:P292">
    <cfRule type="cellIs" dxfId="3164" priority="3840" operator="equal">
      <formula>"þ"</formula>
    </cfRule>
    <cfRule type="cellIs" dxfId="3163" priority="3841" operator="equal">
      <formula>"n"</formula>
    </cfRule>
    <cfRule type="cellIs" dxfId="3162" priority="3842" operator="equal">
      <formula>"u"</formula>
    </cfRule>
    <cfRule type="cellIs" dxfId="3161" priority="3843" operator="equal">
      <formula>"l"</formula>
    </cfRule>
  </conditionalFormatting>
  <conditionalFormatting sqref="N292:P292">
    <cfRule type="containsText" dxfId="3160" priority="3839" operator="containsText" text="o">
      <formula>NOT(ISERROR(SEARCH("o",N292)))</formula>
    </cfRule>
  </conditionalFormatting>
  <conditionalFormatting sqref="G292">
    <cfRule type="cellIs" dxfId="3159" priority="3835" operator="equal">
      <formula>"þ"</formula>
    </cfRule>
    <cfRule type="cellIs" dxfId="3158" priority="3836" operator="equal">
      <formula>"n"</formula>
    </cfRule>
    <cfRule type="cellIs" dxfId="3157" priority="3837" operator="equal">
      <formula>"u"</formula>
    </cfRule>
    <cfRule type="cellIs" dxfId="3156" priority="3838" operator="equal">
      <formula>"l"</formula>
    </cfRule>
  </conditionalFormatting>
  <conditionalFormatting sqref="G292">
    <cfRule type="containsText" dxfId="3155" priority="3834" operator="containsText" text="o">
      <formula>NOT(ISERROR(SEARCH("o",G292)))</formula>
    </cfRule>
  </conditionalFormatting>
  <conditionalFormatting sqref="H294">
    <cfRule type="cellIs" dxfId="3154" priority="3830" operator="equal">
      <formula>"þ"</formula>
    </cfRule>
    <cfRule type="cellIs" dxfId="3153" priority="3831" operator="equal">
      <formula>"n"</formula>
    </cfRule>
    <cfRule type="cellIs" dxfId="3152" priority="3832" operator="equal">
      <formula>"u"</formula>
    </cfRule>
    <cfRule type="cellIs" dxfId="3151" priority="3833" operator="equal">
      <formula>"l"</formula>
    </cfRule>
  </conditionalFormatting>
  <conditionalFormatting sqref="H294">
    <cfRule type="containsText" dxfId="3150" priority="3829" operator="containsText" text="o">
      <formula>NOT(ISERROR(SEARCH("o",H294)))</formula>
    </cfRule>
  </conditionalFormatting>
  <conditionalFormatting sqref="I294">
    <cfRule type="cellIs" dxfId="3149" priority="3825" operator="equal">
      <formula>"þ"</formula>
    </cfRule>
    <cfRule type="cellIs" dxfId="3148" priority="3826" operator="equal">
      <formula>"n"</formula>
    </cfRule>
    <cfRule type="cellIs" dxfId="3147" priority="3827" operator="equal">
      <formula>"u"</formula>
    </cfRule>
    <cfRule type="cellIs" dxfId="3146" priority="3828" operator="equal">
      <formula>"l"</formula>
    </cfRule>
  </conditionalFormatting>
  <conditionalFormatting sqref="I294">
    <cfRule type="containsText" dxfId="3145" priority="3824" operator="containsText" text="o">
      <formula>NOT(ISERROR(SEARCH("o",I294)))</formula>
    </cfRule>
  </conditionalFormatting>
  <conditionalFormatting sqref="N294:P294">
    <cfRule type="cellIs" dxfId="3144" priority="3820" operator="equal">
      <formula>"þ"</formula>
    </cfRule>
    <cfRule type="cellIs" dxfId="3143" priority="3821" operator="equal">
      <formula>"n"</formula>
    </cfRule>
    <cfRule type="cellIs" dxfId="3142" priority="3822" operator="equal">
      <formula>"u"</formula>
    </cfRule>
    <cfRule type="cellIs" dxfId="3141" priority="3823" operator="equal">
      <formula>"l"</formula>
    </cfRule>
  </conditionalFormatting>
  <conditionalFormatting sqref="N294:P294">
    <cfRule type="containsText" dxfId="3140" priority="3819" operator="containsText" text="o">
      <formula>NOT(ISERROR(SEARCH("o",N294)))</formula>
    </cfRule>
  </conditionalFormatting>
  <conditionalFormatting sqref="H295:I295">
    <cfRule type="cellIs" dxfId="3139" priority="3815" operator="equal">
      <formula>"þ"</formula>
    </cfRule>
    <cfRule type="cellIs" dxfId="3138" priority="3816" operator="equal">
      <formula>"n"</formula>
    </cfRule>
    <cfRule type="cellIs" dxfId="3137" priority="3817" operator="equal">
      <formula>"u"</formula>
    </cfRule>
    <cfRule type="cellIs" dxfId="3136" priority="3818" operator="equal">
      <formula>"l"</formula>
    </cfRule>
  </conditionalFormatting>
  <conditionalFormatting sqref="H295:I295">
    <cfRule type="containsText" dxfId="3135" priority="3814" operator="containsText" text="o">
      <formula>NOT(ISERROR(SEARCH("o",H295)))</formula>
    </cfRule>
  </conditionalFormatting>
  <conditionalFormatting sqref="N295:P296">
    <cfRule type="cellIs" dxfId="3134" priority="3810" operator="equal">
      <formula>"þ"</formula>
    </cfRule>
    <cfRule type="cellIs" dxfId="3133" priority="3811" operator="equal">
      <formula>"n"</formula>
    </cfRule>
    <cfRule type="cellIs" dxfId="3132" priority="3812" operator="equal">
      <formula>"u"</formula>
    </cfRule>
    <cfRule type="cellIs" dxfId="3131" priority="3813" operator="equal">
      <formula>"l"</formula>
    </cfRule>
  </conditionalFormatting>
  <conditionalFormatting sqref="N295:P296">
    <cfRule type="containsText" dxfId="3130" priority="3809" operator="containsText" text="o">
      <formula>NOT(ISERROR(SEARCH("o",N295)))</formula>
    </cfRule>
  </conditionalFormatting>
  <conditionalFormatting sqref="S295:U295 W295">
    <cfRule type="cellIs" dxfId="3129" priority="3805" operator="equal">
      <formula>"þ"</formula>
    </cfRule>
    <cfRule type="cellIs" dxfId="3128" priority="3806" operator="equal">
      <formula>"n"</formula>
    </cfRule>
    <cfRule type="cellIs" dxfId="3127" priority="3807" operator="equal">
      <formula>"u"</formula>
    </cfRule>
    <cfRule type="cellIs" dxfId="3126" priority="3808" operator="equal">
      <formula>"l"</formula>
    </cfRule>
  </conditionalFormatting>
  <conditionalFormatting sqref="S295:U295 W295">
    <cfRule type="containsText" dxfId="3125" priority="3804" operator="containsText" text="o">
      <formula>NOT(ISERROR(SEARCH("o",S295)))</formula>
    </cfRule>
  </conditionalFormatting>
  <conditionalFormatting sqref="N297:P298">
    <cfRule type="cellIs" dxfId="3124" priority="3800" operator="equal">
      <formula>"þ"</formula>
    </cfRule>
    <cfRule type="cellIs" dxfId="3123" priority="3801" operator="equal">
      <formula>"n"</formula>
    </cfRule>
    <cfRule type="cellIs" dxfId="3122" priority="3802" operator="equal">
      <formula>"u"</formula>
    </cfRule>
    <cfRule type="cellIs" dxfId="3121" priority="3803" operator="equal">
      <formula>"l"</formula>
    </cfRule>
  </conditionalFormatting>
  <conditionalFormatting sqref="N297:P298">
    <cfRule type="containsText" dxfId="3120" priority="3799" operator="containsText" text="o">
      <formula>NOT(ISERROR(SEARCH("o",N297)))</formula>
    </cfRule>
  </conditionalFormatting>
  <conditionalFormatting sqref="H297:I297 H298">
    <cfRule type="cellIs" dxfId="3119" priority="3795" operator="equal">
      <formula>"þ"</formula>
    </cfRule>
    <cfRule type="cellIs" dxfId="3118" priority="3796" operator="equal">
      <formula>"n"</formula>
    </cfRule>
    <cfRule type="cellIs" dxfId="3117" priority="3797" operator="equal">
      <formula>"u"</formula>
    </cfRule>
    <cfRule type="cellIs" dxfId="3116" priority="3798" operator="equal">
      <formula>"l"</formula>
    </cfRule>
  </conditionalFormatting>
  <conditionalFormatting sqref="H297:I297 H298">
    <cfRule type="containsText" dxfId="3115" priority="3794" operator="containsText" text="o">
      <formula>NOT(ISERROR(SEARCH("o",H297)))</formula>
    </cfRule>
  </conditionalFormatting>
  <conditionalFormatting sqref="K297:K298">
    <cfRule type="cellIs" dxfId="3114" priority="3790" operator="equal">
      <formula>"þ"</formula>
    </cfRule>
    <cfRule type="cellIs" dxfId="3113" priority="3791" operator="equal">
      <formula>"n"</formula>
    </cfRule>
    <cfRule type="cellIs" dxfId="3112" priority="3792" operator="equal">
      <formula>"u"</formula>
    </cfRule>
    <cfRule type="cellIs" dxfId="3111" priority="3793" operator="equal">
      <formula>"l"</formula>
    </cfRule>
  </conditionalFormatting>
  <conditionalFormatting sqref="K297:K298">
    <cfRule type="containsText" dxfId="3110" priority="3789" operator="containsText" text="o">
      <formula>NOT(ISERROR(SEARCH("o",K297)))</formula>
    </cfRule>
  </conditionalFormatting>
  <conditionalFormatting sqref="S298:W298">
    <cfRule type="cellIs" dxfId="3109" priority="3785" operator="equal">
      <formula>"þ"</formula>
    </cfRule>
    <cfRule type="cellIs" dxfId="3108" priority="3786" operator="equal">
      <formula>"n"</formula>
    </cfRule>
    <cfRule type="cellIs" dxfId="3107" priority="3787" operator="equal">
      <formula>"u"</formula>
    </cfRule>
    <cfRule type="cellIs" dxfId="3106" priority="3788" operator="equal">
      <formula>"l"</formula>
    </cfRule>
  </conditionalFormatting>
  <conditionalFormatting sqref="S298:W298">
    <cfRule type="containsText" dxfId="3105" priority="3784" operator="containsText" text="o">
      <formula>NOT(ISERROR(SEARCH("o",S298)))</formula>
    </cfRule>
  </conditionalFormatting>
  <conditionalFormatting sqref="I299">
    <cfRule type="cellIs" dxfId="3104" priority="3780" operator="equal">
      <formula>"þ"</formula>
    </cfRule>
    <cfRule type="cellIs" dxfId="3103" priority="3781" operator="equal">
      <formula>"n"</formula>
    </cfRule>
    <cfRule type="cellIs" dxfId="3102" priority="3782" operator="equal">
      <formula>"u"</formula>
    </cfRule>
    <cfRule type="cellIs" dxfId="3101" priority="3783" operator="equal">
      <formula>"l"</formula>
    </cfRule>
  </conditionalFormatting>
  <conditionalFormatting sqref="I299">
    <cfRule type="containsText" dxfId="3100" priority="3779" operator="containsText" text="o">
      <formula>NOT(ISERROR(SEARCH("o",I299)))</formula>
    </cfRule>
  </conditionalFormatting>
  <conditionalFormatting sqref="H299">
    <cfRule type="cellIs" dxfId="3099" priority="3775" operator="equal">
      <formula>"þ"</formula>
    </cfRule>
    <cfRule type="cellIs" dxfId="3098" priority="3776" operator="equal">
      <formula>"n"</formula>
    </cfRule>
    <cfRule type="cellIs" dxfId="3097" priority="3777" operator="equal">
      <formula>"u"</formula>
    </cfRule>
    <cfRule type="cellIs" dxfId="3096" priority="3778" operator="equal">
      <formula>"l"</formula>
    </cfRule>
  </conditionalFormatting>
  <conditionalFormatting sqref="H299">
    <cfRule type="containsText" dxfId="3095" priority="3774" operator="containsText" text="o">
      <formula>NOT(ISERROR(SEARCH("o",H299)))</formula>
    </cfRule>
  </conditionalFormatting>
  <conditionalFormatting sqref="N299:P299">
    <cfRule type="cellIs" dxfId="3094" priority="3770" operator="equal">
      <formula>"þ"</formula>
    </cfRule>
    <cfRule type="cellIs" dxfId="3093" priority="3771" operator="equal">
      <formula>"n"</formula>
    </cfRule>
    <cfRule type="cellIs" dxfId="3092" priority="3772" operator="equal">
      <formula>"u"</formula>
    </cfRule>
    <cfRule type="cellIs" dxfId="3091" priority="3773" operator="equal">
      <formula>"l"</formula>
    </cfRule>
  </conditionalFormatting>
  <conditionalFormatting sqref="N299:P299">
    <cfRule type="containsText" dxfId="3090" priority="3769" operator="containsText" text="o">
      <formula>NOT(ISERROR(SEARCH("o",N299)))</formula>
    </cfRule>
  </conditionalFormatting>
  <conditionalFormatting sqref="H296:I296">
    <cfRule type="cellIs" dxfId="3089" priority="3765" operator="equal">
      <formula>"þ"</formula>
    </cfRule>
    <cfRule type="cellIs" dxfId="3088" priority="3766" operator="equal">
      <formula>"n"</formula>
    </cfRule>
    <cfRule type="cellIs" dxfId="3087" priority="3767" operator="equal">
      <formula>"u"</formula>
    </cfRule>
    <cfRule type="cellIs" dxfId="3086" priority="3768" operator="equal">
      <formula>"l"</formula>
    </cfRule>
  </conditionalFormatting>
  <conditionalFormatting sqref="H296:I296">
    <cfRule type="containsText" dxfId="3085" priority="3764" operator="containsText" text="o">
      <formula>NOT(ISERROR(SEARCH("o",H296)))</formula>
    </cfRule>
  </conditionalFormatting>
  <conditionalFormatting sqref="S296:W296">
    <cfRule type="cellIs" dxfId="3084" priority="3760" operator="equal">
      <formula>"þ"</formula>
    </cfRule>
    <cfRule type="cellIs" dxfId="3083" priority="3761" operator="equal">
      <formula>"n"</formula>
    </cfRule>
    <cfRule type="cellIs" dxfId="3082" priority="3762" operator="equal">
      <formula>"u"</formula>
    </cfRule>
    <cfRule type="cellIs" dxfId="3081" priority="3763" operator="equal">
      <formula>"l"</formula>
    </cfRule>
  </conditionalFormatting>
  <conditionalFormatting sqref="S296:W296">
    <cfRule type="containsText" dxfId="3080" priority="3759" operator="containsText" text="o">
      <formula>NOT(ISERROR(SEARCH("o",S296)))</formula>
    </cfRule>
  </conditionalFormatting>
  <conditionalFormatting sqref="L296">
    <cfRule type="cellIs" dxfId="3079" priority="3755" operator="equal">
      <formula>"þ"</formula>
    </cfRule>
    <cfRule type="cellIs" dxfId="3078" priority="3756" operator="equal">
      <formula>"n"</formula>
    </cfRule>
    <cfRule type="cellIs" dxfId="3077" priority="3757" operator="equal">
      <formula>"u"</formula>
    </cfRule>
    <cfRule type="cellIs" dxfId="3076" priority="3758" operator="equal">
      <formula>"l"</formula>
    </cfRule>
  </conditionalFormatting>
  <conditionalFormatting sqref="L296">
    <cfRule type="containsText" dxfId="3075" priority="3754" operator="containsText" text="o">
      <formula>NOT(ISERROR(SEARCH("o",L296)))</formula>
    </cfRule>
  </conditionalFormatting>
  <conditionalFormatting sqref="N309:P314">
    <cfRule type="cellIs" dxfId="3074" priority="3750" operator="equal">
      <formula>"þ"</formula>
    </cfRule>
    <cfRule type="cellIs" dxfId="3073" priority="3751" operator="equal">
      <formula>"n"</formula>
    </cfRule>
    <cfRule type="cellIs" dxfId="3072" priority="3752" operator="equal">
      <formula>"u"</formula>
    </cfRule>
    <cfRule type="cellIs" dxfId="3071" priority="3753" operator="equal">
      <formula>"l"</formula>
    </cfRule>
  </conditionalFormatting>
  <conditionalFormatting sqref="N309:P314">
    <cfRule type="containsText" dxfId="3070" priority="3749" operator="containsText" text="o">
      <formula>NOT(ISERROR(SEARCH("o",N309)))</formula>
    </cfRule>
  </conditionalFormatting>
  <conditionalFormatting sqref="S309:W314 S315:U315">
    <cfRule type="cellIs" dxfId="3069" priority="3745" operator="equal">
      <formula>"þ"</formula>
    </cfRule>
    <cfRule type="cellIs" dxfId="3068" priority="3746" operator="equal">
      <formula>"n"</formula>
    </cfRule>
    <cfRule type="cellIs" dxfId="3067" priority="3747" operator="equal">
      <formula>"u"</formula>
    </cfRule>
    <cfRule type="cellIs" dxfId="3066" priority="3748" operator="equal">
      <formula>"l"</formula>
    </cfRule>
  </conditionalFormatting>
  <conditionalFormatting sqref="S309:W314 S315:U315">
    <cfRule type="containsText" dxfId="3065" priority="3744" operator="containsText" text="o">
      <formula>NOT(ISERROR(SEARCH("o",S309)))</formula>
    </cfRule>
  </conditionalFormatting>
  <conditionalFormatting sqref="G308:H308 K308:L308">
    <cfRule type="cellIs" dxfId="3064" priority="3740" operator="equal">
      <formula>"þ"</formula>
    </cfRule>
    <cfRule type="cellIs" dxfId="3063" priority="3741" operator="equal">
      <formula>"n"</formula>
    </cfRule>
    <cfRule type="cellIs" dxfId="3062" priority="3742" operator="equal">
      <formula>"u"</formula>
    </cfRule>
    <cfRule type="cellIs" dxfId="3061" priority="3743" operator="equal">
      <formula>"l"</formula>
    </cfRule>
  </conditionalFormatting>
  <conditionalFormatting sqref="G308:H308 K308:L308">
    <cfRule type="containsText" dxfId="3060" priority="3739" operator="containsText" text="o">
      <formula>NOT(ISERROR(SEARCH("o",G308)))</formula>
    </cfRule>
  </conditionalFormatting>
  <conditionalFormatting sqref="N308:P308">
    <cfRule type="cellIs" dxfId="3059" priority="3735" operator="equal">
      <formula>"þ"</formula>
    </cfRule>
    <cfRule type="cellIs" dxfId="3058" priority="3736" operator="equal">
      <formula>"n"</formula>
    </cfRule>
    <cfRule type="cellIs" dxfId="3057" priority="3737" operator="equal">
      <formula>"u"</formula>
    </cfRule>
    <cfRule type="cellIs" dxfId="3056" priority="3738" operator="equal">
      <formula>"l"</formula>
    </cfRule>
  </conditionalFormatting>
  <conditionalFormatting sqref="N308:P308">
    <cfRule type="containsText" dxfId="3055" priority="3734" operator="containsText" text="o">
      <formula>NOT(ISERROR(SEARCH("o",N308)))</formula>
    </cfRule>
  </conditionalFormatting>
  <conditionalFormatting sqref="S308:W308">
    <cfRule type="cellIs" dxfId="3054" priority="3730" operator="equal">
      <formula>"þ"</formula>
    </cfRule>
    <cfRule type="cellIs" dxfId="3053" priority="3731" operator="equal">
      <formula>"n"</formula>
    </cfRule>
    <cfRule type="cellIs" dxfId="3052" priority="3732" operator="equal">
      <formula>"u"</formula>
    </cfRule>
    <cfRule type="cellIs" dxfId="3051" priority="3733" operator="equal">
      <formula>"l"</formula>
    </cfRule>
  </conditionalFormatting>
  <conditionalFormatting sqref="S308:W308">
    <cfRule type="containsText" dxfId="3050" priority="3729" operator="containsText" text="o">
      <formula>NOT(ISERROR(SEARCH("o",S308)))</formula>
    </cfRule>
  </conditionalFormatting>
  <conditionalFormatting sqref="M308:M314">
    <cfRule type="cellIs" dxfId="3049" priority="3725" operator="equal">
      <formula>"þ"</formula>
    </cfRule>
    <cfRule type="cellIs" dxfId="3048" priority="3726" operator="equal">
      <formula>"n"</formula>
    </cfRule>
    <cfRule type="cellIs" dxfId="3047" priority="3727" operator="equal">
      <formula>"u"</formula>
    </cfRule>
    <cfRule type="cellIs" dxfId="3046" priority="3728" operator="equal">
      <formula>"l"</formula>
    </cfRule>
  </conditionalFormatting>
  <conditionalFormatting sqref="M308:M314">
    <cfRule type="containsText" dxfId="3045" priority="3724" operator="containsText" text="o">
      <formula>NOT(ISERROR(SEARCH("o",M308)))</formula>
    </cfRule>
  </conditionalFormatting>
  <conditionalFormatting sqref="M315:P315">
    <cfRule type="cellIs" dxfId="3044" priority="3720" operator="equal">
      <formula>"þ"</formula>
    </cfRule>
    <cfRule type="cellIs" dxfId="3043" priority="3721" operator="equal">
      <formula>"n"</formula>
    </cfRule>
    <cfRule type="cellIs" dxfId="3042" priority="3722" operator="equal">
      <formula>"u"</formula>
    </cfRule>
    <cfRule type="cellIs" dxfId="3041" priority="3723" operator="equal">
      <formula>"l"</formula>
    </cfRule>
  </conditionalFormatting>
  <conditionalFormatting sqref="M315:P315">
    <cfRule type="containsText" dxfId="3040" priority="3719" operator="containsText" text="o">
      <formula>NOT(ISERROR(SEARCH("o",M315)))</formula>
    </cfRule>
  </conditionalFormatting>
  <conditionalFormatting sqref="L315">
    <cfRule type="cellIs" dxfId="3039" priority="3715" operator="equal">
      <formula>"þ"</formula>
    </cfRule>
    <cfRule type="cellIs" dxfId="3038" priority="3716" operator="equal">
      <formula>"n"</formula>
    </cfRule>
    <cfRule type="cellIs" dxfId="3037" priority="3717" operator="equal">
      <formula>"u"</formula>
    </cfRule>
    <cfRule type="cellIs" dxfId="3036" priority="3718" operator="equal">
      <formula>"l"</formula>
    </cfRule>
  </conditionalFormatting>
  <conditionalFormatting sqref="L315">
    <cfRule type="containsText" dxfId="3035" priority="3714" operator="containsText" text="o">
      <formula>NOT(ISERROR(SEARCH("o",L315)))</formula>
    </cfRule>
  </conditionalFormatting>
  <conditionalFormatting sqref="H300:H307">
    <cfRule type="cellIs" dxfId="3034" priority="3710" operator="equal">
      <formula>"þ"</formula>
    </cfRule>
    <cfRule type="cellIs" dxfId="3033" priority="3711" operator="equal">
      <formula>"n"</formula>
    </cfRule>
    <cfRule type="cellIs" dxfId="3032" priority="3712" operator="equal">
      <formula>"u"</formula>
    </cfRule>
    <cfRule type="cellIs" dxfId="3031" priority="3713" operator="equal">
      <formula>"l"</formula>
    </cfRule>
  </conditionalFormatting>
  <conditionalFormatting sqref="H300:H307">
    <cfRule type="containsText" dxfId="3030" priority="3709" operator="containsText" text="o">
      <formula>NOT(ISERROR(SEARCH("o",H300)))</formula>
    </cfRule>
  </conditionalFormatting>
  <conditionalFormatting sqref="G300:G307">
    <cfRule type="cellIs" dxfId="3029" priority="3705" operator="equal">
      <formula>"þ"</formula>
    </cfRule>
    <cfRule type="cellIs" dxfId="3028" priority="3706" operator="equal">
      <formula>"n"</formula>
    </cfRule>
    <cfRule type="cellIs" dxfId="3027" priority="3707" operator="equal">
      <formula>"u"</formula>
    </cfRule>
    <cfRule type="cellIs" dxfId="3026" priority="3708" operator="equal">
      <formula>"l"</formula>
    </cfRule>
  </conditionalFormatting>
  <conditionalFormatting sqref="G300:G307">
    <cfRule type="containsText" dxfId="3025" priority="3704" operator="containsText" text="o">
      <formula>NOT(ISERROR(SEARCH("o",G300)))</formula>
    </cfRule>
  </conditionalFormatting>
  <conditionalFormatting sqref="K300:L307">
    <cfRule type="cellIs" dxfId="3024" priority="3700" operator="equal">
      <formula>"þ"</formula>
    </cfRule>
    <cfRule type="cellIs" dxfId="3023" priority="3701" operator="equal">
      <formula>"n"</formula>
    </cfRule>
    <cfRule type="cellIs" dxfId="3022" priority="3702" operator="equal">
      <formula>"u"</formula>
    </cfRule>
    <cfRule type="cellIs" dxfId="3021" priority="3703" operator="equal">
      <formula>"l"</formula>
    </cfRule>
  </conditionalFormatting>
  <conditionalFormatting sqref="K300:L307">
    <cfRule type="containsText" dxfId="3020" priority="3699" operator="containsText" text="o">
      <formula>NOT(ISERROR(SEARCH("o",K300)))</formula>
    </cfRule>
  </conditionalFormatting>
  <conditionalFormatting sqref="N300:P307">
    <cfRule type="cellIs" dxfId="3019" priority="3695" operator="equal">
      <formula>"þ"</formula>
    </cfRule>
    <cfRule type="cellIs" dxfId="3018" priority="3696" operator="equal">
      <formula>"n"</formula>
    </cfRule>
    <cfRule type="cellIs" dxfId="3017" priority="3697" operator="equal">
      <formula>"u"</formula>
    </cfRule>
    <cfRule type="cellIs" dxfId="3016" priority="3698" operator="equal">
      <formula>"l"</formula>
    </cfRule>
  </conditionalFormatting>
  <conditionalFormatting sqref="N300:P307">
    <cfRule type="containsText" dxfId="3015" priority="3694" operator="containsText" text="o">
      <formula>NOT(ISERROR(SEARCH("o",N300)))</formula>
    </cfRule>
  </conditionalFormatting>
  <conditionalFormatting sqref="S300:T307">
    <cfRule type="cellIs" dxfId="3014" priority="3690" operator="equal">
      <formula>"þ"</formula>
    </cfRule>
    <cfRule type="cellIs" dxfId="3013" priority="3691" operator="equal">
      <formula>"n"</formula>
    </cfRule>
    <cfRule type="cellIs" dxfId="3012" priority="3692" operator="equal">
      <formula>"u"</formula>
    </cfRule>
    <cfRule type="cellIs" dxfId="3011" priority="3693" operator="equal">
      <formula>"l"</formula>
    </cfRule>
  </conditionalFormatting>
  <conditionalFormatting sqref="S300:T307">
    <cfRule type="containsText" dxfId="3010" priority="3689" operator="containsText" text="o">
      <formula>NOT(ISERROR(SEARCH("o",S300)))</formula>
    </cfRule>
  </conditionalFormatting>
  <conditionalFormatting sqref="U300:W307">
    <cfRule type="containsText" dxfId="3009" priority="3684" operator="containsText" text="o">
      <formula>NOT(ISERROR(SEARCH("o",U300)))</formula>
    </cfRule>
  </conditionalFormatting>
  <conditionalFormatting sqref="K316">
    <cfRule type="containsText" dxfId="3008" priority="3679" operator="containsText" text="o">
      <formula>NOT(ISERROR(SEARCH("o",K316)))</formula>
    </cfRule>
  </conditionalFormatting>
  <conditionalFormatting sqref="N317:P317">
    <cfRule type="cellIs" dxfId="3007" priority="3675" operator="equal">
      <formula>"þ"</formula>
    </cfRule>
    <cfRule type="cellIs" dxfId="3006" priority="3676" operator="equal">
      <formula>"n"</formula>
    </cfRule>
    <cfRule type="cellIs" dxfId="3005" priority="3677" operator="equal">
      <formula>"u"</formula>
    </cfRule>
    <cfRule type="cellIs" dxfId="3004" priority="3678" operator="equal">
      <formula>"l"</formula>
    </cfRule>
  </conditionalFormatting>
  <conditionalFormatting sqref="N317:P317">
    <cfRule type="containsText" dxfId="3003" priority="3674" operator="containsText" text="o">
      <formula>NOT(ISERROR(SEARCH("o",N317)))</formula>
    </cfRule>
  </conditionalFormatting>
  <conditionalFormatting sqref="S317:T317">
    <cfRule type="cellIs" dxfId="3002" priority="3670" operator="equal">
      <formula>"þ"</formula>
    </cfRule>
    <cfRule type="cellIs" dxfId="3001" priority="3671" operator="equal">
      <formula>"n"</formula>
    </cfRule>
    <cfRule type="cellIs" dxfId="3000" priority="3672" operator="equal">
      <formula>"u"</formula>
    </cfRule>
    <cfRule type="cellIs" dxfId="2999" priority="3673" operator="equal">
      <formula>"l"</formula>
    </cfRule>
  </conditionalFormatting>
  <conditionalFormatting sqref="S317:T317">
    <cfRule type="containsText" dxfId="2998" priority="3669" operator="containsText" text="o">
      <formula>NOT(ISERROR(SEARCH("o",S317)))</formula>
    </cfRule>
  </conditionalFormatting>
  <conditionalFormatting sqref="H317:H319">
    <cfRule type="cellIs" dxfId="2997" priority="3665" operator="equal">
      <formula>"þ"</formula>
    </cfRule>
    <cfRule type="cellIs" dxfId="2996" priority="3666" operator="equal">
      <formula>"n"</formula>
    </cfRule>
    <cfRule type="cellIs" dxfId="2995" priority="3667" operator="equal">
      <formula>"u"</formula>
    </cfRule>
    <cfRule type="cellIs" dxfId="2994" priority="3668" operator="equal">
      <formula>"l"</formula>
    </cfRule>
  </conditionalFormatting>
  <conditionalFormatting sqref="H317:H319">
    <cfRule type="containsText" dxfId="2993" priority="3664" operator="containsText" text="o">
      <formula>NOT(ISERROR(SEARCH("o",H317)))</formula>
    </cfRule>
  </conditionalFormatting>
  <conditionalFormatting sqref="N318:P319">
    <cfRule type="cellIs" dxfId="2992" priority="3660" operator="equal">
      <formula>"þ"</formula>
    </cfRule>
    <cfRule type="cellIs" dxfId="2991" priority="3661" operator="equal">
      <formula>"n"</formula>
    </cfRule>
    <cfRule type="cellIs" dxfId="2990" priority="3662" operator="equal">
      <formula>"u"</formula>
    </cfRule>
    <cfRule type="cellIs" dxfId="2989" priority="3663" operator="equal">
      <formula>"l"</formula>
    </cfRule>
  </conditionalFormatting>
  <conditionalFormatting sqref="N318:P319">
    <cfRule type="containsText" dxfId="2988" priority="3659" operator="containsText" text="o">
      <formula>NOT(ISERROR(SEARCH("o",N318)))</formula>
    </cfRule>
  </conditionalFormatting>
  <conditionalFormatting sqref="S318:T318">
    <cfRule type="cellIs" dxfId="2987" priority="3655" operator="equal">
      <formula>"þ"</formula>
    </cfRule>
    <cfRule type="cellIs" dxfId="2986" priority="3656" operator="equal">
      <formula>"n"</formula>
    </cfRule>
    <cfRule type="cellIs" dxfId="2985" priority="3657" operator="equal">
      <formula>"u"</formula>
    </cfRule>
    <cfRule type="cellIs" dxfId="2984" priority="3658" operator="equal">
      <formula>"l"</formula>
    </cfRule>
  </conditionalFormatting>
  <conditionalFormatting sqref="S318:T318">
    <cfRule type="containsText" dxfId="2983" priority="3654" operator="containsText" text="o">
      <formula>NOT(ISERROR(SEARCH("o",S318)))</formula>
    </cfRule>
  </conditionalFormatting>
  <conditionalFormatting sqref="S319:T319">
    <cfRule type="cellIs" dxfId="2982" priority="3650" operator="equal">
      <formula>"þ"</formula>
    </cfRule>
    <cfRule type="cellIs" dxfId="2981" priority="3651" operator="equal">
      <formula>"n"</formula>
    </cfRule>
    <cfRule type="cellIs" dxfId="2980" priority="3652" operator="equal">
      <formula>"u"</formula>
    </cfRule>
    <cfRule type="cellIs" dxfId="2979" priority="3653" operator="equal">
      <formula>"l"</formula>
    </cfRule>
  </conditionalFormatting>
  <conditionalFormatting sqref="S319:T319">
    <cfRule type="containsText" dxfId="2978" priority="3649" operator="containsText" text="o">
      <formula>NOT(ISERROR(SEARCH("o",S319)))</formula>
    </cfRule>
  </conditionalFormatting>
  <conditionalFormatting sqref="L319">
    <cfRule type="cellIs" dxfId="2977" priority="3645" operator="equal">
      <formula>"þ"</formula>
    </cfRule>
    <cfRule type="cellIs" dxfId="2976" priority="3646" operator="equal">
      <formula>"n"</formula>
    </cfRule>
    <cfRule type="cellIs" dxfId="2975" priority="3647" operator="equal">
      <formula>"u"</formula>
    </cfRule>
    <cfRule type="cellIs" dxfId="2974" priority="3648" operator="equal">
      <formula>"l"</formula>
    </cfRule>
  </conditionalFormatting>
  <conditionalFormatting sqref="L319">
    <cfRule type="containsText" dxfId="2973" priority="3644" operator="containsText" text="o">
      <formula>NOT(ISERROR(SEARCH("o",L319)))</formula>
    </cfRule>
  </conditionalFormatting>
  <conditionalFormatting sqref="M317">
    <cfRule type="cellIs" dxfId="2972" priority="3640" operator="equal">
      <formula>"þ"</formula>
    </cfRule>
    <cfRule type="cellIs" dxfId="2971" priority="3641" operator="equal">
      <formula>"n"</formula>
    </cfRule>
    <cfRule type="cellIs" dxfId="2970" priority="3642" operator="equal">
      <formula>"u"</formula>
    </cfRule>
    <cfRule type="cellIs" dxfId="2969" priority="3643" operator="equal">
      <formula>"l"</formula>
    </cfRule>
  </conditionalFormatting>
  <conditionalFormatting sqref="M317">
    <cfRule type="containsText" dxfId="2968" priority="3639" operator="containsText" text="o">
      <formula>NOT(ISERROR(SEARCH("o",M317)))</formula>
    </cfRule>
  </conditionalFormatting>
  <conditionalFormatting sqref="M318:M319">
    <cfRule type="cellIs" dxfId="2967" priority="3635" operator="equal">
      <formula>"þ"</formula>
    </cfRule>
    <cfRule type="cellIs" dxfId="2966" priority="3636" operator="equal">
      <formula>"n"</formula>
    </cfRule>
    <cfRule type="cellIs" dxfId="2965" priority="3637" operator="equal">
      <formula>"u"</formula>
    </cfRule>
    <cfRule type="cellIs" dxfId="2964" priority="3638" operator="equal">
      <formula>"l"</formula>
    </cfRule>
  </conditionalFormatting>
  <conditionalFormatting sqref="M318:M319">
    <cfRule type="containsText" dxfId="2963" priority="3634" operator="containsText" text="o">
      <formula>NOT(ISERROR(SEARCH("o",M318)))</formula>
    </cfRule>
  </conditionalFormatting>
  <conditionalFormatting sqref="L317:L318">
    <cfRule type="cellIs" dxfId="2962" priority="3630" operator="equal">
      <formula>"þ"</formula>
    </cfRule>
    <cfRule type="cellIs" dxfId="2961" priority="3631" operator="equal">
      <formula>"n"</formula>
    </cfRule>
    <cfRule type="cellIs" dxfId="2960" priority="3632" operator="equal">
      <formula>"u"</formula>
    </cfRule>
    <cfRule type="cellIs" dxfId="2959" priority="3633" operator="equal">
      <formula>"l"</formula>
    </cfRule>
  </conditionalFormatting>
  <conditionalFormatting sqref="L317:L318">
    <cfRule type="containsText" dxfId="2958" priority="3629" operator="containsText" text="o">
      <formula>NOT(ISERROR(SEARCH("o",L317)))</formula>
    </cfRule>
  </conditionalFormatting>
  <conditionalFormatting sqref="U317:W319">
    <cfRule type="cellIs" dxfId="2957" priority="3625" operator="equal">
      <formula>"þ"</formula>
    </cfRule>
    <cfRule type="cellIs" dxfId="2956" priority="3626" operator="equal">
      <formula>"n"</formula>
    </cfRule>
    <cfRule type="cellIs" dxfId="2955" priority="3627" operator="equal">
      <formula>"u"</formula>
    </cfRule>
    <cfRule type="cellIs" dxfId="2954" priority="3628" operator="equal">
      <formula>"l"</formula>
    </cfRule>
  </conditionalFormatting>
  <conditionalFormatting sqref="U317:W319">
    <cfRule type="containsText" dxfId="2953" priority="3624" operator="containsText" text="o">
      <formula>NOT(ISERROR(SEARCH("o",U317)))</formula>
    </cfRule>
  </conditionalFormatting>
  <conditionalFormatting sqref="H324:H326">
    <cfRule type="cellIs" dxfId="2952" priority="3620" operator="equal">
      <formula>"þ"</formula>
    </cfRule>
    <cfRule type="cellIs" dxfId="2951" priority="3621" operator="equal">
      <formula>"n"</formula>
    </cfRule>
    <cfRule type="cellIs" dxfId="2950" priority="3622" operator="equal">
      <formula>"u"</formula>
    </cfRule>
    <cfRule type="cellIs" dxfId="2949" priority="3623" operator="equal">
      <formula>"l"</formula>
    </cfRule>
  </conditionalFormatting>
  <conditionalFormatting sqref="H324:H326">
    <cfRule type="containsText" dxfId="2948" priority="3619" operator="containsText" text="o">
      <formula>NOT(ISERROR(SEARCH("o",H324)))</formula>
    </cfRule>
  </conditionalFormatting>
  <conditionalFormatting sqref="G324:G328">
    <cfRule type="cellIs" dxfId="2947" priority="3615" operator="equal">
      <formula>"þ"</formula>
    </cfRule>
    <cfRule type="cellIs" dxfId="2946" priority="3616" operator="equal">
      <formula>"n"</formula>
    </cfRule>
    <cfRule type="cellIs" dxfId="2945" priority="3617" operator="equal">
      <formula>"u"</formula>
    </cfRule>
    <cfRule type="cellIs" dxfId="2944" priority="3618" operator="equal">
      <formula>"l"</formula>
    </cfRule>
  </conditionalFormatting>
  <conditionalFormatting sqref="G324:G328">
    <cfRule type="containsText" dxfId="2943" priority="3614" operator="containsText" text="o">
      <formula>NOT(ISERROR(SEARCH("o",G324)))</formula>
    </cfRule>
  </conditionalFormatting>
  <conditionalFormatting sqref="I320:K320 N320:Q320">
    <cfRule type="cellIs" dxfId="2942" priority="3610" operator="equal">
      <formula>"þ"</formula>
    </cfRule>
    <cfRule type="cellIs" dxfId="2941" priority="3611" operator="equal">
      <formula>"n"</formula>
    </cfRule>
    <cfRule type="cellIs" dxfId="2940" priority="3612" operator="equal">
      <formula>"u"</formula>
    </cfRule>
    <cfRule type="cellIs" dxfId="2939" priority="3613" operator="equal">
      <formula>"l"</formula>
    </cfRule>
  </conditionalFormatting>
  <conditionalFormatting sqref="I320:K320 N320:Q320">
    <cfRule type="containsText" dxfId="2938" priority="3609" operator="containsText" text="o">
      <formula>NOT(ISERROR(SEARCH("o",I320)))</formula>
    </cfRule>
  </conditionalFormatting>
  <conditionalFormatting sqref="N321:Q328 I321:K321 I322:L327">
    <cfRule type="cellIs" dxfId="2937" priority="3605" operator="equal">
      <formula>"þ"</formula>
    </cfRule>
    <cfRule type="cellIs" dxfId="2936" priority="3606" operator="equal">
      <formula>"n"</formula>
    </cfRule>
    <cfRule type="cellIs" dxfId="2935" priority="3607" operator="equal">
      <formula>"u"</formula>
    </cfRule>
    <cfRule type="cellIs" dxfId="2934" priority="3608" operator="equal">
      <formula>"l"</formula>
    </cfRule>
  </conditionalFormatting>
  <conditionalFormatting sqref="N321:Q328 I321:K321 I322:L327">
    <cfRule type="containsText" dxfId="2933" priority="3604" operator="containsText" text="o">
      <formula>NOT(ISERROR(SEARCH("o",I321)))</formula>
    </cfRule>
  </conditionalFormatting>
  <conditionalFormatting sqref="S320:T320">
    <cfRule type="cellIs" dxfId="2932" priority="3600" operator="equal">
      <formula>"þ"</formula>
    </cfRule>
    <cfRule type="cellIs" dxfId="2931" priority="3601" operator="equal">
      <formula>"n"</formula>
    </cfRule>
    <cfRule type="cellIs" dxfId="2930" priority="3602" operator="equal">
      <formula>"u"</formula>
    </cfRule>
    <cfRule type="cellIs" dxfId="2929" priority="3603" operator="equal">
      <formula>"l"</formula>
    </cfRule>
  </conditionalFormatting>
  <conditionalFormatting sqref="S320:T320">
    <cfRule type="containsText" dxfId="2928" priority="3599" operator="containsText" text="o">
      <formula>NOT(ISERROR(SEARCH("o",S320)))</formula>
    </cfRule>
  </conditionalFormatting>
  <conditionalFormatting sqref="U320">
    <cfRule type="cellIs" dxfId="2927" priority="3595" operator="equal">
      <formula>"þ"</formula>
    </cfRule>
    <cfRule type="cellIs" dxfId="2926" priority="3596" operator="equal">
      <formula>"n"</formula>
    </cfRule>
    <cfRule type="cellIs" dxfId="2925" priority="3597" operator="equal">
      <formula>"u"</formula>
    </cfRule>
    <cfRule type="cellIs" dxfId="2924" priority="3598" operator="equal">
      <formula>"l"</formula>
    </cfRule>
  </conditionalFormatting>
  <conditionalFormatting sqref="U320">
    <cfRule type="containsText" dxfId="2923" priority="3594" operator="containsText" text="o">
      <formula>NOT(ISERROR(SEARCH("o",U320)))</formula>
    </cfRule>
  </conditionalFormatting>
  <conditionalFormatting sqref="S321:U321">
    <cfRule type="cellIs" dxfId="2922" priority="3590" operator="equal">
      <formula>"þ"</formula>
    </cfRule>
    <cfRule type="cellIs" dxfId="2921" priority="3591" operator="equal">
      <formula>"n"</formula>
    </cfRule>
    <cfRule type="cellIs" dxfId="2920" priority="3592" operator="equal">
      <formula>"u"</formula>
    </cfRule>
    <cfRule type="cellIs" dxfId="2919" priority="3593" operator="equal">
      <formula>"l"</formula>
    </cfRule>
  </conditionalFormatting>
  <conditionalFormatting sqref="S321:U321">
    <cfRule type="containsText" dxfId="2918" priority="3589" operator="containsText" text="o">
      <formula>NOT(ISERROR(SEARCH("o",S321)))</formula>
    </cfRule>
  </conditionalFormatting>
  <conditionalFormatting sqref="S325:U325">
    <cfRule type="cellIs" dxfId="2917" priority="3585" operator="equal">
      <formula>"þ"</formula>
    </cfRule>
    <cfRule type="cellIs" dxfId="2916" priority="3586" operator="equal">
      <formula>"n"</formula>
    </cfRule>
    <cfRule type="cellIs" dxfId="2915" priority="3587" operator="equal">
      <formula>"u"</formula>
    </cfRule>
    <cfRule type="cellIs" dxfId="2914" priority="3588" operator="equal">
      <formula>"l"</formula>
    </cfRule>
  </conditionalFormatting>
  <conditionalFormatting sqref="S325:U325">
    <cfRule type="containsText" dxfId="2913" priority="3584" operator="containsText" text="o">
      <formula>NOT(ISERROR(SEARCH("o",S325)))</formula>
    </cfRule>
  </conditionalFormatting>
  <conditionalFormatting sqref="V320:W321 V325:W325">
    <cfRule type="cellIs" dxfId="2912" priority="3580" operator="equal">
      <formula>"þ"</formula>
    </cfRule>
    <cfRule type="cellIs" dxfId="2911" priority="3581" operator="equal">
      <formula>"n"</formula>
    </cfRule>
    <cfRule type="cellIs" dxfId="2910" priority="3582" operator="equal">
      <formula>"u"</formula>
    </cfRule>
    <cfRule type="cellIs" dxfId="2909" priority="3583" operator="equal">
      <formula>"l"</formula>
    </cfRule>
  </conditionalFormatting>
  <conditionalFormatting sqref="V320:W321 V325:W325">
    <cfRule type="containsText" dxfId="2908" priority="3579" operator="containsText" text="o">
      <formula>NOT(ISERROR(SEARCH("o",V320)))</formula>
    </cfRule>
  </conditionalFormatting>
  <conditionalFormatting sqref="N329:Q330">
    <cfRule type="cellIs" dxfId="2907" priority="3575" operator="equal">
      <formula>"þ"</formula>
    </cfRule>
    <cfRule type="cellIs" dxfId="2906" priority="3576" operator="equal">
      <formula>"n"</formula>
    </cfRule>
    <cfRule type="cellIs" dxfId="2905" priority="3577" operator="equal">
      <formula>"u"</formula>
    </cfRule>
    <cfRule type="cellIs" dxfId="2904" priority="3578" operator="equal">
      <formula>"l"</formula>
    </cfRule>
  </conditionalFormatting>
  <conditionalFormatting sqref="N329:Q330">
    <cfRule type="containsText" dxfId="2903" priority="3574" operator="containsText" text="o">
      <formula>NOT(ISERROR(SEARCH("o",N329)))</formula>
    </cfRule>
  </conditionalFormatting>
  <conditionalFormatting sqref="R329:W329">
    <cfRule type="cellIs" dxfId="2902" priority="3570" operator="equal">
      <formula>"þ"</formula>
    </cfRule>
    <cfRule type="cellIs" dxfId="2901" priority="3571" operator="equal">
      <formula>"n"</formula>
    </cfRule>
    <cfRule type="cellIs" dxfId="2900" priority="3572" operator="equal">
      <formula>"u"</formula>
    </cfRule>
    <cfRule type="cellIs" dxfId="2899" priority="3573" operator="equal">
      <formula>"l"</formula>
    </cfRule>
  </conditionalFormatting>
  <conditionalFormatting sqref="R329:W329">
    <cfRule type="containsText" dxfId="2898" priority="3569" operator="containsText" text="o">
      <formula>NOT(ISERROR(SEARCH("o",R329)))</formula>
    </cfRule>
  </conditionalFormatting>
  <conditionalFormatting sqref="I329:I330">
    <cfRule type="cellIs" dxfId="2897" priority="3565" operator="equal">
      <formula>"þ"</formula>
    </cfRule>
    <cfRule type="cellIs" dxfId="2896" priority="3566" operator="equal">
      <formula>"n"</formula>
    </cfRule>
    <cfRule type="cellIs" dxfId="2895" priority="3567" operator="equal">
      <formula>"u"</formula>
    </cfRule>
    <cfRule type="cellIs" dxfId="2894" priority="3568" operator="equal">
      <formula>"l"</formula>
    </cfRule>
  </conditionalFormatting>
  <conditionalFormatting sqref="I329:I330">
    <cfRule type="containsText" dxfId="2893" priority="3564" operator="containsText" text="o">
      <formula>NOT(ISERROR(SEARCH("o",I329)))</formula>
    </cfRule>
  </conditionalFormatting>
  <conditionalFormatting sqref="H330">
    <cfRule type="cellIs" dxfId="2892" priority="3560" operator="equal">
      <formula>"þ"</formula>
    </cfRule>
    <cfRule type="cellIs" dxfId="2891" priority="3561" operator="equal">
      <formula>"n"</formula>
    </cfRule>
    <cfRule type="cellIs" dxfId="2890" priority="3562" operator="equal">
      <formula>"u"</formula>
    </cfRule>
    <cfRule type="cellIs" dxfId="2889" priority="3563" operator="equal">
      <formula>"l"</formula>
    </cfRule>
  </conditionalFormatting>
  <conditionalFormatting sqref="H330">
    <cfRule type="containsText" dxfId="2888" priority="3559" operator="containsText" text="o">
      <formula>NOT(ISERROR(SEARCH("o",H330)))</formula>
    </cfRule>
  </conditionalFormatting>
  <conditionalFormatting sqref="S322:W322">
    <cfRule type="cellIs" dxfId="2887" priority="3554" operator="equal">
      <formula>"þ"</formula>
    </cfRule>
    <cfRule type="cellIs" dxfId="2886" priority="3555" operator="equal">
      <formula>"n"</formula>
    </cfRule>
    <cfRule type="cellIs" dxfId="2885" priority="3556" operator="equal">
      <formula>"u"</formula>
    </cfRule>
    <cfRule type="cellIs" dxfId="2884" priority="3557" operator="equal">
      <formula>"l"</formula>
    </cfRule>
  </conditionalFormatting>
  <conditionalFormatting sqref="S322:W322">
    <cfRule type="containsText" dxfId="2883" priority="3558" operator="containsText" text="o">
      <formula>NOT(ISERROR(SEARCH("o",S322)))</formula>
    </cfRule>
  </conditionalFormatting>
  <conditionalFormatting sqref="G320:G323">
    <cfRule type="cellIs" dxfId="2882" priority="3550" operator="equal">
      <formula>"þ"</formula>
    </cfRule>
    <cfRule type="cellIs" dxfId="2881" priority="3551" operator="equal">
      <formula>"n"</formula>
    </cfRule>
    <cfRule type="cellIs" dxfId="2880" priority="3552" operator="equal">
      <formula>"u"</formula>
    </cfRule>
    <cfRule type="cellIs" dxfId="2879" priority="3553" operator="equal">
      <formula>"l"</formula>
    </cfRule>
  </conditionalFormatting>
  <conditionalFormatting sqref="G320:G323">
    <cfRule type="containsText" dxfId="2878" priority="3549" operator="containsText" text="o">
      <formula>NOT(ISERROR(SEARCH("o",G320)))</formula>
    </cfRule>
  </conditionalFormatting>
  <conditionalFormatting sqref="S323:W323">
    <cfRule type="cellIs" dxfId="2877" priority="3544" operator="equal">
      <formula>"þ"</formula>
    </cfRule>
    <cfRule type="cellIs" dxfId="2876" priority="3545" operator="equal">
      <formula>"n"</formula>
    </cfRule>
    <cfRule type="cellIs" dxfId="2875" priority="3546" operator="equal">
      <formula>"u"</formula>
    </cfRule>
    <cfRule type="cellIs" dxfId="2874" priority="3547" operator="equal">
      <formula>"l"</formula>
    </cfRule>
  </conditionalFormatting>
  <conditionalFormatting sqref="S323:W323">
    <cfRule type="containsText" dxfId="2873" priority="3548" operator="containsText" text="o">
      <formula>NOT(ISERROR(SEARCH("o",S323)))</formula>
    </cfRule>
  </conditionalFormatting>
  <conditionalFormatting sqref="S324:W324">
    <cfRule type="cellIs" dxfId="2872" priority="3539" operator="equal">
      <formula>"þ"</formula>
    </cfRule>
    <cfRule type="cellIs" dxfId="2871" priority="3540" operator="equal">
      <formula>"n"</formula>
    </cfRule>
    <cfRule type="cellIs" dxfId="2870" priority="3541" operator="equal">
      <formula>"u"</formula>
    </cfRule>
    <cfRule type="cellIs" dxfId="2869" priority="3542" operator="equal">
      <formula>"l"</formula>
    </cfRule>
  </conditionalFormatting>
  <conditionalFormatting sqref="S324:W324">
    <cfRule type="containsText" dxfId="2868" priority="3543" operator="containsText" text="o">
      <formula>NOT(ISERROR(SEARCH("o",S324)))</formula>
    </cfRule>
  </conditionalFormatting>
  <conditionalFormatting sqref="S327:W327">
    <cfRule type="cellIs" dxfId="2867" priority="3534" operator="equal">
      <formula>"þ"</formula>
    </cfRule>
    <cfRule type="cellIs" dxfId="2866" priority="3535" operator="equal">
      <formula>"n"</formula>
    </cfRule>
    <cfRule type="cellIs" dxfId="2865" priority="3536" operator="equal">
      <formula>"u"</formula>
    </cfRule>
    <cfRule type="cellIs" dxfId="2864" priority="3537" operator="equal">
      <formula>"l"</formula>
    </cfRule>
  </conditionalFormatting>
  <conditionalFormatting sqref="S327:W327">
    <cfRule type="containsText" dxfId="2863" priority="3538" operator="containsText" text="o">
      <formula>NOT(ISERROR(SEARCH("o",S327)))</formula>
    </cfRule>
  </conditionalFormatting>
  <conditionalFormatting sqref="R327:R328">
    <cfRule type="cellIs" dxfId="2862" priority="3530" operator="equal">
      <formula>"þ"</formula>
    </cfRule>
    <cfRule type="cellIs" dxfId="2861" priority="3531" operator="equal">
      <formula>"n"</formula>
    </cfRule>
    <cfRule type="cellIs" dxfId="2860" priority="3532" operator="equal">
      <formula>"u"</formula>
    </cfRule>
    <cfRule type="cellIs" dxfId="2859" priority="3533" operator="equal">
      <formula>"l"</formula>
    </cfRule>
  </conditionalFormatting>
  <conditionalFormatting sqref="R327:R328">
    <cfRule type="containsText" dxfId="2858" priority="3529" operator="containsText" text="o">
      <formula>NOT(ISERROR(SEARCH("o",R327)))</formula>
    </cfRule>
  </conditionalFormatting>
  <conditionalFormatting sqref="S328:W328">
    <cfRule type="cellIs" dxfId="2857" priority="3524" operator="equal">
      <formula>"þ"</formula>
    </cfRule>
    <cfRule type="cellIs" dxfId="2856" priority="3525" operator="equal">
      <formula>"n"</formula>
    </cfRule>
    <cfRule type="cellIs" dxfId="2855" priority="3526" operator="equal">
      <formula>"u"</formula>
    </cfRule>
    <cfRule type="cellIs" dxfId="2854" priority="3527" operator="equal">
      <formula>"l"</formula>
    </cfRule>
  </conditionalFormatting>
  <conditionalFormatting sqref="S328:W328">
    <cfRule type="containsText" dxfId="2853" priority="3528" operator="containsText" text="o">
      <formula>NOT(ISERROR(SEARCH("o",S328)))</formula>
    </cfRule>
  </conditionalFormatting>
  <conditionalFormatting sqref="H329">
    <cfRule type="cellIs" dxfId="2852" priority="3520" operator="equal">
      <formula>"þ"</formula>
    </cfRule>
    <cfRule type="cellIs" dxfId="2851" priority="3521" operator="equal">
      <formula>"n"</formula>
    </cfRule>
    <cfRule type="cellIs" dxfId="2850" priority="3522" operator="equal">
      <formula>"u"</formula>
    </cfRule>
    <cfRule type="cellIs" dxfId="2849" priority="3523" operator="equal">
      <formula>"l"</formula>
    </cfRule>
  </conditionalFormatting>
  <conditionalFormatting sqref="H329">
    <cfRule type="containsText" dxfId="2848" priority="3519" operator="containsText" text="o">
      <formula>NOT(ISERROR(SEARCH("o",H329)))</formula>
    </cfRule>
  </conditionalFormatting>
  <conditionalFormatting sqref="U288:W288">
    <cfRule type="cellIs" dxfId="2847" priority="3515" operator="equal">
      <formula>"þ"</formula>
    </cfRule>
    <cfRule type="cellIs" dxfId="2846" priority="3516" operator="equal">
      <formula>"n"</formula>
    </cfRule>
    <cfRule type="cellIs" dxfId="2845" priority="3517" operator="equal">
      <formula>"u"</formula>
    </cfRule>
    <cfRule type="cellIs" dxfId="2844" priority="3518" operator="equal">
      <formula>"l"</formula>
    </cfRule>
  </conditionalFormatting>
  <conditionalFormatting sqref="U288:W288">
    <cfRule type="containsText" dxfId="2843" priority="3514" operator="containsText" text="o">
      <formula>NOT(ISERROR(SEARCH("o",U288)))</formula>
    </cfRule>
  </conditionalFormatting>
  <conditionalFormatting sqref="U289:W289">
    <cfRule type="cellIs" dxfId="2842" priority="3510" operator="equal">
      <formula>"þ"</formula>
    </cfRule>
    <cfRule type="cellIs" dxfId="2841" priority="3511" operator="equal">
      <formula>"n"</formula>
    </cfRule>
    <cfRule type="cellIs" dxfId="2840" priority="3512" operator="equal">
      <formula>"u"</formula>
    </cfRule>
    <cfRule type="cellIs" dxfId="2839" priority="3513" operator="equal">
      <formula>"l"</formula>
    </cfRule>
  </conditionalFormatting>
  <conditionalFormatting sqref="U289:W289">
    <cfRule type="containsText" dxfId="2838" priority="3509" operator="containsText" text="o">
      <formula>NOT(ISERROR(SEARCH("o",U289)))</formula>
    </cfRule>
  </conditionalFormatting>
  <conditionalFormatting sqref="S292:W292">
    <cfRule type="cellIs" dxfId="2837" priority="3505" operator="equal">
      <formula>"þ"</formula>
    </cfRule>
    <cfRule type="cellIs" dxfId="2836" priority="3506" operator="equal">
      <formula>"n"</formula>
    </cfRule>
    <cfRule type="cellIs" dxfId="2835" priority="3507" operator="equal">
      <formula>"u"</formula>
    </cfRule>
    <cfRule type="cellIs" dxfId="2834" priority="3508" operator="equal">
      <formula>"l"</formula>
    </cfRule>
  </conditionalFormatting>
  <conditionalFormatting sqref="S292:W292">
    <cfRule type="containsText" dxfId="2833" priority="3504" operator="containsText" text="o">
      <formula>NOT(ISERROR(SEARCH("o",S292)))</formula>
    </cfRule>
  </conditionalFormatting>
  <conditionalFormatting sqref="M292">
    <cfRule type="cellIs" dxfId="2832" priority="3500" operator="equal">
      <formula>"þ"</formula>
    </cfRule>
    <cfRule type="cellIs" dxfId="2831" priority="3501" operator="equal">
      <formula>"n"</formula>
    </cfRule>
    <cfRule type="cellIs" dxfId="2830" priority="3502" operator="equal">
      <formula>"u"</formula>
    </cfRule>
    <cfRule type="cellIs" dxfId="2829" priority="3503" operator="equal">
      <formula>"l"</formula>
    </cfRule>
  </conditionalFormatting>
  <conditionalFormatting sqref="M292">
    <cfRule type="containsText" dxfId="2828" priority="3499" operator="containsText" text="o">
      <formula>NOT(ISERROR(SEARCH("o",M292)))</formula>
    </cfRule>
  </conditionalFormatting>
  <conditionalFormatting sqref="V290:V291">
    <cfRule type="cellIs" dxfId="2827" priority="3495" operator="equal">
      <formula>"þ"</formula>
    </cfRule>
    <cfRule type="cellIs" dxfId="2826" priority="3496" operator="equal">
      <formula>"n"</formula>
    </cfRule>
    <cfRule type="cellIs" dxfId="2825" priority="3497" operator="equal">
      <formula>"u"</formula>
    </cfRule>
    <cfRule type="cellIs" dxfId="2824" priority="3498" operator="equal">
      <formula>"l"</formula>
    </cfRule>
  </conditionalFormatting>
  <conditionalFormatting sqref="V290:V291">
    <cfRule type="containsText" dxfId="2823" priority="3494" operator="containsText" text="o">
      <formula>NOT(ISERROR(SEARCH("o",V290)))</formula>
    </cfRule>
  </conditionalFormatting>
  <conditionalFormatting sqref="L294:L295">
    <cfRule type="cellIs" dxfId="2822" priority="3490" operator="equal">
      <formula>"þ"</formula>
    </cfRule>
    <cfRule type="cellIs" dxfId="2821" priority="3491" operator="equal">
      <formula>"n"</formula>
    </cfRule>
    <cfRule type="cellIs" dxfId="2820" priority="3492" operator="equal">
      <formula>"u"</formula>
    </cfRule>
    <cfRule type="cellIs" dxfId="2819" priority="3493" operator="equal">
      <formula>"l"</formula>
    </cfRule>
  </conditionalFormatting>
  <conditionalFormatting sqref="L294:L295">
    <cfRule type="containsText" dxfId="2818" priority="3489" operator="containsText" text="o">
      <formula>NOT(ISERROR(SEARCH("o",L294)))</formula>
    </cfRule>
  </conditionalFormatting>
  <conditionalFormatting sqref="L298">
    <cfRule type="cellIs" dxfId="2817" priority="3485" operator="equal">
      <formula>"þ"</formula>
    </cfRule>
    <cfRule type="cellIs" dxfId="2816" priority="3486" operator="equal">
      <formula>"n"</formula>
    </cfRule>
    <cfRule type="cellIs" dxfId="2815" priority="3487" operator="equal">
      <formula>"u"</formula>
    </cfRule>
    <cfRule type="cellIs" dxfId="2814" priority="3488" operator="equal">
      <formula>"l"</formula>
    </cfRule>
  </conditionalFormatting>
  <conditionalFormatting sqref="L298">
    <cfRule type="containsText" dxfId="2813" priority="3484" operator="containsText" text="o">
      <formula>NOT(ISERROR(SEARCH("o",L298)))</formula>
    </cfRule>
  </conditionalFormatting>
  <conditionalFormatting sqref="V315:W315">
    <cfRule type="cellIs" dxfId="2812" priority="3480" operator="equal">
      <formula>"þ"</formula>
    </cfRule>
    <cfRule type="cellIs" dxfId="2811" priority="3481" operator="equal">
      <formula>"n"</formula>
    </cfRule>
    <cfRule type="cellIs" dxfId="2810" priority="3482" operator="equal">
      <formula>"u"</formula>
    </cfRule>
    <cfRule type="cellIs" dxfId="2809" priority="3483" operator="equal">
      <formula>"l"</formula>
    </cfRule>
  </conditionalFormatting>
  <conditionalFormatting sqref="V315:W315">
    <cfRule type="containsText" dxfId="2808" priority="3479" operator="containsText" text="o">
      <formula>NOT(ISERROR(SEARCH("o",V315)))</formula>
    </cfRule>
  </conditionalFormatting>
  <conditionalFormatting sqref="S326:W326">
    <cfRule type="cellIs" dxfId="2807" priority="3474" operator="equal">
      <formula>"þ"</formula>
    </cfRule>
    <cfRule type="cellIs" dxfId="2806" priority="3475" operator="equal">
      <formula>"n"</formula>
    </cfRule>
    <cfRule type="cellIs" dxfId="2805" priority="3476" operator="equal">
      <formula>"u"</formula>
    </cfRule>
    <cfRule type="cellIs" dxfId="2804" priority="3477" operator="equal">
      <formula>"l"</formula>
    </cfRule>
  </conditionalFormatting>
  <conditionalFormatting sqref="S326:W326">
    <cfRule type="containsText" dxfId="2803" priority="3478" operator="containsText" text="o">
      <formula>NOT(ISERROR(SEARCH("o",S326)))</formula>
    </cfRule>
  </conditionalFormatting>
  <conditionalFormatting sqref="L328">
    <cfRule type="cellIs" dxfId="2802" priority="3469" operator="equal">
      <formula>"þ"</formula>
    </cfRule>
    <cfRule type="cellIs" dxfId="2801" priority="3470" operator="equal">
      <formula>"n"</formula>
    </cfRule>
    <cfRule type="cellIs" dxfId="2800" priority="3471" operator="equal">
      <formula>"u"</formula>
    </cfRule>
    <cfRule type="cellIs" dxfId="2799" priority="3472" operator="equal">
      <formula>"l"</formula>
    </cfRule>
  </conditionalFormatting>
  <conditionalFormatting sqref="L328">
    <cfRule type="containsText" dxfId="2798" priority="3473" operator="containsText" text="o">
      <formula>NOT(ISERROR(SEARCH("o",L328)))</formula>
    </cfRule>
  </conditionalFormatting>
  <conditionalFormatting sqref="I328:K328">
    <cfRule type="cellIs" dxfId="2797" priority="3464" operator="equal">
      <formula>"þ"</formula>
    </cfRule>
    <cfRule type="cellIs" dxfId="2796" priority="3465" operator="equal">
      <formula>"n"</formula>
    </cfRule>
    <cfRule type="cellIs" dxfId="2795" priority="3466" operator="equal">
      <formula>"u"</formula>
    </cfRule>
    <cfRule type="cellIs" dxfId="2794" priority="3467" operator="equal">
      <formula>"l"</formula>
    </cfRule>
  </conditionalFormatting>
  <conditionalFormatting sqref="I328:K328">
    <cfRule type="containsText" dxfId="2793" priority="3468" operator="containsText" text="o">
      <formula>NOT(ISERROR(SEARCH("o",I328)))</formula>
    </cfRule>
  </conditionalFormatting>
  <conditionalFormatting sqref="S129:S130">
    <cfRule type="cellIs" dxfId="2792" priority="953" operator="equal">
      <formula>"þ"</formula>
    </cfRule>
    <cfRule type="cellIs" dxfId="2791" priority="954" operator="equal">
      <formula>"n"</formula>
    </cfRule>
    <cfRule type="cellIs" dxfId="2790" priority="955" operator="equal">
      <formula>"u"</formula>
    </cfRule>
    <cfRule type="cellIs" dxfId="2789" priority="956" operator="equal">
      <formula>"l"</formula>
    </cfRule>
  </conditionalFormatting>
  <conditionalFormatting sqref="S134:S135">
    <cfRule type="cellIs" dxfId="2788" priority="949" operator="equal">
      <formula>"þ"</formula>
    </cfRule>
    <cfRule type="cellIs" dxfId="2787" priority="950" operator="equal">
      <formula>"n"</formula>
    </cfRule>
    <cfRule type="cellIs" dxfId="2786" priority="951" operator="equal">
      <formula>"u"</formula>
    </cfRule>
    <cfRule type="cellIs" dxfId="2785" priority="952" operator="equal">
      <formula>"l"</formula>
    </cfRule>
  </conditionalFormatting>
  <conditionalFormatting sqref="T143">
    <cfRule type="cellIs" dxfId="2784" priority="533" operator="equal">
      <formula>"þ"</formula>
    </cfRule>
    <cfRule type="cellIs" dxfId="2783" priority="534" operator="equal">
      <formula>"n"</formula>
    </cfRule>
    <cfRule type="cellIs" dxfId="2782" priority="535" operator="equal">
      <formula>"u"</formula>
    </cfRule>
    <cfRule type="cellIs" dxfId="2781" priority="536" operator="equal">
      <formula>"l"</formula>
    </cfRule>
  </conditionalFormatting>
  <conditionalFormatting sqref="K143:L143">
    <cfRule type="cellIs" dxfId="2780" priority="529" operator="equal">
      <formula>"þ"</formula>
    </cfRule>
    <cfRule type="cellIs" dxfId="2779" priority="530" operator="equal">
      <formula>"n"</formula>
    </cfRule>
    <cfRule type="cellIs" dxfId="2778" priority="531" operator="equal">
      <formula>"u"</formula>
    </cfRule>
    <cfRule type="cellIs" dxfId="2777" priority="532" operator="equal">
      <formula>"l"</formula>
    </cfRule>
  </conditionalFormatting>
  <conditionalFormatting sqref="V143">
    <cfRule type="cellIs" dxfId="2776" priority="525" operator="equal">
      <formula>"þ"</formula>
    </cfRule>
    <cfRule type="cellIs" dxfId="2775" priority="526" operator="equal">
      <formula>"n"</formula>
    </cfRule>
    <cfRule type="cellIs" dxfId="2774" priority="527" operator="equal">
      <formula>"u"</formula>
    </cfRule>
    <cfRule type="cellIs" dxfId="2773" priority="528" operator="equal">
      <formula>"l"</formula>
    </cfRule>
  </conditionalFormatting>
  <conditionalFormatting sqref="L144">
    <cfRule type="cellIs" dxfId="2772" priority="501" operator="equal">
      <formula>"þ"</formula>
    </cfRule>
    <cfRule type="cellIs" dxfId="2771" priority="502" operator="equal">
      <formula>"n"</formula>
    </cfRule>
    <cfRule type="cellIs" dxfId="2770" priority="503" operator="equal">
      <formula>"u"</formula>
    </cfRule>
    <cfRule type="cellIs" dxfId="2769" priority="504" operator="equal">
      <formula>"l"</formula>
    </cfRule>
  </conditionalFormatting>
  <conditionalFormatting sqref="M144">
    <cfRule type="cellIs" dxfId="2768" priority="497" operator="equal">
      <formula>"þ"</formula>
    </cfRule>
    <cfRule type="cellIs" dxfId="2767" priority="498" operator="equal">
      <formula>"n"</formula>
    </cfRule>
    <cfRule type="cellIs" dxfId="2766" priority="499" operator="equal">
      <formula>"u"</formula>
    </cfRule>
    <cfRule type="cellIs" dxfId="2765" priority="500" operator="equal">
      <formula>"l"</formula>
    </cfRule>
  </conditionalFormatting>
  <conditionalFormatting sqref="T144">
    <cfRule type="cellIs" dxfId="2764" priority="469" operator="equal">
      <formula>"þ"</formula>
    </cfRule>
    <cfRule type="cellIs" dxfId="2763" priority="470" operator="equal">
      <formula>"n"</formula>
    </cfRule>
    <cfRule type="cellIs" dxfId="2762" priority="471" operator="equal">
      <formula>"u"</formula>
    </cfRule>
    <cfRule type="cellIs" dxfId="2761" priority="472" operator="equal">
      <formula>"l"</formula>
    </cfRule>
  </conditionalFormatting>
  <conditionalFormatting sqref="S144">
    <cfRule type="cellIs" dxfId="2760" priority="473" operator="equal">
      <formula>"þ"</formula>
    </cfRule>
    <cfRule type="cellIs" dxfId="2759" priority="474" operator="equal">
      <formula>"n"</formula>
    </cfRule>
    <cfRule type="cellIs" dxfId="2758" priority="475" operator="equal">
      <formula>"u"</formula>
    </cfRule>
    <cfRule type="cellIs" dxfId="2757" priority="476" operator="equal">
      <formula>"l"</formula>
    </cfRule>
  </conditionalFormatting>
  <conditionalFormatting sqref="R144">
    <cfRule type="cellIs" dxfId="2756" priority="477" operator="equal">
      <formula>"þ"</formula>
    </cfRule>
    <cfRule type="cellIs" dxfId="2755" priority="478" operator="equal">
      <formula>"n"</formula>
    </cfRule>
    <cfRule type="cellIs" dxfId="2754" priority="479" operator="equal">
      <formula>"u"</formula>
    </cfRule>
    <cfRule type="cellIs" dxfId="2753" priority="480" operator="equal">
      <formula>"l"</formula>
    </cfRule>
  </conditionalFormatting>
  <conditionalFormatting sqref="K145">
    <cfRule type="cellIs" dxfId="2752" priority="449" operator="equal">
      <formula>"þ"</formula>
    </cfRule>
    <cfRule type="cellIs" dxfId="2751" priority="450" operator="equal">
      <formula>"n"</formula>
    </cfRule>
    <cfRule type="cellIs" dxfId="2750" priority="451" operator="equal">
      <formula>"u"</formula>
    </cfRule>
    <cfRule type="cellIs" dxfId="2749" priority="452" operator="equal">
      <formula>"l"</formula>
    </cfRule>
  </conditionalFormatting>
  <conditionalFormatting sqref="Q144">
    <cfRule type="cellIs" dxfId="2748" priority="481" operator="equal">
      <formula>"þ"</formula>
    </cfRule>
    <cfRule type="cellIs" dxfId="2747" priority="482" operator="equal">
      <formula>"n"</formula>
    </cfRule>
    <cfRule type="cellIs" dxfId="2746" priority="483" operator="equal">
      <formula>"u"</formula>
    </cfRule>
    <cfRule type="cellIs" dxfId="2745" priority="484" operator="equal">
      <formula>"l"</formula>
    </cfRule>
  </conditionalFormatting>
  <conditionalFormatting sqref="I145:J145">
    <cfRule type="cellIs" dxfId="2744" priority="453" operator="equal">
      <formula>"þ"</formula>
    </cfRule>
    <cfRule type="cellIs" dxfId="2743" priority="454" operator="equal">
      <formula>"n"</formula>
    </cfRule>
    <cfRule type="cellIs" dxfId="2742" priority="455" operator="equal">
      <formula>"u"</formula>
    </cfRule>
    <cfRule type="cellIs" dxfId="2741" priority="456" operator="equal">
      <formula>"l"</formula>
    </cfRule>
  </conditionalFormatting>
  <conditionalFormatting sqref="Q145">
    <cfRule type="cellIs" dxfId="2740" priority="425" operator="equal">
      <formula>"þ"</formula>
    </cfRule>
    <cfRule type="cellIs" dxfId="2739" priority="426" operator="equal">
      <formula>"n"</formula>
    </cfRule>
    <cfRule type="cellIs" dxfId="2738" priority="427" operator="equal">
      <formula>"u"</formula>
    </cfRule>
    <cfRule type="cellIs" dxfId="2737" priority="428" operator="equal">
      <formula>"l"</formula>
    </cfRule>
  </conditionalFormatting>
  <conditionalFormatting sqref="G145:H145">
    <cfRule type="cellIs" dxfId="2736" priority="457" operator="equal">
      <formula>"þ"</formula>
    </cfRule>
    <cfRule type="cellIs" dxfId="2735" priority="458" operator="equal">
      <formula>"n"</formula>
    </cfRule>
    <cfRule type="cellIs" dxfId="2734" priority="459" operator="equal">
      <formula>"u"</formula>
    </cfRule>
    <cfRule type="cellIs" dxfId="2733" priority="460" operator="equal">
      <formula>"l"</formula>
    </cfRule>
  </conditionalFormatting>
  <conditionalFormatting sqref="P145">
    <cfRule type="cellIs" dxfId="2732" priority="429" operator="equal">
      <formula>"þ"</formula>
    </cfRule>
    <cfRule type="cellIs" dxfId="2731" priority="430" operator="equal">
      <formula>"n"</formula>
    </cfRule>
    <cfRule type="cellIs" dxfId="2730" priority="431" operator="equal">
      <formula>"u"</formula>
    </cfRule>
    <cfRule type="cellIs" dxfId="2729" priority="432" operator="equal">
      <formula>"l"</formula>
    </cfRule>
  </conditionalFormatting>
  <conditionalFormatting sqref="G146:H146">
    <cfRule type="cellIs" dxfId="2728" priority="401" operator="equal">
      <formula>"þ"</formula>
    </cfRule>
    <cfRule type="cellIs" dxfId="2727" priority="402" operator="equal">
      <formula>"n"</formula>
    </cfRule>
    <cfRule type="cellIs" dxfId="2726" priority="403" operator="equal">
      <formula>"u"</formula>
    </cfRule>
    <cfRule type="cellIs" dxfId="2725" priority="404" operator="equal">
      <formula>"l"</formula>
    </cfRule>
  </conditionalFormatting>
  <conditionalFormatting sqref="O145">
    <cfRule type="cellIs" dxfId="2724" priority="433" operator="equal">
      <formula>"þ"</formula>
    </cfRule>
    <cfRule type="cellIs" dxfId="2723" priority="434" operator="equal">
      <formula>"n"</formula>
    </cfRule>
    <cfRule type="cellIs" dxfId="2722" priority="435" operator="equal">
      <formula>"u"</formula>
    </cfRule>
    <cfRule type="cellIs" dxfId="2721" priority="436" operator="equal">
      <formula>"l"</formula>
    </cfRule>
  </conditionalFormatting>
  <conditionalFormatting sqref="V145">
    <cfRule type="cellIs" dxfId="2720" priority="405" operator="equal">
      <formula>"þ"</formula>
    </cfRule>
    <cfRule type="cellIs" dxfId="2719" priority="406" operator="equal">
      <formula>"n"</formula>
    </cfRule>
    <cfRule type="cellIs" dxfId="2718" priority="407" operator="equal">
      <formula>"u"</formula>
    </cfRule>
    <cfRule type="cellIs" dxfId="2717" priority="408" operator="equal">
      <formula>"l"</formula>
    </cfRule>
  </conditionalFormatting>
  <conditionalFormatting sqref="O146">
    <cfRule type="cellIs" dxfId="2716" priority="377" operator="equal">
      <formula>"þ"</formula>
    </cfRule>
    <cfRule type="cellIs" dxfId="2715" priority="378" operator="equal">
      <formula>"n"</formula>
    </cfRule>
    <cfRule type="cellIs" dxfId="2714" priority="379" operator="equal">
      <formula>"u"</formula>
    </cfRule>
    <cfRule type="cellIs" dxfId="2713" priority="380" operator="equal">
      <formula>"l"</formula>
    </cfRule>
  </conditionalFormatting>
  <conditionalFormatting sqref="U145">
    <cfRule type="cellIs" dxfId="2712" priority="409" operator="equal">
      <formula>"þ"</formula>
    </cfRule>
    <cfRule type="cellIs" dxfId="2711" priority="410" operator="equal">
      <formula>"n"</formula>
    </cfRule>
    <cfRule type="cellIs" dxfId="2710" priority="411" operator="equal">
      <formula>"u"</formula>
    </cfRule>
    <cfRule type="cellIs" dxfId="2709" priority="412" operator="equal">
      <formula>"l"</formula>
    </cfRule>
  </conditionalFormatting>
  <conditionalFormatting sqref="N146">
    <cfRule type="cellIs" dxfId="2708" priority="381" operator="equal">
      <formula>"þ"</formula>
    </cfRule>
    <cfRule type="cellIs" dxfId="2707" priority="382" operator="equal">
      <formula>"n"</formula>
    </cfRule>
    <cfRule type="cellIs" dxfId="2706" priority="383" operator="equal">
      <formula>"u"</formula>
    </cfRule>
    <cfRule type="cellIs" dxfId="2705" priority="384" operator="equal">
      <formula>"l"</formula>
    </cfRule>
  </conditionalFormatting>
  <conditionalFormatting sqref="U146">
    <cfRule type="cellIs" dxfId="2704" priority="353" operator="equal">
      <formula>"þ"</formula>
    </cfRule>
    <cfRule type="cellIs" dxfId="2703" priority="354" operator="equal">
      <formula>"n"</formula>
    </cfRule>
    <cfRule type="cellIs" dxfId="2702" priority="355" operator="equal">
      <formula>"u"</formula>
    </cfRule>
    <cfRule type="cellIs" dxfId="2701" priority="356" operator="equal">
      <formula>"l"</formula>
    </cfRule>
  </conditionalFormatting>
  <conditionalFormatting sqref="M146">
    <cfRule type="cellIs" dxfId="2700" priority="385" operator="equal">
      <formula>"þ"</formula>
    </cfRule>
    <cfRule type="cellIs" dxfId="2699" priority="386" operator="equal">
      <formula>"n"</formula>
    </cfRule>
    <cfRule type="cellIs" dxfId="2698" priority="387" operator="equal">
      <formula>"u"</formula>
    </cfRule>
    <cfRule type="cellIs" dxfId="2697" priority="388" operator="equal">
      <formula>"l"</formula>
    </cfRule>
  </conditionalFormatting>
  <conditionalFormatting sqref="T146">
    <cfRule type="cellIs" dxfId="2696" priority="357" operator="equal">
      <formula>"þ"</formula>
    </cfRule>
    <cfRule type="cellIs" dxfId="2695" priority="358" operator="equal">
      <formula>"n"</formula>
    </cfRule>
    <cfRule type="cellIs" dxfId="2694" priority="359" operator="equal">
      <formula>"u"</formula>
    </cfRule>
    <cfRule type="cellIs" dxfId="2693" priority="360" operator="equal">
      <formula>"l"</formula>
    </cfRule>
  </conditionalFormatting>
  <conditionalFormatting sqref="P147">
    <cfRule type="cellIs" dxfId="2692" priority="329" operator="equal">
      <formula>"þ"</formula>
    </cfRule>
    <cfRule type="cellIs" dxfId="2691" priority="330" operator="equal">
      <formula>"n"</formula>
    </cfRule>
    <cfRule type="cellIs" dxfId="2690" priority="331" operator="equal">
      <formula>"u"</formula>
    </cfRule>
    <cfRule type="cellIs" dxfId="2689" priority="332" operator="equal">
      <formula>"l"</formula>
    </cfRule>
  </conditionalFormatting>
  <conditionalFormatting sqref="S146">
    <cfRule type="cellIs" dxfId="2688" priority="361" operator="equal">
      <formula>"þ"</formula>
    </cfRule>
    <cfRule type="cellIs" dxfId="2687" priority="362" operator="equal">
      <formula>"n"</formula>
    </cfRule>
    <cfRule type="cellIs" dxfId="2686" priority="363" operator="equal">
      <formula>"u"</formula>
    </cfRule>
    <cfRule type="cellIs" dxfId="2685" priority="364" operator="equal">
      <formula>"l"</formula>
    </cfRule>
  </conditionalFormatting>
  <conditionalFormatting sqref="N147">
    <cfRule type="cellIs" dxfId="2684" priority="337" operator="equal">
      <formula>"þ"</formula>
    </cfRule>
    <cfRule type="cellIs" dxfId="2683" priority="338" operator="equal">
      <formula>"n"</formula>
    </cfRule>
    <cfRule type="cellIs" dxfId="2682" priority="339" operator="equal">
      <formula>"u"</formula>
    </cfRule>
    <cfRule type="cellIs" dxfId="2681" priority="340" operator="equal">
      <formula>"l"</formula>
    </cfRule>
  </conditionalFormatting>
  <conditionalFormatting sqref="V147">
    <cfRule type="cellIs" dxfId="2680" priority="309" operator="equal">
      <formula>"þ"</formula>
    </cfRule>
    <cfRule type="cellIs" dxfId="2679" priority="310" operator="equal">
      <formula>"n"</formula>
    </cfRule>
    <cfRule type="cellIs" dxfId="2678" priority="311" operator="equal">
      <formula>"u"</formula>
    </cfRule>
    <cfRule type="cellIs" dxfId="2677" priority="312" operator="equal">
      <formula>"l"</formula>
    </cfRule>
  </conditionalFormatting>
  <conditionalFormatting sqref="M147">
    <cfRule type="cellIs" dxfId="2676" priority="341" operator="equal">
      <formula>"þ"</formula>
    </cfRule>
    <cfRule type="cellIs" dxfId="2675" priority="342" operator="equal">
      <formula>"n"</formula>
    </cfRule>
    <cfRule type="cellIs" dxfId="2674" priority="343" operator="equal">
      <formula>"u"</formula>
    </cfRule>
    <cfRule type="cellIs" dxfId="2673" priority="344" operator="equal">
      <formula>"l"</formula>
    </cfRule>
  </conditionalFormatting>
  <conditionalFormatting sqref="S147">
    <cfRule type="cellIs" dxfId="2672" priority="317" operator="equal">
      <formula>"þ"</formula>
    </cfRule>
    <cfRule type="cellIs" dxfId="2671" priority="318" operator="equal">
      <formula>"n"</formula>
    </cfRule>
    <cfRule type="cellIs" dxfId="2670" priority="319" operator="equal">
      <formula>"u"</formula>
    </cfRule>
    <cfRule type="cellIs" dxfId="2669" priority="320" operator="equal">
      <formula>"l"</formula>
    </cfRule>
  </conditionalFormatting>
  <conditionalFormatting sqref="N148">
    <cfRule type="cellIs" dxfId="2668" priority="289" operator="equal">
      <formula>"þ"</formula>
    </cfRule>
    <cfRule type="cellIs" dxfId="2667" priority="290" operator="equal">
      <formula>"n"</formula>
    </cfRule>
    <cfRule type="cellIs" dxfId="2666" priority="291" operator="equal">
      <formula>"u"</formula>
    </cfRule>
    <cfRule type="cellIs" dxfId="2665" priority="292" operator="equal">
      <formula>"l"</formula>
    </cfRule>
  </conditionalFormatting>
  <conditionalFormatting sqref="R147">
    <cfRule type="cellIs" dxfId="2664" priority="321" operator="equal">
      <formula>"þ"</formula>
    </cfRule>
    <cfRule type="cellIs" dxfId="2663" priority="322" operator="equal">
      <formula>"n"</formula>
    </cfRule>
    <cfRule type="cellIs" dxfId="2662" priority="323" operator="equal">
      <formula>"u"</formula>
    </cfRule>
    <cfRule type="cellIs" dxfId="2661" priority="324" operator="equal">
      <formula>"l"</formula>
    </cfRule>
  </conditionalFormatting>
  <conditionalFormatting sqref="I148:J148">
    <cfRule type="cellIs" dxfId="2660" priority="297" operator="equal">
      <formula>"þ"</formula>
    </cfRule>
    <cfRule type="cellIs" dxfId="2659" priority="298" operator="equal">
      <formula>"n"</formula>
    </cfRule>
    <cfRule type="cellIs" dxfId="2658" priority="299" operator="equal">
      <formula>"u"</formula>
    </cfRule>
    <cfRule type="cellIs" dxfId="2657" priority="300" operator="equal">
      <formula>"l"</formula>
    </cfRule>
  </conditionalFormatting>
  <conditionalFormatting sqref="S148">
    <cfRule type="cellIs" dxfId="2656" priority="269" operator="equal">
      <formula>"þ"</formula>
    </cfRule>
    <cfRule type="cellIs" dxfId="2655" priority="270" operator="equal">
      <formula>"n"</formula>
    </cfRule>
    <cfRule type="cellIs" dxfId="2654" priority="271" operator="equal">
      <formula>"u"</formula>
    </cfRule>
    <cfRule type="cellIs" dxfId="2653" priority="272" operator="equal">
      <formula>"l"</formula>
    </cfRule>
  </conditionalFormatting>
  <conditionalFormatting sqref="G147:H147">
    <cfRule type="cellIs" dxfId="2652" priority="301" operator="equal">
      <formula>"þ"</formula>
    </cfRule>
    <cfRule type="cellIs" dxfId="2651" priority="302" operator="equal">
      <formula>"n"</formula>
    </cfRule>
    <cfRule type="cellIs" dxfId="2650" priority="303" operator="equal">
      <formula>"u"</formula>
    </cfRule>
    <cfRule type="cellIs" dxfId="2649" priority="304" operator="equal">
      <formula>"l"</formula>
    </cfRule>
  </conditionalFormatting>
  <conditionalFormatting sqref="Q148">
    <cfRule type="cellIs" dxfId="2648" priority="277" operator="equal">
      <formula>"þ"</formula>
    </cfRule>
    <cfRule type="cellIs" dxfId="2647" priority="278" operator="equal">
      <formula>"n"</formula>
    </cfRule>
    <cfRule type="cellIs" dxfId="2646" priority="279" operator="equal">
      <formula>"u"</formula>
    </cfRule>
    <cfRule type="cellIs" dxfId="2645" priority="280" operator="equal">
      <formula>"l"</formula>
    </cfRule>
  </conditionalFormatting>
  <conditionalFormatting sqref="I149:J149">
    <cfRule type="cellIs" dxfId="2644" priority="249" operator="equal">
      <formula>"þ"</formula>
    </cfRule>
    <cfRule type="cellIs" dxfId="2643" priority="250" operator="equal">
      <formula>"n"</formula>
    </cfRule>
    <cfRule type="cellIs" dxfId="2642" priority="251" operator="equal">
      <formula>"u"</formula>
    </cfRule>
    <cfRule type="cellIs" dxfId="2641" priority="252" operator="equal">
      <formula>"l"</formula>
    </cfRule>
  </conditionalFormatting>
  <conditionalFormatting sqref="P148">
    <cfRule type="cellIs" dxfId="2640" priority="281" operator="equal">
      <formula>"þ"</formula>
    </cfRule>
    <cfRule type="cellIs" dxfId="2639" priority="282" operator="equal">
      <formula>"n"</formula>
    </cfRule>
    <cfRule type="cellIs" dxfId="2638" priority="283" operator="equal">
      <formula>"u"</formula>
    </cfRule>
    <cfRule type="cellIs" dxfId="2637" priority="284" operator="equal">
      <formula>"l"</formula>
    </cfRule>
  </conditionalFormatting>
  <conditionalFormatting sqref="U148">
    <cfRule type="cellIs" dxfId="2636" priority="257" operator="equal">
      <formula>"þ"</formula>
    </cfRule>
    <cfRule type="cellIs" dxfId="2635" priority="258" operator="equal">
      <formula>"n"</formula>
    </cfRule>
    <cfRule type="cellIs" dxfId="2634" priority="259" operator="equal">
      <formula>"u"</formula>
    </cfRule>
    <cfRule type="cellIs" dxfId="2633" priority="260" operator="equal">
      <formula>"l"</formula>
    </cfRule>
  </conditionalFormatting>
  <conditionalFormatting sqref="Q149">
    <cfRule type="cellIs" dxfId="2632" priority="229" operator="equal">
      <formula>"þ"</formula>
    </cfRule>
    <cfRule type="cellIs" dxfId="2631" priority="230" operator="equal">
      <formula>"n"</formula>
    </cfRule>
    <cfRule type="cellIs" dxfId="2630" priority="231" operator="equal">
      <formula>"u"</formula>
    </cfRule>
    <cfRule type="cellIs" dxfId="2629" priority="232" operator="equal">
      <formula>"l"</formula>
    </cfRule>
  </conditionalFormatting>
  <conditionalFormatting sqref="V148">
    <cfRule type="cellIs" dxfId="2628" priority="261" operator="equal">
      <formula>"þ"</formula>
    </cfRule>
    <cfRule type="cellIs" dxfId="2627" priority="262" operator="equal">
      <formula>"n"</formula>
    </cfRule>
    <cfRule type="cellIs" dxfId="2626" priority="263" operator="equal">
      <formula>"u"</formula>
    </cfRule>
    <cfRule type="cellIs" dxfId="2625" priority="264" operator="equal">
      <formula>"l"</formula>
    </cfRule>
  </conditionalFormatting>
  <conditionalFormatting sqref="O149">
    <cfRule type="cellIs" dxfId="2624" priority="237" operator="equal">
      <formula>"þ"</formula>
    </cfRule>
    <cfRule type="cellIs" dxfId="2623" priority="238" operator="equal">
      <formula>"n"</formula>
    </cfRule>
    <cfRule type="cellIs" dxfId="2622" priority="239" operator="equal">
      <formula>"u"</formula>
    </cfRule>
    <cfRule type="cellIs" dxfId="2621" priority="240" operator="equal">
      <formula>"l"</formula>
    </cfRule>
  </conditionalFormatting>
  <conditionalFormatting sqref="U149">
    <cfRule type="cellIs" dxfId="2620" priority="209" operator="equal">
      <formula>"þ"</formula>
    </cfRule>
    <cfRule type="cellIs" dxfId="2619" priority="210" operator="equal">
      <formula>"n"</formula>
    </cfRule>
    <cfRule type="cellIs" dxfId="2618" priority="211" operator="equal">
      <formula>"u"</formula>
    </cfRule>
    <cfRule type="cellIs" dxfId="2617" priority="212" operator="equal">
      <formula>"l"</formula>
    </cfRule>
  </conditionalFormatting>
  <conditionalFormatting sqref="N149">
    <cfRule type="cellIs" dxfId="2616" priority="241" operator="equal">
      <formula>"þ"</formula>
    </cfRule>
    <cfRule type="cellIs" dxfId="2615" priority="242" operator="equal">
      <formula>"n"</formula>
    </cfRule>
    <cfRule type="cellIs" dxfId="2614" priority="243" operator="equal">
      <formula>"u"</formula>
    </cfRule>
    <cfRule type="cellIs" dxfId="2613" priority="244" operator="equal">
      <formula>"l"</formula>
    </cfRule>
  </conditionalFormatting>
  <conditionalFormatting sqref="T149">
    <cfRule type="cellIs" dxfId="2612" priority="217" operator="equal">
      <formula>"þ"</formula>
    </cfRule>
    <cfRule type="cellIs" dxfId="2611" priority="218" operator="equal">
      <formula>"n"</formula>
    </cfRule>
    <cfRule type="cellIs" dxfId="2610" priority="219" operator="equal">
      <formula>"u"</formula>
    </cfRule>
    <cfRule type="cellIs" dxfId="2609" priority="220" operator="equal">
      <formula>"l"</formula>
    </cfRule>
  </conditionalFormatting>
  <conditionalFormatting sqref="O150">
    <cfRule type="cellIs" dxfId="2608" priority="189" operator="equal">
      <formula>"þ"</formula>
    </cfRule>
    <cfRule type="cellIs" dxfId="2607" priority="190" operator="equal">
      <formula>"n"</formula>
    </cfRule>
    <cfRule type="cellIs" dxfId="2606" priority="191" operator="equal">
      <formula>"u"</formula>
    </cfRule>
    <cfRule type="cellIs" dxfId="2605" priority="192" operator="equal">
      <formula>"l"</formula>
    </cfRule>
  </conditionalFormatting>
  <conditionalFormatting sqref="S149">
    <cfRule type="cellIs" dxfId="2604" priority="221" operator="equal">
      <formula>"þ"</formula>
    </cfRule>
    <cfRule type="cellIs" dxfId="2603" priority="222" operator="equal">
      <formula>"n"</formula>
    </cfRule>
    <cfRule type="cellIs" dxfId="2602" priority="223" operator="equal">
      <formula>"u"</formula>
    </cfRule>
    <cfRule type="cellIs" dxfId="2601" priority="224" operator="equal">
      <formula>"l"</formula>
    </cfRule>
  </conditionalFormatting>
  <conditionalFormatting sqref="M150">
    <cfRule type="cellIs" dxfId="2600" priority="197" operator="equal">
      <formula>"þ"</formula>
    </cfRule>
    <cfRule type="cellIs" dxfId="2599" priority="198" operator="equal">
      <formula>"n"</formula>
    </cfRule>
    <cfRule type="cellIs" dxfId="2598" priority="199" operator="equal">
      <formula>"u"</formula>
    </cfRule>
    <cfRule type="cellIs" dxfId="2597" priority="200" operator="equal">
      <formula>"l"</formula>
    </cfRule>
  </conditionalFormatting>
  <conditionalFormatting sqref="T150">
    <cfRule type="cellIs" dxfId="2596" priority="169" operator="equal">
      <formula>"þ"</formula>
    </cfRule>
    <cfRule type="cellIs" dxfId="2595" priority="170" operator="equal">
      <formula>"n"</formula>
    </cfRule>
    <cfRule type="cellIs" dxfId="2594" priority="171" operator="equal">
      <formula>"u"</formula>
    </cfRule>
    <cfRule type="cellIs" dxfId="2593" priority="172" operator="equal">
      <formula>"l"</formula>
    </cfRule>
  </conditionalFormatting>
  <conditionalFormatting sqref="I150:J150">
    <cfRule type="cellIs" dxfId="2592" priority="201" operator="equal">
      <formula>"þ"</formula>
    </cfRule>
    <cfRule type="cellIs" dxfId="2591" priority="202" operator="equal">
      <formula>"n"</formula>
    </cfRule>
    <cfRule type="cellIs" dxfId="2590" priority="203" operator="equal">
      <formula>"u"</formula>
    </cfRule>
    <cfRule type="cellIs" dxfId="2589" priority="204" operator="equal">
      <formula>"l"</formula>
    </cfRule>
  </conditionalFormatting>
  <conditionalFormatting sqref="R150">
    <cfRule type="cellIs" dxfId="2588" priority="177" operator="equal">
      <formula>"þ"</formula>
    </cfRule>
    <cfRule type="cellIs" dxfId="2587" priority="178" operator="equal">
      <formula>"n"</formula>
    </cfRule>
    <cfRule type="cellIs" dxfId="2586" priority="179" operator="equal">
      <formula>"u"</formula>
    </cfRule>
    <cfRule type="cellIs" dxfId="2585" priority="180" operator="equal">
      <formula>"l"</formula>
    </cfRule>
  </conditionalFormatting>
  <conditionalFormatting sqref="G153:V153">
    <cfRule type="cellIs" dxfId="2584" priority="149" operator="equal">
      <formula>"þ"</formula>
    </cfRule>
    <cfRule type="cellIs" dxfId="2583" priority="150" operator="equal">
      <formula>"n"</formula>
    </cfRule>
    <cfRule type="cellIs" dxfId="2582" priority="151" operator="equal">
      <formula>"u"</formula>
    </cfRule>
    <cfRule type="cellIs" dxfId="2581" priority="152" operator="equal">
      <formula>"l"</formula>
    </cfRule>
  </conditionalFormatting>
  <conditionalFormatting sqref="Q150">
    <cfRule type="cellIs" dxfId="2580" priority="181" operator="equal">
      <formula>"þ"</formula>
    </cfRule>
    <cfRule type="cellIs" dxfId="2579" priority="182" operator="equal">
      <formula>"n"</formula>
    </cfRule>
    <cfRule type="cellIs" dxfId="2578" priority="183" operator="equal">
      <formula>"u"</formula>
    </cfRule>
    <cfRule type="cellIs" dxfId="2577" priority="184" operator="equal">
      <formula>"l"</formula>
    </cfRule>
  </conditionalFormatting>
  <conditionalFormatting sqref="G150:H150">
    <cfRule type="cellIs" dxfId="2576" priority="157" operator="equal">
      <formula>"þ"</formula>
    </cfRule>
    <cfRule type="cellIs" dxfId="2575" priority="158" operator="equal">
      <formula>"n"</formula>
    </cfRule>
    <cfRule type="cellIs" dxfId="2574" priority="159" operator="equal">
      <formula>"u"</formula>
    </cfRule>
    <cfRule type="cellIs" dxfId="2573" priority="160" operator="equal">
      <formula>"l"</formula>
    </cfRule>
  </conditionalFormatting>
  <conditionalFormatting sqref="M151:R152">
    <cfRule type="cellIs" dxfId="2572" priority="129" operator="equal">
      <formula>"þ"</formula>
    </cfRule>
    <cfRule type="cellIs" dxfId="2571" priority="130" operator="equal">
      <formula>"n"</formula>
    </cfRule>
    <cfRule type="cellIs" dxfId="2570" priority="131" operator="equal">
      <formula>"u"</formula>
    </cfRule>
    <cfRule type="cellIs" dxfId="2569" priority="132" operator="equal">
      <formula>"l"</formula>
    </cfRule>
  </conditionalFormatting>
  <conditionalFormatting sqref="U150">
    <cfRule type="cellIs" dxfId="2568" priority="161" operator="equal">
      <formula>"þ"</formula>
    </cfRule>
    <cfRule type="cellIs" dxfId="2567" priority="162" operator="equal">
      <formula>"n"</formula>
    </cfRule>
    <cfRule type="cellIs" dxfId="2566" priority="163" operator="equal">
      <formula>"u"</formula>
    </cfRule>
    <cfRule type="cellIs" dxfId="2565" priority="164" operator="equal">
      <formula>"l"</formula>
    </cfRule>
  </conditionalFormatting>
  <conditionalFormatting sqref="L151:L152">
    <cfRule type="cellIs" dxfId="2564" priority="137" operator="equal">
      <formula>"þ"</formula>
    </cfRule>
    <cfRule type="cellIs" dxfId="2563" priority="138" operator="equal">
      <formula>"n"</formula>
    </cfRule>
    <cfRule type="cellIs" dxfId="2562" priority="139" operator="equal">
      <formula>"u"</formula>
    </cfRule>
    <cfRule type="cellIs" dxfId="2561" priority="140" operator="equal">
      <formula>"l"</formula>
    </cfRule>
  </conditionalFormatting>
  <conditionalFormatting sqref="U151:V152">
    <cfRule type="cellIs" dxfId="2560" priority="141" operator="equal">
      <formula>"þ"</formula>
    </cfRule>
    <cfRule type="cellIs" dxfId="2559" priority="142" operator="equal">
      <formula>"n"</formula>
    </cfRule>
    <cfRule type="cellIs" dxfId="2558" priority="143" operator="equal">
      <formula>"u"</formula>
    </cfRule>
    <cfRule type="cellIs" dxfId="2557" priority="144" operator="equal">
      <formula>"l"</formula>
    </cfRule>
  </conditionalFormatting>
  <conditionalFormatting sqref="G165:X165">
    <cfRule type="cellIs" dxfId="2556" priority="112" operator="equal">
      <formula>"þ"</formula>
    </cfRule>
    <cfRule type="cellIs" dxfId="2555" priority="113" operator="equal">
      <formula>"n"</formula>
    </cfRule>
    <cfRule type="cellIs" dxfId="2554" priority="114" operator="equal">
      <formula>"u"</formula>
    </cfRule>
    <cfRule type="cellIs" dxfId="2553" priority="115" operator="equal">
      <formula>"l"</formula>
    </cfRule>
  </conditionalFormatting>
  <conditionalFormatting sqref="G172:X172">
    <cfRule type="cellIs" dxfId="2552" priority="107" operator="equal">
      <formula>"þ"</formula>
    </cfRule>
    <cfRule type="cellIs" dxfId="2551" priority="108" operator="equal">
      <formula>"n"</formula>
    </cfRule>
    <cfRule type="cellIs" dxfId="2550" priority="109" operator="equal">
      <formula>"u"</formula>
    </cfRule>
    <cfRule type="cellIs" dxfId="2549" priority="110" operator="equal">
      <formula>"l"</formula>
    </cfRule>
  </conditionalFormatting>
  <conditionalFormatting sqref="G188:X188">
    <cfRule type="cellIs" dxfId="2548" priority="121" operator="equal">
      <formula>"þ"</formula>
    </cfRule>
    <cfRule type="cellIs" dxfId="2547" priority="122" operator="equal">
      <formula>"n"</formula>
    </cfRule>
    <cfRule type="cellIs" dxfId="2546" priority="123" operator="equal">
      <formula>"u"</formula>
    </cfRule>
    <cfRule type="cellIs" dxfId="2545" priority="124" operator="equal">
      <formula>"l"</formula>
    </cfRule>
  </conditionalFormatting>
  <conditionalFormatting sqref="G268:W273 G260:W261 G265:W265 G262 I262:W262 G266 I266:W266 Q257:W258 L256:P256 S252:W258 Q252:W254 G247:G250 I247:W250 G238:H238 G229 I229:W229 S229:W234 O223:R223 O221:W221 G218:M219 N218:W220 G252:G258">
    <cfRule type="containsText" dxfId="2544" priority="3034" operator="containsText" text="o">
      <formula>NOT(ISERROR(SEARCH("o",G218)))</formula>
    </cfRule>
  </conditionalFormatting>
  <conditionalFormatting sqref="N224">
    <cfRule type="cellIs" dxfId="2543" priority="2955" operator="equal">
      <formula>"þ"</formula>
    </cfRule>
    <cfRule type="cellIs" dxfId="2542" priority="2956" operator="equal">
      <formula>"n"</formula>
    </cfRule>
    <cfRule type="cellIs" dxfId="2541" priority="2957" operator="equal">
      <formula>"u"</formula>
    </cfRule>
    <cfRule type="cellIs" dxfId="2540" priority="2958" operator="equal">
      <formula>"l"</formula>
    </cfRule>
  </conditionalFormatting>
  <conditionalFormatting sqref="N224">
    <cfRule type="containsText" dxfId="2539" priority="2954" operator="containsText" text="o">
      <formula>NOT(ISERROR(SEARCH("o",N224)))</formula>
    </cfRule>
  </conditionalFormatting>
  <conditionalFormatting sqref="M226">
    <cfRule type="cellIs" dxfId="2538" priority="2945" operator="equal">
      <formula>"þ"</formula>
    </cfRule>
    <cfRule type="cellIs" dxfId="2537" priority="2946" operator="equal">
      <formula>"n"</formula>
    </cfRule>
    <cfRule type="cellIs" dxfId="2536" priority="2947" operator="equal">
      <formula>"u"</formula>
    </cfRule>
    <cfRule type="cellIs" dxfId="2535" priority="2948" operator="equal">
      <formula>"l"</formula>
    </cfRule>
  </conditionalFormatting>
  <conditionalFormatting sqref="O226:R226">
    <cfRule type="cellIs" dxfId="2534" priority="2950" operator="equal">
      <formula>"þ"</formula>
    </cfRule>
    <cfRule type="cellIs" dxfId="2533" priority="2951" operator="equal">
      <formula>"n"</formula>
    </cfRule>
    <cfRule type="cellIs" dxfId="2532" priority="2952" operator="equal">
      <formula>"u"</formula>
    </cfRule>
    <cfRule type="cellIs" dxfId="2531" priority="2953" operator="equal">
      <formula>"l"</formula>
    </cfRule>
  </conditionalFormatting>
  <conditionalFormatting sqref="O226:R226">
    <cfRule type="containsText" dxfId="2530" priority="2949" operator="containsText" text="o">
      <formula>NOT(ISERROR(SEARCH("o",O226)))</formula>
    </cfRule>
  </conditionalFormatting>
  <conditionalFormatting sqref="O226">
    <cfRule type="cellIs" dxfId="2529" priority="2935" operator="equal">
      <formula>"þ"</formula>
    </cfRule>
    <cfRule type="cellIs" dxfId="2528" priority="2936" operator="equal">
      <formula>"n"</formula>
    </cfRule>
    <cfRule type="cellIs" dxfId="2527" priority="2937" operator="equal">
      <formula>"u"</formula>
    </cfRule>
    <cfRule type="cellIs" dxfId="2526" priority="2938" operator="equal">
      <formula>"l"</formula>
    </cfRule>
  </conditionalFormatting>
  <conditionalFormatting sqref="M226">
    <cfRule type="containsText" dxfId="2525" priority="2944" operator="containsText" text="o">
      <formula>NOT(ISERROR(SEARCH("o",M226)))</formula>
    </cfRule>
  </conditionalFormatting>
  <conditionalFormatting sqref="G226:K226">
    <cfRule type="cellIs" dxfId="2524" priority="2940" operator="equal">
      <formula>"þ"</formula>
    </cfRule>
    <cfRule type="cellIs" dxfId="2523" priority="2941" operator="equal">
      <formula>"n"</formula>
    </cfRule>
    <cfRule type="cellIs" dxfId="2522" priority="2942" operator="equal">
      <formula>"u"</formula>
    </cfRule>
    <cfRule type="cellIs" dxfId="2521" priority="2943" operator="equal">
      <formula>"l"</formula>
    </cfRule>
  </conditionalFormatting>
  <conditionalFormatting sqref="N226">
    <cfRule type="containsText" dxfId="2520" priority="2930" operator="containsText" text="o">
      <formula>NOT(ISERROR(SEARCH("o",N226)))</formula>
    </cfRule>
  </conditionalFormatting>
  <conditionalFormatting sqref="N226">
    <cfRule type="cellIs" dxfId="2519" priority="2931" operator="equal">
      <formula>"þ"</formula>
    </cfRule>
    <cfRule type="cellIs" dxfId="2518" priority="2932" operator="equal">
      <formula>"n"</formula>
    </cfRule>
    <cfRule type="cellIs" dxfId="2517" priority="2933" operator="equal">
      <formula>"u"</formula>
    </cfRule>
    <cfRule type="cellIs" dxfId="2516" priority="2934" operator="equal">
      <formula>"l"</formula>
    </cfRule>
  </conditionalFormatting>
  <conditionalFormatting sqref="O227:R227">
    <cfRule type="cellIs" dxfId="2515" priority="2926" operator="equal">
      <formula>"þ"</formula>
    </cfRule>
    <cfRule type="cellIs" dxfId="2514" priority="2927" operator="equal">
      <formula>"n"</formula>
    </cfRule>
    <cfRule type="cellIs" dxfId="2513" priority="2928" operator="equal">
      <formula>"u"</formula>
    </cfRule>
    <cfRule type="cellIs" dxfId="2512" priority="2929" operator="equal">
      <formula>"l"</formula>
    </cfRule>
  </conditionalFormatting>
  <conditionalFormatting sqref="O227:R227">
    <cfRule type="containsText" dxfId="2511" priority="2925" operator="containsText" text="o">
      <formula>NOT(ISERROR(SEARCH("o",O227)))</formula>
    </cfRule>
  </conditionalFormatting>
  <conditionalFormatting sqref="M227">
    <cfRule type="cellIs" dxfId="2510" priority="2921" operator="equal">
      <formula>"þ"</formula>
    </cfRule>
    <cfRule type="cellIs" dxfId="2509" priority="2922" operator="equal">
      <formula>"n"</formula>
    </cfRule>
    <cfRule type="cellIs" dxfId="2508" priority="2923" operator="equal">
      <formula>"u"</formula>
    </cfRule>
    <cfRule type="cellIs" dxfId="2507" priority="2924" operator="equal">
      <formula>"l"</formula>
    </cfRule>
  </conditionalFormatting>
  <conditionalFormatting sqref="M227">
    <cfRule type="containsText" dxfId="2506" priority="2920" operator="containsText" text="o">
      <formula>NOT(ISERROR(SEARCH("o",M227)))</formula>
    </cfRule>
  </conditionalFormatting>
  <conditionalFormatting sqref="G227:K227">
    <cfRule type="cellIs" dxfId="2505" priority="2916" operator="equal">
      <formula>"þ"</formula>
    </cfRule>
    <cfRule type="cellIs" dxfId="2504" priority="2917" operator="equal">
      <formula>"n"</formula>
    </cfRule>
    <cfRule type="cellIs" dxfId="2503" priority="2918" operator="equal">
      <formula>"u"</formula>
    </cfRule>
    <cfRule type="cellIs" dxfId="2502" priority="2919" operator="equal">
      <formula>"l"</formula>
    </cfRule>
  </conditionalFormatting>
  <conditionalFormatting sqref="G227:K227">
    <cfRule type="containsText" dxfId="2501" priority="2915" operator="containsText" text="o">
      <formula>NOT(ISERROR(SEARCH("o",G227)))</formula>
    </cfRule>
  </conditionalFormatting>
  <conditionalFormatting sqref="O227">
    <cfRule type="cellIs" dxfId="2500" priority="2911" operator="equal">
      <formula>"þ"</formula>
    </cfRule>
    <cfRule type="cellIs" dxfId="2499" priority="2912" operator="equal">
      <formula>"n"</formula>
    </cfRule>
    <cfRule type="cellIs" dxfId="2498" priority="2913" operator="equal">
      <formula>"u"</formula>
    </cfRule>
    <cfRule type="cellIs" dxfId="2497" priority="2914" operator="equal">
      <formula>"l"</formula>
    </cfRule>
  </conditionalFormatting>
  <conditionalFormatting sqref="N227">
    <cfRule type="cellIs" dxfId="2496" priority="2907" operator="equal">
      <formula>"þ"</formula>
    </cfRule>
    <cfRule type="cellIs" dxfId="2495" priority="2908" operator="equal">
      <formula>"n"</formula>
    </cfRule>
    <cfRule type="cellIs" dxfId="2494" priority="2909" operator="equal">
      <formula>"u"</formula>
    </cfRule>
    <cfRule type="cellIs" dxfId="2493" priority="2910" operator="equal">
      <formula>"l"</formula>
    </cfRule>
  </conditionalFormatting>
  <conditionalFormatting sqref="N227">
    <cfRule type="containsText" dxfId="2492" priority="2906" operator="containsText" text="o">
      <formula>NOT(ISERROR(SEARCH("o",N227)))</formula>
    </cfRule>
  </conditionalFormatting>
  <conditionalFormatting sqref="O225:R225">
    <cfRule type="cellIs" dxfId="2491" priority="2902" operator="equal">
      <formula>"þ"</formula>
    </cfRule>
    <cfRule type="cellIs" dxfId="2490" priority="2903" operator="equal">
      <formula>"n"</formula>
    </cfRule>
    <cfRule type="cellIs" dxfId="2489" priority="2904" operator="equal">
      <formula>"u"</formula>
    </cfRule>
    <cfRule type="cellIs" dxfId="2488" priority="2905" operator="equal">
      <formula>"l"</formula>
    </cfRule>
  </conditionalFormatting>
  <conditionalFormatting sqref="O225:R225">
    <cfRule type="containsText" dxfId="2487" priority="2901" operator="containsText" text="o">
      <formula>NOT(ISERROR(SEARCH("o",O225)))</formula>
    </cfRule>
  </conditionalFormatting>
  <conditionalFormatting sqref="M225">
    <cfRule type="cellIs" dxfId="2486" priority="2897" operator="equal">
      <formula>"þ"</formula>
    </cfRule>
    <cfRule type="cellIs" dxfId="2485" priority="2898" operator="equal">
      <formula>"n"</formula>
    </cfRule>
    <cfRule type="cellIs" dxfId="2484" priority="2899" operator="equal">
      <formula>"u"</formula>
    </cfRule>
    <cfRule type="cellIs" dxfId="2483" priority="2900" operator="equal">
      <formula>"l"</formula>
    </cfRule>
  </conditionalFormatting>
  <conditionalFormatting sqref="M225">
    <cfRule type="containsText" dxfId="2482" priority="2896" operator="containsText" text="o">
      <formula>NOT(ISERROR(SEARCH("o",M225)))</formula>
    </cfRule>
  </conditionalFormatting>
  <conditionalFormatting sqref="G225:K225">
    <cfRule type="cellIs" dxfId="2481" priority="2892" operator="equal">
      <formula>"þ"</formula>
    </cfRule>
    <cfRule type="cellIs" dxfId="2480" priority="2893" operator="equal">
      <formula>"n"</formula>
    </cfRule>
    <cfRule type="cellIs" dxfId="2479" priority="2894" operator="equal">
      <formula>"u"</formula>
    </cfRule>
    <cfRule type="cellIs" dxfId="2478" priority="2895" operator="equal">
      <formula>"l"</formula>
    </cfRule>
  </conditionalFormatting>
  <conditionalFormatting sqref="G225:K225">
    <cfRule type="containsText" dxfId="2477" priority="2891" operator="containsText" text="o">
      <formula>NOT(ISERROR(SEARCH("o",G225)))</formula>
    </cfRule>
  </conditionalFormatting>
  <conditionalFormatting sqref="O225">
    <cfRule type="cellIs" dxfId="2476" priority="2887" operator="equal">
      <formula>"þ"</formula>
    </cfRule>
    <cfRule type="cellIs" dxfId="2475" priority="2888" operator="equal">
      <formula>"n"</formula>
    </cfRule>
    <cfRule type="cellIs" dxfId="2474" priority="2889" operator="equal">
      <formula>"u"</formula>
    </cfRule>
    <cfRule type="cellIs" dxfId="2473" priority="2890" operator="equal">
      <formula>"l"</formula>
    </cfRule>
  </conditionalFormatting>
  <conditionalFormatting sqref="N225">
    <cfRule type="cellIs" dxfId="2472" priority="2883" operator="equal">
      <formula>"þ"</formula>
    </cfRule>
    <cfRule type="cellIs" dxfId="2471" priority="2884" operator="equal">
      <formula>"n"</formula>
    </cfRule>
    <cfRule type="cellIs" dxfId="2470" priority="2885" operator="equal">
      <formula>"u"</formula>
    </cfRule>
    <cfRule type="cellIs" dxfId="2469" priority="2886" operator="equal">
      <formula>"l"</formula>
    </cfRule>
  </conditionalFormatting>
  <conditionalFormatting sqref="N225">
    <cfRule type="containsText" dxfId="2468" priority="2882" operator="containsText" text="o">
      <formula>NOT(ISERROR(SEARCH("o",N225)))</formula>
    </cfRule>
  </conditionalFormatting>
  <conditionalFormatting sqref="L223:L227">
    <cfRule type="cellIs" dxfId="2467" priority="2878" operator="equal">
      <formula>"þ"</formula>
    </cfRule>
    <cfRule type="cellIs" dxfId="2466" priority="2879" operator="equal">
      <formula>"n"</formula>
    </cfRule>
    <cfRule type="cellIs" dxfId="2465" priority="2880" operator="equal">
      <formula>"u"</formula>
    </cfRule>
    <cfRule type="cellIs" dxfId="2464" priority="2881" operator="equal">
      <formula>"l"</formula>
    </cfRule>
  </conditionalFormatting>
  <conditionalFormatting sqref="L223:L227">
    <cfRule type="containsText" dxfId="2463" priority="2877" operator="containsText" text="o">
      <formula>NOT(ISERROR(SEARCH("o",L223)))</formula>
    </cfRule>
  </conditionalFormatting>
  <conditionalFormatting sqref="S223:W227">
    <cfRule type="cellIs" dxfId="2462" priority="2873" operator="equal">
      <formula>"þ"</formula>
    </cfRule>
    <cfRule type="cellIs" dxfId="2461" priority="2874" operator="equal">
      <formula>"n"</formula>
    </cfRule>
    <cfRule type="cellIs" dxfId="2460" priority="2875" operator="equal">
      <formula>"u"</formula>
    </cfRule>
    <cfRule type="cellIs" dxfId="2459" priority="2876" operator="equal">
      <formula>"l"</formula>
    </cfRule>
  </conditionalFormatting>
  <conditionalFormatting sqref="S223:W227">
    <cfRule type="containsText" dxfId="2458" priority="2872" operator="containsText" text="o">
      <formula>NOT(ISERROR(SEARCH("o",S223)))</formula>
    </cfRule>
  </conditionalFormatting>
  <conditionalFormatting sqref="G230:G234 I230:S234">
    <cfRule type="cellIs" dxfId="2457" priority="2868" operator="equal">
      <formula>"þ"</formula>
    </cfRule>
    <cfRule type="cellIs" dxfId="2456" priority="2869" operator="equal">
      <formula>"n"</formula>
    </cfRule>
    <cfRule type="cellIs" dxfId="2455" priority="2870" operator="equal">
      <formula>"u"</formula>
    </cfRule>
    <cfRule type="cellIs" dxfId="2454" priority="2871" operator="equal">
      <formula>"l"</formula>
    </cfRule>
  </conditionalFormatting>
  <conditionalFormatting sqref="G230:G234 I230:S234">
    <cfRule type="containsText" dxfId="2453" priority="2867" operator="containsText" text="o">
      <formula>NOT(ISERROR(SEARCH("o",G230)))</formula>
    </cfRule>
  </conditionalFormatting>
  <conditionalFormatting sqref="T230">
    <cfRule type="cellIs" dxfId="2452" priority="2863" operator="equal">
      <formula>"þ"</formula>
    </cfRule>
    <cfRule type="cellIs" dxfId="2451" priority="2864" operator="equal">
      <formula>"n"</formula>
    </cfRule>
    <cfRule type="cellIs" dxfId="2450" priority="2865" operator="equal">
      <formula>"u"</formula>
    </cfRule>
    <cfRule type="cellIs" dxfId="2449" priority="2866" operator="equal">
      <formula>"l"</formula>
    </cfRule>
  </conditionalFormatting>
  <conditionalFormatting sqref="T230">
    <cfRule type="containsText" dxfId="2448" priority="2862" operator="containsText" text="o">
      <formula>NOT(ISERROR(SEARCH("o",T230)))</formula>
    </cfRule>
  </conditionalFormatting>
  <conditionalFormatting sqref="T231">
    <cfRule type="cellIs" dxfId="2447" priority="2858" operator="equal">
      <formula>"þ"</formula>
    </cfRule>
    <cfRule type="cellIs" dxfId="2446" priority="2859" operator="equal">
      <formula>"n"</formula>
    </cfRule>
    <cfRule type="cellIs" dxfId="2445" priority="2860" operator="equal">
      <formula>"u"</formula>
    </cfRule>
    <cfRule type="cellIs" dxfId="2444" priority="2861" operator="equal">
      <formula>"l"</formula>
    </cfRule>
  </conditionalFormatting>
  <conditionalFormatting sqref="T231">
    <cfRule type="containsText" dxfId="2443" priority="2857" operator="containsText" text="o">
      <formula>NOT(ISERROR(SEARCH("o",T231)))</formula>
    </cfRule>
  </conditionalFormatting>
  <conditionalFormatting sqref="T232">
    <cfRule type="cellIs" dxfId="2442" priority="2853" operator="equal">
      <formula>"þ"</formula>
    </cfRule>
    <cfRule type="cellIs" dxfId="2441" priority="2854" operator="equal">
      <formula>"n"</formula>
    </cfRule>
    <cfRule type="cellIs" dxfId="2440" priority="2855" operator="equal">
      <formula>"u"</formula>
    </cfRule>
    <cfRule type="cellIs" dxfId="2439" priority="2856" operator="equal">
      <formula>"l"</formula>
    </cfRule>
  </conditionalFormatting>
  <conditionalFormatting sqref="T232">
    <cfRule type="containsText" dxfId="2438" priority="2852" operator="containsText" text="o">
      <formula>NOT(ISERROR(SEARCH("o",T232)))</formula>
    </cfRule>
  </conditionalFormatting>
  <conditionalFormatting sqref="T233">
    <cfRule type="cellIs" dxfId="2437" priority="2848" operator="equal">
      <formula>"þ"</formula>
    </cfRule>
    <cfRule type="cellIs" dxfId="2436" priority="2849" operator="equal">
      <formula>"n"</formula>
    </cfRule>
    <cfRule type="cellIs" dxfId="2435" priority="2850" operator="equal">
      <formula>"u"</formula>
    </cfRule>
    <cfRule type="cellIs" dxfId="2434" priority="2851" operator="equal">
      <formula>"l"</formula>
    </cfRule>
  </conditionalFormatting>
  <conditionalFormatting sqref="T233">
    <cfRule type="containsText" dxfId="2433" priority="2847" operator="containsText" text="o">
      <formula>NOT(ISERROR(SEARCH("o",T233)))</formula>
    </cfRule>
  </conditionalFormatting>
  <conditionalFormatting sqref="T234">
    <cfRule type="cellIs" dxfId="2432" priority="2843" operator="equal">
      <formula>"þ"</formula>
    </cfRule>
    <cfRule type="cellIs" dxfId="2431" priority="2844" operator="equal">
      <formula>"n"</formula>
    </cfRule>
    <cfRule type="cellIs" dxfId="2430" priority="2845" operator="equal">
      <formula>"u"</formula>
    </cfRule>
    <cfRule type="cellIs" dxfId="2429" priority="2846" operator="equal">
      <formula>"l"</formula>
    </cfRule>
  </conditionalFormatting>
  <conditionalFormatting sqref="T234">
    <cfRule type="containsText" dxfId="2428" priority="2842" operator="containsText" text="o">
      <formula>NOT(ISERROR(SEARCH("o",T234)))</formula>
    </cfRule>
  </conditionalFormatting>
  <conditionalFormatting sqref="H236:H240">
    <cfRule type="cellIs" dxfId="2427" priority="2838" operator="equal">
      <formula>"þ"</formula>
    </cfRule>
    <cfRule type="cellIs" dxfId="2426" priority="2839" operator="equal">
      <formula>"n"</formula>
    </cfRule>
    <cfRule type="cellIs" dxfId="2425" priority="2840" operator="equal">
      <formula>"u"</formula>
    </cfRule>
    <cfRule type="cellIs" dxfId="2424" priority="2841" operator="equal">
      <formula>"l"</formula>
    </cfRule>
  </conditionalFormatting>
  <conditionalFormatting sqref="H236:H240">
    <cfRule type="containsText" dxfId="2423" priority="2837" operator="containsText" text="o">
      <formula>NOT(ISERROR(SEARCH("o",H236)))</formula>
    </cfRule>
  </conditionalFormatting>
  <conditionalFormatting sqref="G236:W236 H237:H240 S237:W240">
    <cfRule type="cellIs" dxfId="2422" priority="2833" operator="equal">
      <formula>"þ"</formula>
    </cfRule>
    <cfRule type="cellIs" dxfId="2421" priority="2834" operator="equal">
      <formula>"n"</formula>
    </cfRule>
    <cfRule type="cellIs" dxfId="2420" priority="2835" operator="equal">
      <formula>"u"</formula>
    </cfRule>
    <cfRule type="cellIs" dxfId="2419" priority="2836" operator="equal">
      <formula>"l"</formula>
    </cfRule>
  </conditionalFormatting>
  <conditionalFormatting sqref="G236:W236 H237:H240 S237:W240">
    <cfRule type="containsText" dxfId="2418" priority="2832" operator="containsText" text="o">
      <formula>NOT(ISERROR(SEARCH("o",G236)))</formula>
    </cfRule>
  </conditionalFormatting>
  <conditionalFormatting sqref="H237">
    <cfRule type="cellIs" dxfId="2417" priority="2828" operator="equal">
      <formula>"þ"</formula>
    </cfRule>
    <cfRule type="cellIs" dxfId="2416" priority="2829" operator="equal">
      <formula>"n"</formula>
    </cfRule>
    <cfRule type="cellIs" dxfId="2415" priority="2830" operator="equal">
      <formula>"u"</formula>
    </cfRule>
    <cfRule type="cellIs" dxfId="2414" priority="2831" operator="equal">
      <formula>"l"</formula>
    </cfRule>
  </conditionalFormatting>
  <conditionalFormatting sqref="H237">
    <cfRule type="containsText" dxfId="2413" priority="2827" operator="containsText" text="o">
      <formula>NOT(ISERROR(SEARCH("o",H237)))</formula>
    </cfRule>
  </conditionalFormatting>
  <conditionalFormatting sqref="G237:W237">
    <cfRule type="cellIs" dxfId="2412" priority="2823" operator="equal">
      <formula>"þ"</formula>
    </cfRule>
    <cfRule type="cellIs" dxfId="2411" priority="2824" operator="equal">
      <formula>"n"</formula>
    </cfRule>
    <cfRule type="cellIs" dxfId="2410" priority="2825" operator="equal">
      <formula>"u"</formula>
    </cfRule>
    <cfRule type="cellIs" dxfId="2409" priority="2826" operator="equal">
      <formula>"l"</formula>
    </cfRule>
  </conditionalFormatting>
  <conditionalFormatting sqref="G237:W237">
    <cfRule type="containsText" dxfId="2408" priority="2822" operator="containsText" text="o">
      <formula>NOT(ISERROR(SEARCH("o",G237)))</formula>
    </cfRule>
  </conditionalFormatting>
  <conditionalFormatting sqref="I238:R238">
    <cfRule type="cellIs" dxfId="2407" priority="2818" operator="equal">
      <formula>"þ"</formula>
    </cfRule>
    <cfRule type="cellIs" dxfId="2406" priority="2819" operator="equal">
      <formula>"n"</formula>
    </cfRule>
    <cfRule type="cellIs" dxfId="2405" priority="2820" operator="equal">
      <formula>"u"</formula>
    </cfRule>
    <cfRule type="cellIs" dxfId="2404" priority="2821" operator="equal">
      <formula>"l"</formula>
    </cfRule>
  </conditionalFormatting>
  <conditionalFormatting sqref="I238:R238">
    <cfRule type="containsText" dxfId="2403" priority="2817" operator="containsText" text="o">
      <formula>NOT(ISERROR(SEARCH("o",I238)))</formula>
    </cfRule>
  </conditionalFormatting>
  <conditionalFormatting sqref="S238:W238">
    <cfRule type="cellIs" dxfId="2402" priority="2813" operator="equal">
      <formula>"þ"</formula>
    </cfRule>
    <cfRule type="cellIs" dxfId="2401" priority="2814" operator="equal">
      <formula>"n"</formula>
    </cfRule>
    <cfRule type="cellIs" dxfId="2400" priority="2815" operator="equal">
      <formula>"u"</formula>
    </cfRule>
    <cfRule type="cellIs" dxfId="2399" priority="2816" operator="equal">
      <formula>"l"</formula>
    </cfRule>
  </conditionalFormatting>
  <conditionalFormatting sqref="S238:W238">
    <cfRule type="containsText" dxfId="2398" priority="2812" operator="containsText" text="o">
      <formula>NOT(ISERROR(SEARCH("o",S238)))</formula>
    </cfRule>
  </conditionalFormatting>
  <conditionalFormatting sqref="H239">
    <cfRule type="cellIs" dxfId="2397" priority="2808" operator="equal">
      <formula>"þ"</formula>
    </cfRule>
    <cfRule type="cellIs" dxfId="2396" priority="2809" operator="equal">
      <formula>"n"</formula>
    </cfRule>
    <cfRule type="cellIs" dxfId="2395" priority="2810" operator="equal">
      <formula>"u"</formula>
    </cfRule>
    <cfRule type="cellIs" dxfId="2394" priority="2811" operator="equal">
      <formula>"l"</formula>
    </cfRule>
  </conditionalFormatting>
  <conditionalFormatting sqref="H239">
    <cfRule type="containsText" dxfId="2393" priority="2807" operator="containsText" text="o">
      <formula>NOT(ISERROR(SEARCH("o",H239)))</formula>
    </cfRule>
  </conditionalFormatting>
  <conditionalFormatting sqref="G239:W239">
    <cfRule type="cellIs" dxfId="2392" priority="2803" operator="equal">
      <formula>"þ"</formula>
    </cfRule>
    <cfRule type="cellIs" dxfId="2391" priority="2804" operator="equal">
      <formula>"n"</formula>
    </cfRule>
    <cfRule type="cellIs" dxfId="2390" priority="2805" operator="equal">
      <formula>"u"</formula>
    </cfRule>
    <cfRule type="cellIs" dxfId="2389" priority="2806" operator="equal">
      <formula>"l"</formula>
    </cfRule>
  </conditionalFormatting>
  <conditionalFormatting sqref="G239:W239">
    <cfRule type="containsText" dxfId="2388" priority="2802" operator="containsText" text="o">
      <formula>NOT(ISERROR(SEARCH("o",G239)))</formula>
    </cfRule>
  </conditionalFormatting>
  <conditionalFormatting sqref="H240">
    <cfRule type="cellIs" dxfId="2387" priority="2798" operator="equal">
      <formula>"þ"</formula>
    </cfRule>
    <cfRule type="cellIs" dxfId="2386" priority="2799" operator="equal">
      <formula>"n"</formula>
    </cfRule>
    <cfRule type="cellIs" dxfId="2385" priority="2800" operator="equal">
      <formula>"u"</formula>
    </cfRule>
    <cfRule type="cellIs" dxfId="2384" priority="2801" operator="equal">
      <formula>"l"</formula>
    </cfRule>
  </conditionalFormatting>
  <conditionalFormatting sqref="H240">
    <cfRule type="containsText" dxfId="2383" priority="2797" operator="containsText" text="o">
      <formula>NOT(ISERROR(SEARCH("o",H240)))</formula>
    </cfRule>
  </conditionalFormatting>
  <conditionalFormatting sqref="G240:W240">
    <cfRule type="cellIs" dxfId="2382" priority="2793" operator="equal">
      <formula>"þ"</formula>
    </cfRule>
    <cfRule type="cellIs" dxfId="2381" priority="2794" operator="equal">
      <formula>"n"</formula>
    </cfRule>
    <cfRule type="cellIs" dxfId="2380" priority="2795" operator="equal">
      <formula>"u"</formula>
    </cfRule>
    <cfRule type="cellIs" dxfId="2379" priority="2796" operator="equal">
      <formula>"l"</formula>
    </cfRule>
  </conditionalFormatting>
  <conditionalFormatting sqref="G240:W240">
    <cfRule type="containsText" dxfId="2378" priority="2792" operator="containsText" text="o">
      <formula>NOT(ISERROR(SEARCH("o",G240)))</formula>
    </cfRule>
  </conditionalFormatting>
  <conditionalFormatting sqref="H241">
    <cfRule type="cellIs" dxfId="2377" priority="2788" operator="equal">
      <formula>"þ"</formula>
    </cfRule>
    <cfRule type="cellIs" dxfId="2376" priority="2789" operator="equal">
      <formula>"n"</formula>
    </cfRule>
    <cfRule type="cellIs" dxfId="2375" priority="2790" operator="equal">
      <formula>"u"</formula>
    </cfRule>
    <cfRule type="cellIs" dxfId="2374" priority="2791" operator="equal">
      <formula>"l"</formula>
    </cfRule>
  </conditionalFormatting>
  <conditionalFormatting sqref="H241">
    <cfRule type="containsText" dxfId="2373" priority="2787" operator="containsText" text="o">
      <formula>NOT(ISERROR(SEARCH("o",H241)))</formula>
    </cfRule>
  </conditionalFormatting>
  <conditionalFormatting sqref="G241:W241">
    <cfRule type="cellIs" dxfId="2372" priority="2783" operator="equal">
      <formula>"þ"</formula>
    </cfRule>
    <cfRule type="cellIs" dxfId="2371" priority="2784" operator="equal">
      <formula>"n"</formula>
    </cfRule>
    <cfRule type="cellIs" dxfId="2370" priority="2785" operator="equal">
      <formula>"u"</formula>
    </cfRule>
    <cfRule type="cellIs" dxfId="2369" priority="2786" operator="equal">
      <formula>"l"</formula>
    </cfRule>
  </conditionalFormatting>
  <conditionalFormatting sqref="G241:W241">
    <cfRule type="containsText" dxfId="2368" priority="2782" operator="containsText" text="o">
      <formula>NOT(ISERROR(SEARCH("o",G241)))</formula>
    </cfRule>
  </conditionalFormatting>
  <conditionalFormatting sqref="H242">
    <cfRule type="cellIs" dxfId="2367" priority="2778" operator="equal">
      <formula>"þ"</formula>
    </cfRule>
    <cfRule type="cellIs" dxfId="2366" priority="2779" operator="equal">
      <formula>"n"</formula>
    </cfRule>
    <cfRule type="cellIs" dxfId="2365" priority="2780" operator="equal">
      <formula>"u"</formula>
    </cfRule>
    <cfRule type="cellIs" dxfId="2364" priority="2781" operator="equal">
      <formula>"l"</formula>
    </cfRule>
  </conditionalFormatting>
  <conditionalFormatting sqref="H242">
    <cfRule type="containsText" dxfId="2363" priority="2777" operator="containsText" text="o">
      <formula>NOT(ISERROR(SEARCH("o",H242)))</formula>
    </cfRule>
  </conditionalFormatting>
  <conditionalFormatting sqref="G242:W242">
    <cfRule type="cellIs" dxfId="2362" priority="2773" operator="equal">
      <formula>"þ"</formula>
    </cfRule>
    <cfRule type="cellIs" dxfId="2361" priority="2774" operator="equal">
      <formula>"n"</formula>
    </cfRule>
    <cfRule type="cellIs" dxfId="2360" priority="2775" operator="equal">
      <formula>"u"</formula>
    </cfRule>
    <cfRule type="cellIs" dxfId="2359" priority="2776" operator="equal">
      <formula>"l"</formula>
    </cfRule>
  </conditionalFormatting>
  <conditionalFormatting sqref="G242:W242">
    <cfRule type="containsText" dxfId="2358" priority="2772" operator="containsText" text="o">
      <formula>NOT(ISERROR(SEARCH("o",G242)))</formula>
    </cfRule>
  </conditionalFormatting>
  <conditionalFormatting sqref="H243">
    <cfRule type="cellIs" dxfId="2357" priority="2768" operator="equal">
      <formula>"þ"</formula>
    </cfRule>
    <cfRule type="cellIs" dxfId="2356" priority="2769" operator="equal">
      <formula>"n"</formula>
    </cfRule>
    <cfRule type="cellIs" dxfId="2355" priority="2770" operator="equal">
      <formula>"u"</formula>
    </cfRule>
    <cfRule type="cellIs" dxfId="2354" priority="2771" operator="equal">
      <formula>"l"</formula>
    </cfRule>
  </conditionalFormatting>
  <conditionalFormatting sqref="H243">
    <cfRule type="containsText" dxfId="2353" priority="2767" operator="containsText" text="o">
      <formula>NOT(ISERROR(SEARCH("o",H243)))</formula>
    </cfRule>
  </conditionalFormatting>
  <conditionalFormatting sqref="G243:W243">
    <cfRule type="cellIs" dxfId="2352" priority="2763" operator="equal">
      <formula>"þ"</formula>
    </cfRule>
    <cfRule type="cellIs" dxfId="2351" priority="2764" operator="equal">
      <formula>"n"</formula>
    </cfRule>
    <cfRule type="cellIs" dxfId="2350" priority="2765" operator="equal">
      <formula>"u"</formula>
    </cfRule>
    <cfRule type="cellIs" dxfId="2349" priority="2766" operator="equal">
      <formula>"l"</formula>
    </cfRule>
  </conditionalFormatting>
  <conditionalFormatting sqref="G243:W243">
    <cfRule type="containsText" dxfId="2348" priority="2762" operator="containsText" text="o">
      <formula>NOT(ISERROR(SEARCH("o",G243)))</formula>
    </cfRule>
  </conditionalFormatting>
  <conditionalFormatting sqref="G246 I246:W246">
    <cfRule type="cellIs" dxfId="2347" priority="2758" operator="equal">
      <formula>"þ"</formula>
    </cfRule>
    <cfRule type="cellIs" dxfId="2346" priority="2759" operator="equal">
      <formula>"n"</formula>
    </cfRule>
    <cfRule type="cellIs" dxfId="2345" priority="2760" operator="equal">
      <formula>"u"</formula>
    </cfRule>
    <cfRule type="cellIs" dxfId="2344" priority="2761" operator="equal">
      <formula>"l"</formula>
    </cfRule>
  </conditionalFormatting>
  <conditionalFormatting sqref="G246 I246:W246">
    <cfRule type="containsText" dxfId="2343" priority="2757" operator="containsText" text="o">
      <formula>NOT(ISERROR(SEARCH("o",G246)))</formula>
    </cfRule>
  </conditionalFormatting>
  <conditionalFormatting sqref="G245 I245:W245">
    <cfRule type="cellIs" dxfId="2342" priority="2753" operator="equal">
      <formula>"þ"</formula>
    </cfRule>
    <cfRule type="cellIs" dxfId="2341" priority="2754" operator="equal">
      <formula>"n"</formula>
    </cfRule>
    <cfRule type="cellIs" dxfId="2340" priority="2755" operator="equal">
      <formula>"u"</formula>
    </cfRule>
    <cfRule type="cellIs" dxfId="2339" priority="2756" operator="equal">
      <formula>"l"</formula>
    </cfRule>
  </conditionalFormatting>
  <conditionalFormatting sqref="G245 I245:W245">
    <cfRule type="containsText" dxfId="2338" priority="2752" operator="containsText" text="o">
      <formula>NOT(ISERROR(SEARCH("o",G245)))</formula>
    </cfRule>
  </conditionalFormatting>
  <conditionalFormatting sqref="H245:H250">
    <cfRule type="cellIs" dxfId="2337" priority="2748" operator="equal">
      <formula>"þ"</formula>
    </cfRule>
    <cfRule type="cellIs" dxfId="2336" priority="2749" operator="equal">
      <formula>"n"</formula>
    </cfRule>
    <cfRule type="cellIs" dxfId="2335" priority="2750" operator="equal">
      <formula>"u"</formula>
    </cfRule>
    <cfRule type="cellIs" dxfId="2334" priority="2751" operator="equal">
      <formula>"l"</formula>
    </cfRule>
  </conditionalFormatting>
  <conditionalFormatting sqref="H245:H250">
    <cfRule type="containsText" dxfId="2333" priority="2747" operator="containsText" text="o">
      <formula>NOT(ISERROR(SEARCH("o",H245)))</formula>
    </cfRule>
  </conditionalFormatting>
  <conditionalFormatting sqref="S255:W255">
    <cfRule type="cellIs" dxfId="2332" priority="2743" operator="equal">
      <formula>"þ"</formula>
    </cfRule>
    <cfRule type="cellIs" dxfId="2331" priority="2744" operator="equal">
      <formula>"n"</formula>
    </cfRule>
    <cfRule type="cellIs" dxfId="2330" priority="2745" operator="equal">
      <formula>"u"</formula>
    </cfRule>
    <cfRule type="cellIs" dxfId="2329" priority="2746" operator="equal">
      <formula>"l"</formula>
    </cfRule>
  </conditionalFormatting>
  <conditionalFormatting sqref="S255:W255">
    <cfRule type="containsText" dxfId="2328" priority="2742" operator="containsText" text="o">
      <formula>NOT(ISERROR(SEARCH("o",S255)))</formula>
    </cfRule>
  </conditionalFormatting>
  <conditionalFormatting sqref="H256">
    <cfRule type="cellIs" dxfId="2327" priority="2738" operator="equal">
      <formula>"þ"</formula>
    </cfRule>
    <cfRule type="cellIs" dxfId="2326" priority="2739" operator="equal">
      <formula>"n"</formula>
    </cfRule>
    <cfRule type="cellIs" dxfId="2325" priority="2740" operator="equal">
      <formula>"u"</formula>
    </cfRule>
    <cfRule type="cellIs" dxfId="2324" priority="2741" operator="equal">
      <formula>"l"</formula>
    </cfRule>
  </conditionalFormatting>
  <conditionalFormatting sqref="H256">
    <cfRule type="containsText" dxfId="2323" priority="2737" operator="containsText" text="o">
      <formula>NOT(ISERROR(SEARCH("o",H256)))</formula>
    </cfRule>
  </conditionalFormatting>
  <conditionalFormatting sqref="I256:K256">
    <cfRule type="cellIs" dxfId="2322" priority="2733" operator="equal">
      <formula>"þ"</formula>
    </cfRule>
    <cfRule type="cellIs" dxfId="2321" priority="2734" operator="equal">
      <formula>"n"</formula>
    </cfRule>
    <cfRule type="cellIs" dxfId="2320" priority="2735" operator="equal">
      <formula>"u"</formula>
    </cfRule>
    <cfRule type="cellIs" dxfId="2319" priority="2736" operator="equal">
      <formula>"l"</formula>
    </cfRule>
  </conditionalFormatting>
  <conditionalFormatting sqref="I256:K256">
    <cfRule type="containsText" dxfId="2318" priority="2732" operator="containsText" text="o">
      <formula>NOT(ISERROR(SEARCH("o",I256)))</formula>
    </cfRule>
  </conditionalFormatting>
  <conditionalFormatting sqref="Q252:R258">
    <cfRule type="cellIs" dxfId="2317" priority="2728" operator="equal">
      <formula>"þ"</formula>
    </cfRule>
    <cfRule type="cellIs" dxfId="2316" priority="2729" operator="equal">
      <formula>"n"</formula>
    </cfRule>
    <cfRule type="cellIs" dxfId="2315" priority="2730" operator="equal">
      <formula>"u"</formula>
    </cfRule>
    <cfRule type="cellIs" dxfId="2314" priority="2731" operator="equal">
      <formula>"l"</formula>
    </cfRule>
  </conditionalFormatting>
  <conditionalFormatting sqref="Q252:R258">
    <cfRule type="containsText" dxfId="2313" priority="2727" operator="containsText" text="o">
      <formula>NOT(ISERROR(SEARCH("o",Q252)))</formula>
    </cfRule>
  </conditionalFormatting>
  <conditionalFormatting sqref="L253:P253">
    <cfRule type="cellIs" dxfId="2312" priority="2723" operator="equal">
      <formula>"þ"</formula>
    </cfRule>
    <cfRule type="cellIs" dxfId="2311" priority="2724" operator="equal">
      <formula>"n"</formula>
    </cfRule>
    <cfRule type="cellIs" dxfId="2310" priority="2725" operator="equal">
      <formula>"u"</formula>
    </cfRule>
    <cfRule type="cellIs" dxfId="2309" priority="2726" operator="equal">
      <formula>"l"</formula>
    </cfRule>
  </conditionalFormatting>
  <conditionalFormatting sqref="L253:P253">
    <cfRule type="containsText" dxfId="2308" priority="2722" operator="containsText" text="o">
      <formula>NOT(ISERROR(SEARCH("o",L253)))</formula>
    </cfRule>
  </conditionalFormatting>
  <conditionalFormatting sqref="L252:M252">
    <cfRule type="cellIs" dxfId="2307" priority="2718" operator="equal">
      <formula>"þ"</formula>
    </cfRule>
    <cfRule type="cellIs" dxfId="2306" priority="2719" operator="equal">
      <formula>"n"</formula>
    </cfRule>
    <cfRule type="cellIs" dxfId="2305" priority="2720" operator="equal">
      <formula>"u"</formula>
    </cfRule>
    <cfRule type="cellIs" dxfId="2304" priority="2721" operator="equal">
      <formula>"l"</formula>
    </cfRule>
  </conditionalFormatting>
  <conditionalFormatting sqref="L252:M252">
    <cfRule type="containsText" dxfId="2303" priority="2717" operator="containsText" text="o">
      <formula>NOT(ISERROR(SEARCH("o",L252)))</formula>
    </cfRule>
  </conditionalFormatting>
  <conditionalFormatting sqref="N252:P252">
    <cfRule type="cellIs" dxfId="2302" priority="2713" operator="equal">
      <formula>"þ"</formula>
    </cfRule>
    <cfRule type="cellIs" dxfId="2301" priority="2714" operator="equal">
      <formula>"n"</formula>
    </cfRule>
    <cfRule type="cellIs" dxfId="2300" priority="2715" operator="equal">
      <formula>"u"</formula>
    </cfRule>
    <cfRule type="cellIs" dxfId="2299" priority="2716" operator="equal">
      <formula>"l"</formula>
    </cfRule>
  </conditionalFormatting>
  <conditionalFormatting sqref="N252:P252">
    <cfRule type="containsText" dxfId="2298" priority="2712" operator="containsText" text="o">
      <formula>NOT(ISERROR(SEARCH("o",N252)))</formula>
    </cfRule>
  </conditionalFormatting>
  <conditionalFormatting sqref="H253">
    <cfRule type="cellIs" dxfId="2297" priority="2708" operator="equal">
      <formula>"þ"</formula>
    </cfRule>
    <cfRule type="cellIs" dxfId="2296" priority="2709" operator="equal">
      <formula>"n"</formula>
    </cfRule>
    <cfRule type="cellIs" dxfId="2295" priority="2710" operator="equal">
      <formula>"u"</formula>
    </cfRule>
    <cfRule type="cellIs" dxfId="2294" priority="2711" operator="equal">
      <formula>"l"</formula>
    </cfRule>
  </conditionalFormatting>
  <conditionalFormatting sqref="H253">
    <cfRule type="containsText" dxfId="2293" priority="2707" operator="containsText" text="o">
      <formula>NOT(ISERROR(SEARCH("o",H253)))</formula>
    </cfRule>
  </conditionalFormatting>
  <conditionalFormatting sqref="I252:K252">
    <cfRule type="cellIs" dxfId="2292" priority="2703" operator="equal">
      <formula>"þ"</formula>
    </cfRule>
    <cfRule type="cellIs" dxfId="2291" priority="2704" operator="equal">
      <formula>"n"</formula>
    </cfRule>
    <cfRule type="cellIs" dxfId="2290" priority="2705" operator="equal">
      <formula>"u"</formula>
    </cfRule>
    <cfRule type="cellIs" dxfId="2289" priority="2706" operator="equal">
      <formula>"l"</formula>
    </cfRule>
  </conditionalFormatting>
  <conditionalFormatting sqref="I252:K252">
    <cfRule type="containsText" dxfId="2288" priority="2702" operator="containsText" text="o">
      <formula>NOT(ISERROR(SEARCH("o",I252)))</formula>
    </cfRule>
  </conditionalFormatting>
  <conditionalFormatting sqref="I253:K253">
    <cfRule type="cellIs" dxfId="2287" priority="2698" operator="equal">
      <formula>"þ"</formula>
    </cfRule>
    <cfRule type="cellIs" dxfId="2286" priority="2699" operator="equal">
      <formula>"n"</formula>
    </cfRule>
    <cfRule type="cellIs" dxfId="2285" priority="2700" operator="equal">
      <formula>"u"</formula>
    </cfRule>
    <cfRule type="cellIs" dxfId="2284" priority="2701" operator="equal">
      <formula>"l"</formula>
    </cfRule>
  </conditionalFormatting>
  <conditionalFormatting sqref="I253:K253">
    <cfRule type="containsText" dxfId="2283" priority="2697" operator="containsText" text="o">
      <formula>NOT(ISERROR(SEARCH("o",I253)))</formula>
    </cfRule>
  </conditionalFormatting>
  <conditionalFormatting sqref="L255:P255">
    <cfRule type="cellIs" dxfId="2282" priority="2693" operator="equal">
      <formula>"þ"</formula>
    </cfRule>
    <cfRule type="cellIs" dxfId="2281" priority="2694" operator="equal">
      <formula>"n"</formula>
    </cfRule>
    <cfRule type="cellIs" dxfId="2280" priority="2695" operator="equal">
      <formula>"u"</formula>
    </cfRule>
    <cfRule type="cellIs" dxfId="2279" priority="2696" operator="equal">
      <formula>"l"</formula>
    </cfRule>
  </conditionalFormatting>
  <conditionalFormatting sqref="L255:P255">
    <cfRule type="containsText" dxfId="2278" priority="2692" operator="containsText" text="o">
      <formula>NOT(ISERROR(SEARCH("o",L255)))</formula>
    </cfRule>
  </conditionalFormatting>
  <conditionalFormatting sqref="H254">
    <cfRule type="cellIs" dxfId="2277" priority="2688" operator="equal">
      <formula>"þ"</formula>
    </cfRule>
    <cfRule type="cellIs" dxfId="2276" priority="2689" operator="equal">
      <formula>"n"</formula>
    </cfRule>
    <cfRule type="cellIs" dxfId="2275" priority="2690" operator="equal">
      <formula>"u"</formula>
    </cfRule>
    <cfRule type="cellIs" dxfId="2274" priority="2691" operator="equal">
      <formula>"l"</formula>
    </cfRule>
  </conditionalFormatting>
  <conditionalFormatting sqref="H254">
    <cfRule type="containsText" dxfId="2273" priority="2687" operator="containsText" text="o">
      <formula>NOT(ISERROR(SEARCH("o",H254)))</formula>
    </cfRule>
  </conditionalFormatting>
  <conditionalFormatting sqref="L254:M254">
    <cfRule type="cellIs" dxfId="2272" priority="2683" operator="equal">
      <formula>"þ"</formula>
    </cfRule>
    <cfRule type="cellIs" dxfId="2271" priority="2684" operator="equal">
      <formula>"n"</formula>
    </cfRule>
    <cfRule type="cellIs" dxfId="2270" priority="2685" operator="equal">
      <formula>"u"</formula>
    </cfRule>
    <cfRule type="cellIs" dxfId="2269" priority="2686" operator="equal">
      <formula>"l"</formula>
    </cfRule>
  </conditionalFormatting>
  <conditionalFormatting sqref="L254:M254">
    <cfRule type="containsText" dxfId="2268" priority="2682" operator="containsText" text="o">
      <formula>NOT(ISERROR(SEARCH("o",L254)))</formula>
    </cfRule>
  </conditionalFormatting>
  <conditionalFormatting sqref="N254:P254">
    <cfRule type="cellIs" dxfId="2267" priority="2678" operator="equal">
      <formula>"þ"</formula>
    </cfRule>
    <cfRule type="cellIs" dxfId="2266" priority="2679" operator="equal">
      <formula>"n"</formula>
    </cfRule>
    <cfRule type="cellIs" dxfId="2265" priority="2680" operator="equal">
      <formula>"u"</formula>
    </cfRule>
    <cfRule type="cellIs" dxfId="2264" priority="2681" operator="equal">
      <formula>"l"</formula>
    </cfRule>
  </conditionalFormatting>
  <conditionalFormatting sqref="N254:P254">
    <cfRule type="containsText" dxfId="2263" priority="2677" operator="containsText" text="o">
      <formula>NOT(ISERROR(SEARCH("o",N254)))</formula>
    </cfRule>
  </conditionalFormatting>
  <conditionalFormatting sqref="H255">
    <cfRule type="cellIs" dxfId="2262" priority="2673" operator="equal">
      <formula>"þ"</formula>
    </cfRule>
    <cfRule type="cellIs" dxfId="2261" priority="2674" operator="equal">
      <formula>"n"</formula>
    </cfRule>
    <cfRule type="cellIs" dxfId="2260" priority="2675" operator="equal">
      <formula>"u"</formula>
    </cfRule>
    <cfRule type="cellIs" dxfId="2259" priority="2676" operator="equal">
      <formula>"l"</formula>
    </cfRule>
  </conditionalFormatting>
  <conditionalFormatting sqref="H255">
    <cfRule type="containsText" dxfId="2258" priority="2672" operator="containsText" text="o">
      <formula>NOT(ISERROR(SEARCH("o",H255)))</formula>
    </cfRule>
  </conditionalFormatting>
  <conditionalFormatting sqref="I254:K254">
    <cfRule type="cellIs" dxfId="2257" priority="2668" operator="equal">
      <formula>"þ"</formula>
    </cfRule>
    <cfRule type="cellIs" dxfId="2256" priority="2669" operator="equal">
      <formula>"n"</formula>
    </cfRule>
    <cfRule type="cellIs" dxfId="2255" priority="2670" operator="equal">
      <formula>"u"</formula>
    </cfRule>
    <cfRule type="cellIs" dxfId="2254" priority="2671" operator="equal">
      <formula>"l"</formula>
    </cfRule>
  </conditionalFormatting>
  <conditionalFormatting sqref="I254:K254">
    <cfRule type="containsText" dxfId="2253" priority="2667" operator="containsText" text="o">
      <formula>NOT(ISERROR(SEARCH("o",I254)))</formula>
    </cfRule>
  </conditionalFormatting>
  <conditionalFormatting sqref="I255:K255">
    <cfRule type="cellIs" dxfId="2252" priority="2663" operator="equal">
      <formula>"þ"</formula>
    </cfRule>
    <cfRule type="cellIs" dxfId="2251" priority="2664" operator="equal">
      <formula>"n"</formula>
    </cfRule>
    <cfRule type="cellIs" dxfId="2250" priority="2665" operator="equal">
      <formula>"u"</formula>
    </cfRule>
    <cfRule type="cellIs" dxfId="2249" priority="2666" operator="equal">
      <formula>"l"</formula>
    </cfRule>
  </conditionalFormatting>
  <conditionalFormatting sqref="I255:K255">
    <cfRule type="containsText" dxfId="2248" priority="2662" operator="containsText" text="o">
      <formula>NOT(ISERROR(SEARCH("o",I255)))</formula>
    </cfRule>
  </conditionalFormatting>
  <conditionalFormatting sqref="L257:P258">
    <cfRule type="cellIs" dxfId="2247" priority="2658" operator="equal">
      <formula>"þ"</formula>
    </cfRule>
    <cfRule type="cellIs" dxfId="2246" priority="2659" operator="equal">
      <formula>"n"</formula>
    </cfRule>
    <cfRule type="cellIs" dxfId="2245" priority="2660" operator="equal">
      <formula>"u"</formula>
    </cfRule>
    <cfRule type="cellIs" dxfId="2244" priority="2661" operator="equal">
      <formula>"l"</formula>
    </cfRule>
  </conditionalFormatting>
  <conditionalFormatting sqref="L257:P258">
    <cfRule type="containsText" dxfId="2243" priority="2657" operator="containsText" text="o">
      <formula>NOT(ISERROR(SEARCH("o",L257)))</formula>
    </cfRule>
  </conditionalFormatting>
  <conditionalFormatting sqref="H257:H258">
    <cfRule type="cellIs" dxfId="2242" priority="2653" operator="equal">
      <formula>"þ"</formula>
    </cfRule>
    <cfRule type="cellIs" dxfId="2241" priority="2654" operator="equal">
      <formula>"n"</formula>
    </cfRule>
    <cfRule type="cellIs" dxfId="2240" priority="2655" operator="equal">
      <formula>"u"</formula>
    </cfRule>
    <cfRule type="cellIs" dxfId="2239" priority="2656" operator="equal">
      <formula>"l"</formula>
    </cfRule>
  </conditionalFormatting>
  <conditionalFormatting sqref="H257:H258">
    <cfRule type="containsText" dxfId="2238" priority="2652" operator="containsText" text="o">
      <formula>NOT(ISERROR(SEARCH("o",H257)))</formula>
    </cfRule>
  </conditionalFormatting>
  <conditionalFormatting sqref="I257:K258">
    <cfRule type="cellIs" dxfId="2237" priority="2648" operator="equal">
      <formula>"þ"</formula>
    </cfRule>
    <cfRule type="cellIs" dxfId="2236" priority="2649" operator="equal">
      <formula>"n"</formula>
    </cfRule>
    <cfRule type="cellIs" dxfId="2235" priority="2650" operator="equal">
      <formula>"u"</formula>
    </cfRule>
    <cfRule type="cellIs" dxfId="2234" priority="2651" operator="equal">
      <formula>"l"</formula>
    </cfRule>
  </conditionalFormatting>
  <conditionalFormatting sqref="I257:K258">
    <cfRule type="containsText" dxfId="2233" priority="2647" operator="containsText" text="o">
      <formula>NOT(ISERROR(SEARCH("o",I257)))</formula>
    </cfRule>
  </conditionalFormatting>
  <conditionalFormatting sqref="G264 I264:W264">
    <cfRule type="cellIs" dxfId="2232" priority="2643" operator="equal">
      <formula>"þ"</formula>
    </cfRule>
    <cfRule type="cellIs" dxfId="2231" priority="2644" operator="equal">
      <formula>"n"</formula>
    </cfRule>
    <cfRule type="cellIs" dxfId="2230" priority="2645" operator="equal">
      <formula>"u"</formula>
    </cfRule>
    <cfRule type="cellIs" dxfId="2229" priority="2646" operator="equal">
      <formula>"l"</formula>
    </cfRule>
  </conditionalFormatting>
  <conditionalFormatting sqref="G264 I264:W264">
    <cfRule type="containsText" dxfId="2228" priority="2642" operator="containsText" text="o">
      <formula>NOT(ISERROR(SEARCH("o",G264)))</formula>
    </cfRule>
  </conditionalFormatting>
  <conditionalFormatting sqref="G263 I263:W263">
    <cfRule type="cellIs" dxfId="2227" priority="2638" operator="equal">
      <formula>"þ"</formula>
    </cfRule>
    <cfRule type="cellIs" dxfId="2226" priority="2639" operator="equal">
      <formula>"n"</formula>
    </cfRule>
    <cfRule type="cellIs" dxfId="2225" priority="2640" operator="equal">
      <formula>"u"</formula>
    </cfRule>
    <cfRule type="cellIs" dxfId="2224" priority="2641" operator="equal">
      <formula>"l"</formula>
    </cfRule>
  </conditionalFormatting>
  <conditionalFormatting sqref="G263 I263:W263">
    <cfRule type="containsText" dxfId="2223" priority="2637" operator="containsText" text="o">
      <formula>NOT(ISERROR(SEARCH("o",G263)))</formula>
    </cfRule>
  </conditionalFormatting>
  <conditionalFormatting sqref="H266 H262:H264">
    <cfRule type="cellIs" dxfId="2222" priority="2633" operator="equal">
      <formula>"þ"</formula>
    </cfRule>
    <cfRule type="cellIs" dxfId="2221" priority="2634" operator="equal">
      <formula>"n"</formula>
    </cfRule>
    <cfRule type="cellIs" dxfId="2220" priority="2635" operator="equal">
      <formula>"u"</formula>
    </cfRule>
    <cfRule type="cellIs" dxfId="2219" priority="2636" operator="equal">
      <formula>"l"</formula>
    </cfRule>
  </conditionalFormatting>
  <conditionalFormatting sqref="H266 H262:H264">
    <cfRule type="containsText" dxfId="2218" priority="2632" operator="containsText" text="o">
      <formula>NOT(ISERROR(SEARCH("o",H262)))</formula>
    </cfRule>
  </conditionalFormatting>
  <conditionalFormatting sqref="G274:W275">
    <cfRule type="cellIs" dxfId="2217" priority="2628" operator="equal">
      <formula>"þ"</formula>
    </cfRule>
    <cfRule type="cellIs" dxfId="2216" priority="2629" operator="equal">
      <formula>"n"</formula>
    </cfRule>
    <cfRule type="cellIs" dxfId="2215" priority="2630" operator="equal">
      <formula>"u"</formula>
    </cfRule>
    <cfRule type="cellIs" dxfId="2214" priority="2631" operator="equal">
      <formula>"l"</formula>
    </cfRule>
  </conditionalFormatting>
  <conditionalFormatting sqref="G274:W275">
    <cfRule type="containsText" dxfId="2213" priority="2627" operator="containsText" text="o">
      <formula>NOT(ISERROR(SEARCH("o",G274)))</formula>
    </cfRule>
  </conditionalFormatting>
  <conditionalFormatting sqref="G277:W278">
    <cfRule type="cellIs" dxfId="2212" priority="2623" operator="equal">
      <formula>"þ"</formula>
    </cfRule>
    <cfRule type="cellIs" dxfId="2211" priority="2624" operator="equal">
      <formula>"n"</formula>
    </cfRule>
    <cfRule type="cellIs" dxfId="2210" priority="2625" operator="equal">
      <formula>"u"</formula>
    </cfRule>
    <cfRule type="cellIs" dxfId="2209" priority="2626" operator="equal">
      <formula>"l"</formula>
    </cfRule>
  </conditionalFormatting>
  <conditionalFormatting sqref="G277:W278">
    <cfRule type="containsText" dxfId="2208" priority="2622" operator="containsText" text="o">
      <formula>NOT(ISERROR(SEARCH("o",G277)))</formula>
    </cfRule>
  </conditionalFormatting>
  <conditionalFormatting sqref="G167:M171 G155:M158 N158:W158 G189:M195 G173:M180 G182:M187 G197:M203 G205:M212 G214:M216 G160:W164">
    <cfRule type="cellIs" dxfId="2207" priority="2613" operator="equal">
      <formula>"þ"</formula>
    </cfRule>
    <cfRule type="cellIs" dxfId="2206" priority="2614" operator="equal">
      <formula>"n"</formula>
    </cfRule>
    <cfRule type="cellIs" dxfId="2205" priority="2615" operator="equal">
      <formula>"u"</formula>
    </cfRule>
    <cfRule type="cellIs" dxfId="2204" priority="2616" operator="equal">
      <formula>"l"</formula>
    </cfRule>
  </conditionalFormatting>
  <conditionalFormatting sqref="G167:M171 G155:M158 N157:W158 G189:M195 G173:M180 G182:M187 G197:M203 G205:M212 G214:M216 G160:W164">
    <cfRule type="containsText" dxfId="2203" priority="2617" operator="containsText" text="o">
      <formula>NOT(ISERROR(SEARCH("o",G155)))</formula>
    </cfRule>
  </conditionalFormatting>
  <conditionalFormatting sqref="P166">
    <cfRule type="cellIs" dxfId="2202" priority="2563" operator="equal">
      <formula>"þ"</formula>
    </cfRule>
    <cfRule type="cellIs" dxfId="2201" priority="2564" operator="equal">
      <formula>"n"</formula>
    </cfRule>
    <cfRule type="cellIs" dxfId="2200" priority="2565" operator="equal">
      <formula>"u"</formula>
    </cfRule>
    <cfRule type="cellIs" dxfId="2199" priority="2566" operator="equal">
      <formula>"l"</formula>
    </cfRule>
  </conditionalFormatting>
  <conditionalFormatting sqref="O191:O195">
    <cfRule type="cellIs" dxfId="2198" priority="2519" operator="equal">
      <formula>"þ"</formula>
    </cfRule>
    <cfRule type="cellIs" dxfId="2197" priority="2520" operator="equal">
      <formula>"n"</formula>
    </cfRule>
    <cfRule type="cellIs" dxfId="2196" priority="2521" operator="equal">
      <formula>"u"</formula>
    </cfRule>
    <cfRule type="cellIs" dxfId="2195" priority="2522" operator="equal">
      <formula>"l"</formula>
    </cfRule>
  </conditionalFormatting>
  <conditionalFormatting sqref="H197">
    <cfRule type="cellIs" dxfId="2194" priority="2515" operator="equal">
      <formula>"þ"</formula>
    </cfRule>
    <cfRule type="cellIs" dxfId="2193" priority="2516" operator="equal">
      <formula>"n"</formula>
    </cfRule>
    <cfRule type="cellIs" dxfId="2192" priority="2517" operator="equal">
      <formula>"u"</formula>
    </cfRule>
    <cfRule type="cellIs" dxfId="2191" priority="2518" operator="equal">
      <formula>"l"</formula>
    </cfRule>
  </conditionalFormatting>
  <conditionalFormatting sqref="H198">
    <cfRule type="cellIs" dxfId="2190" priority="2511" operator="equal">
      <formula>"þ"</formula>
    </cfRule>
    <cfRule type="cellIs" dxfId="2189" priority="2512" operator="equal">
      <formula>"n"</formula>
    </cfRule>
    <cfRule type="cellIs" dxfId="2188" priority="2513" operator="equal">
      <formula>"u"</formula>
    </cfRule>
    <cfRule type="cellIs" dxfId="2187" priority="2514" operator="equal">
      <formula>"l"</formula>
    </cfRule>
  </conditionalFormatting>
  <conditionalFormatting sqref="O201:O202">
    <cfRule type="cellIs" dxfId="2186" priority="2507" operator="equal">
      <formula>"þ"</formula>
    </cfRule>
    <cfRule type="cellIs" dxfId="2185" priority="2508" operator="equal">
      <formula>"n"</formula>
    </cfRule>
    <cfRule type="cellIs" dxfId="2184" priority="2509" operator="equal">
      <formula>"u"</formula>
    </cfRule>
    <cfRule type="cellIs" dxfId="2183" priority="2510" operator="equal">
      <formula>"l"</formula>
    </cfRule>
  </conditionalFormatting>
  <conditionalFormatting sqref="T205:T207">
    <cfRule type="cellIs" dxfId="2182" priority="2479" operator="equal">
      <formula>"þ"</formula>
    </cfRule>
    <cfRule type="cellIs" dxfId="2181" priority="2480" operator="equal">
      <formula>"n"</formula>
    </cfRule>
    <cfRule type="cellIs" dxfId="2180" priority="2481" operator="equal">
      <formula>"u"</formula>
    </cfRule>
    <cfRule type="cellIs" dxfId="2179" priority="2482" operator="equal">
      <formula>"l"</formula>
    </cfRule>
  </conditionalFormatting>
  <conditionalFormatting sqref="O210:O212">
    <cfRule type="cellIs" dxfId="2178" priority="2459" operator="equal">
      <formula>"þ"</formula>
    </cfRule>
    <cfRule type="cellIs" dxfId="2177" priority="2460" operator="equal">
      <formula>"n"</formula>
    </cfRule>
    <cfRule type="cellIs" dxfId="2176" priority="2461" operator="equal">
      <formula>"u"</formula>
    </cfRule>
    <cfRule type="cellIs" dxfId="2175" priority="2462" operator="equal">
      <formula>"l"</formula>
    </cfRule>
  </conditionalFormatting>
  <conditionalFormatting sqref="N210:N212">
    <cfRule type="cellIs" dxfId="2174" priority="2455" operator="equal">
      <formula>"þ"</formula>
    </cfRule>
    <cfRule type="cellIs" dxfId="2173" priority="2456" operator="equal">
      <formula>"n"</formula>
    </cfRule>
    <cfRule type="cellIs" dxfId="2172" priority="2457" operator="equal">
      <formula>"u"</formula>
    </cfRule>
    <cfRule type="cellIs" dxfId="2171" priority="2458" operator="equal">
      <formula>"l"</formula>
    </cfRule>
  </conditionalFormatting>
  <conditionalFormatting sqref="O214:O215">
    <cfRule type="cellIs" dxfId="2170" priority="2435" operator="equal">
      <formula>"þ"</formula>
    </cfRule>
    <cfRule type="cellIs" dxfId="2169" priority="2436" operator="equal">
      <formula>"n"</formula>
    </cfRule>
    <cfRule type="cellIs" dxfId="2168" priority="2437" operator="equal">
      <formula>"u"</formula>
    </cfRule>
    <cfRule type="cellIs" dxfId="2167" priority="2438" operator="equal">
      <formula>"l"</formula>
    </cfRule>
  </conditionalFormatting>
  <conditionalFormatting sqref="P214:Q215">
    <cfRule type="cellIs" dxfId="2166" priority="2431" operator="equal">
      <formula>"þ"</formula>
    </cfRule>
    <cfRule type="cellIs" dxfId="2165" priority="2432" operator="equal">
      <formula>"n"</formula>
    </cfRule>
    <cfRule type="cellIs" dxfId="2164" priority="2433" operator="equal">
      <formula>"u"</formula>
    </cfRule>
    <cfRule type="cellIs" dxfId="2163" priority="2434" operator="equal">
      <formula>"l"</formula>
    </cfRule>
  </conditionalFormatting>
  <conditionalFormatting sqref="Q166:R166 N183:N185 N182:O182 Q182:W185 N167:W171 N173:W180">
    <cfRule type="cellIs" dxfId="2162" priority="2609" operator="equal">
      <formula>"þ"</formula>
    </cfRule>
    <cfRule type="cellIs" dxfId="2161" priority="2610" operator="equal">
      <formula>"n"</formula>
    </cfRule>
    <cfRule type="cellIs" dxfId="2160" priority="2611" operator="equal">
      <formula>"u"</formula>
    </cfRule>
    <cfRule type="cellIs" dxfId="2159" priority="2612" operator="equal">
      <formula>"l"</formula>
    </cfRule>
  </conditionalFormatting>
  <conditionalFormatting sqref="N155:W155 N156:Q156 N157:W157">
    <cfRule type="cellIs" dxfId="2158" priority="2605" operator="equal">
      <formula>"þ"</formula>
    </cfRule>
    <cfRule type="cellIs" dxfId="2157" priority="2606" operator="equal">
      <formula>"n"</formula>
    </cfRule>
    <cfRule type="cellIs" dxfId="2156" priority="2607" operator="equal">
      <formula>"u"</formula>
    </cfRule>
    <cfRule type="cellIs" dxfId="2155" priority="2608" operator="equal">
      <formula>"l"</formula>
    </cfRule>
  </conditionalFormatting>
  <conditionalFormatting sqref="N155:W155 N156:Q156 Q166:R166 N183:N185 N182:O182 Q182:W185 N167:W171 N173:W180">
    <cfRule type="containsText" dxfId="2154" priority="2604" operator="containsText" text="o">
      <formula>NOT(ISERROR(SEARCH("o",N155)))</formula>
    </cfRule>
  </conditionalFormatting>
  <conditionalFormatting sqref="R156">
    <cfRule type="cellIs" dxfId="2153" priority="2600" operator="equal">
      <formula>"þ"</formula>
    </cfRule>
    <cfRule type="cellIs" dxfId="2152" priority="2601" operator="equal">
      <formula>"n"</formula>
    </cfRule>
    <cfRule type="cellIs" dxfId="2151" priority="2602" operator="equal">
      <formula>"u"</formula>
    </cfRule>
    <cfRule type="cellIs" dxfId="2150" priority="2603" operator="equal">
      <formula>"l"</formula>
    </cfRule>
  </conditionalFormatting>
  <conditionalFormatting sqref="R156">
    <cfRule type="containsText" dxfId="2149" priority="2599" operator="containsText" text="o">
      <formula>NOT(ISERROR(SEARCH("o",R156)))</formula>
    </cfRule>
  </conditionalFormatting>
  <conditionalFormatting sqref="S156">
    <cfRule type="cellIs" dxfId="2148" priority="2595" operator="equal">
      <formula>"þ"</formula>
    </cfRule>
    <cfRule type="cellIs" dxfId="2147" priority="2596" operator="equal">
      <formula>"n"</formula>
    </cfRule>
    <cfRule type="cellIs" dxfId="2146" priority="2597" operator="equal">
      <formula>"u"</formula>
    </cfRule>
    <cfRule type="cellIs" dxfId="2145" priority="2598" operator="equal">
      <formula>"l"</formula>
    </cfRule>
  </conditionalFormatting>
  <conditionalFormatting sqref="S156">
    <cfRule type="containsText" dxfId="2144" priority="2594" operator="containsText" text="o">
      <formula>NOT(ISERROR(SEARCH("o",S156)))</formula>
    </cfRule>
  </conditionalFormatting>
  <conditionalFormatting sqref="I187:M187">
    <cfRule type="cellIs" dxfId="2143" priority="2590" operator="equal">
      <formula>"þ"</formula>
    </cfRule>
    <cfRule type="cellIs" dxfId="2142" priority="2591" operator="equal">
      <formula>"n"</formula>
    </cfRule>
    <cfRule type="cellIs" dxfId="2141" priority="2592" operator="equal">
      <formula>"u"</formula>
    </cfRule>
    <cfRule type="cellIs" dxfId="2140" priority="2593" operator="equal">
      <formula>"l"</formula>
    </cfRule>
  </conditionalFormatting>
  <conditionalFormatting sqref="T156:W156">
    <cfRule type="cellIs" dxfId="2139" priority="2586" operator="equal">
      <formula>"þ"</formula>
    </cfRule>
    <cfRule type="cellIs" dxfId="2138" priority="2587" operator="equal">
      <formula>"n"</formula>
    </cfRule>
    <cfRule type="cellIs" dxfId="2137" priority="2588" operator="equal">
      <formula>"u"</formula>
    </cfRule>
    <cfRule type="cellIs" dxfId="2136" priority="2589" operator="equal">
      <formula>"l"</formula>
    </cfRule>
  </conditionalFormatting>
  <conditionalFormatting sqref="T156:W156">
    <cfRule type="containsText" dxfId="2135" priority="2585" operator="containsText" text="o">
      <formula>NOT(ISERROR(SEARCH("o",T156)))</formula>
    </cfRule>
  </conditionalFormatting>
  <conditionalFormatting sqref="O158">
    <cfRule type="cellIs" dxfId="2134" priority="2581" operator="equal">
      <formula>"þ"</formula>
    </cfRule>
    <cfRule type="cellIs" dxfId="2133" priority="2582" operator="equal">
      <formula>"n"</formula>
    </cfRule>
    <cfRule type="cellIs" dxfId="2132" priority="2583" operator="equal">
      <formula>"u"</formula>
    </cfRule>
    <cfRule type="cellIs" dxfId="2131" priority="2584" operator="equal">
      <formula>"l"</formula>
    </cfRule>
  </conditionalFormatting>
  <conditionalFormatting sqref="O160:O164">
    <cfRule type="cellIs" dxfId="2130" priority="2577" operator="equal">
      <formula>"þ"</formula>
    </cfRule>
    <cfRule type="cellIs" dxfId="2129" priority="2578" operator="equal">
      <formula>"n"</formula>
    </cfRule>
    <cfRule type="cellIs" dxfId="2128" priority="2579" operator="equal">
      <formula>"u"</formula>
    </cfRule>
    <cfRule type="cellIs" dxfId="2127" priority="2580" operator="equal">
      <formula>"l"</formula>
    </cfRule>
  </conditionalFormatting>
  <conditionalFormatting sqref="O167">
    <cfRule type="cellIs" dxfId="2126" priority="2573" operator="equal">
      <formula>"þ"</formula>
    </cfRule>
    <cfRule type="cellIs" dxfId="2125" priority="2574" operator="equal">
      <formula>"n"</formula>
    </cfRule>
    <cfRule type="cellIs" dxfId="2124" priority="2575" operator="equal">
      <formula>"u"</formula>
    </cfRule>
    <cfRule type="cellIs" dxfId="2123" priority="2576" operator="equal">
      <formula>"l"</formula>
    </cfRule>
  </conditionalFormatting>
  <conditionalFormatting sqref="G166:M166">
    <cfRule type="containsText" dxfId="2122" priority="2572" operator="containsText" text="o">
      <formula>NOT(ISERROR(SEARCH("o",G166)))</formula>
    </cfRule>
  </conditionalFormatting>
  <conditionalFormatting sqref="G166:M166">
    <cfRule type="cellIs" dxfId="2121" priority="2568" operator="equal">
      <formula>"þ"</formula>
    </cfRule>
    <cfRule type="cellIs" dxfId="2120" priority="2569" operator="equal">
      <formula>"n"</formula>
    </cfRule>
    <cfRule type="cellIs" dxfId="2119" priority="2570" operator="equal">
      <formula>"u"</formula>
    </cfRule>
    <cfRule type="cellIs" dxfId="2118" priority="2571" operator="equal">
      <formula>"l"</formula>
    </cfRule>
  </conditionalFormatting>
  <conditionalFormatting sqref="P166">
    <cfRule type="containsText" dxfId="2117" priority="2567" operator="containsText" text="o">
      <formula>NOT(ISERROR(SEARCH("o",P166)))</formula>
    </cfRule>
  </conditionalFormatting>
  <conditionalFormatting sqref="N166">
    <cfRule type="containsText" dxfId="2116" priority="2562" operator="containsText" text="o">
      <formula>NOT(ISERROR(SEARCH("o",N166)))</formula>
    </cfRule>
  </conditionalFormatting>
  <conditionalFormatting sqref="N166">
    <cfRule type="cellIs" dxfId="2115" priority="2558" operator="equal">
      <formula>"þ"</formula>
    </cfRule>
    <cfRule type="cellIs" dxfId="2114" priority="2559" operator="equal">
      <formula>"n"</formula>
    </cfRule>
    <cfRule type="cellIs" dxfId="2113" priority="2560" operator="equal">
      <formula>"u"</formula>
    </cfRule>
    <cfRule type="cellIs" dxfId="2112" priority="2561" operator="equal">
      <formula>"l"</formula>
    </cfRule>
  </conditionalFormatting>
  <conditionalFormatting sqref="O177">
    <cfRule type="cellIs" dxfId="2111" priority="2554" operator="equal">
      <formula>"þ"</formula>
    </cfRule>
    <cfRule type="cellIs" dxfId="2110" priority="2555" operator="equal">
      <formula>"n"</formula>
    </cfRule>
    <cfRule type="cellIs" dxfId="2109" priority="2556" operator="equal">
      <formula>"u"</formula>
    </cfRule>
    <cfRule type="cellIs" dxfId="2108" priority="2557" operator="equal">
      <formula>"l"</formula>
    </cfRule>
  </conditionalFormatting>
  <conditionalFormatting sqref="O179">
    <cfRule type="cellIs" dxfId="2107" priority="2550" operator="equal">
      <formula>"þ"</formula>
    </cfRule>
    <cfRule type="cellIs" dxfId="2106" priority="2551" operator="equal">
      <formula>"n"</formula>
    </cfRule>
    <cfRule type="cellIs" dxfId="2105" priority="2552" operator="equal">
      <formula>"u"</formula>
    </cfRule>
    <cfRule type="cellIs" dxfId="2104" priority="2553" operator="equal">
      <formula>"l"</formula>
    </cfRule>
  </conditionalFormatting>
  <conditionalFormatting sqref="G187">
    <cfRule type="cellIs" dxfId="2103" priority="2546" operator="equal">
      <formula>"þ"</formula>
    </cfRule>
    <cfRule type="cellIs" dxfId="2102" priority="2547" operator="equal">
      <formula>"n"</formula>
    </cfRule>
    <cfRule type="cellIs" dxfId="2101" priority="2548" operator="equal">
      <formula>"u"</formula>
    </cfRule>
    <cfRule type="cellIs" dxfId="2100" priority="2549" operator="equal">
      <formula>"l"</formula>
    </cfRule>
  </conditionalFormatting>
  <conditionalFormatting sqref="O182">
    <cfRule type="cellIs" dxfId="2099" priority="2542" operator="equal">
      <formula>"þ"</formula>
    </cfRule>
    <cfRule type="cellIs" dxfId="2098" priority="2543" operator="equal">
      <formula>"n"</formula>
    </cfRule>
    <cfRule type="cellIs" dxfId="2097" priority="2544" operator="equal">
      <formula>"u"</formula>
    </cfRule>
    <cfRule type="cellIs" dxfId="2096" priority="2545" operator="equal">
      <formula>"l"</formula>
    </cfRule>
  </conditionalFormatting>
  <conditionalFormatting sqref="O183:O186">
    <cfRule type="cellIs" dxfId="2095" priority="2538" operator="equal">
      <formula>"þ"</formula>
    </cfRule>
    <cfRule type="cellIs" dxfId="2094" priority="2539" operator="equal">
      <formula>"n"</formula>
    </cfRule>
    <cfRule type="cellIs" dxfId="2093" priority="2540" operator="equal">
      <formula>"u"</formula>
    </cfRule>
    <cfRule type="cellIs" dxfId="2092" priority="2541" operator="equal">
      <formula>"l"</formula>
    </cfRule>
  </conditionalFormatting>
  <conditionalFormatting sqref="O183:O186">
    <cfRule type="containsText" dxfId="2091" priority="2537" operator="containsText" text="o">
      <formula>NOT(ISERROR(SEARCH("o",O183)))</formula>
    </cfRule>
  </conditionalFormatting>
  <conditionalFormatting sqref="O183:O186">
    <cfRule type="cellIs" dxfId="2090" priority="2533" operator="equal">
      <formula>"þ"</formula>
    </cfRule>
    <cfRule type="cellIs" dxfId="2089" priority="2534" operator="equal">
      <formula>"n"</formula>
    </cfRule>
    <cfRule type="cellIs" dxfId="2088" priority="2535" operator="equal">
      <formula>"u"</formula>
    </cfRule>
    <cfRule type="cellIs" dxfId="2087" priority="2536" operator="equal">
      <formula>"l"</formula>
    </cfRule>
  </conditionalFormatting>
  <conditionalFormatting sqref="P182:P186">
    <cfRule type="cellIs" dxfId="2086" priority="2529" operator="equal">
      <formula>"þ"</formula>
    </cfRule>
    <cfRule type="cellIs" dxfId="2085" priority="2530" operator="equal">
      <formula>"n"</formula>
    </cfRule>
    <cfRule type="cellIs" dxfId="2084" priority="2531" operator="equal">
      <formula>"u"</formula>
    </cfRule>
    <cfRule type="cellIs" dxfId="2083" priority="2532" operator="equal">
      <formula>"l"</formula>
    </cfRule>
  </conditionalFormatting>
  <conditionalFormatting sqref="P182:P186">
    <cfRule type="containsText" dxfId="2082" priority="2528" operator="containsText" text="o">
      <formula>NOT(ISERROR(SEARCH("o",P182)))</formula>
    </cfRule>
  </conditionalFormatting>
  <conditionalFormatting sqref="O191:O195">
    <cfRule type="cellIs" dxfId="2081" priority="2524" operator="equal">
      <formula>"þ"</formula>
    </cfRule>
    <cfRule type="cellIs" dxfId="2080" priority="2525" operator="equal">
      <formula>"n"</formula>
    </cfRule>
    <cfRule type="cellIs" dxfId="2079" priority="2526" operator="equal">
      <formula>"u"</formula>
    </cfRule>
    <cfRule type="cellIs" dxfId="2078" priority="2527" operator="equal">
      <formula>"l"</formula>
    </cfRule>
  </conditionalFormatting>
  <conditionalFormatting sqref="O191:O195">
    <cfRule type="containsText" dxfId="2077" priority="2523" operator="containsText" text="o">
      <formula>NOT(ISERROR(SEARCH("o",O191)))</formula>
    </cfRule>
  </conditionalFormatting>
  <conditionalFormatting sqref="O201:O202">
    <cfRule type="containsText" dxfId="2076" priority="2506" operator="containsText" text="o">
      <formula>NOT(ISERROR(SEARCH("o",O201)))</formula>
    </cfRule>
  </conditionalFormatting>
  <conditionalFormatting sqref="O201:O202">
    <cfRule type="cellIs" dxfId="2075" priority="2502" operator="equal">
      <formula>"þ"</formula>
    </cfRule>
    <cfRule type="cellIs" dxfId="2074" priority="2503" operator="equal">
      <formula>"n"</formula>
    </cfRule>
    <cfRule type="cellIs" dxfId="2073" priority="2504" operator="equal">
      <formula>"u"</formula>
    </cfRule>
    <cfRule type="cellIs" dxfId="2072" priority="2505" operator="equal">
      <formula>"l"</formula>
    </cfRule>
  </conditionalFormatting>
  <conditionalFormatting sqref="O205:O209">
    <cfRule type="cellIs" dxfId="2071" priority="2498" operator="equal">
      <formula>"þ"</formula>
    </cfRule>
    <cfRule type="cellIs" dxfId="2070" priority="2499" operator="equal">
      <formula>"n"</formula>
    </cfRule>
    <cfRule type="cellIs" dxfId="2069" priority="2500" operator="equal">
      <formula>"u"</formula>
    </cfRule>
    <cfRule type="cellIs" dxfId="2068" priority="2501" operator="equal">
      <formula>"l"</formula>
    </cfRule>
  </conditionalFormatting>
  <conditionalFormatting sqref="O205:O209">
    <cfRule type="containsText" dxfId="2067" priority="2497" operator="containsText" text="o">
      <formula>NOT(ISERROR(SEARCH("o",O205)))</formula>
    </cfRule>
  </conditionalFormatting>
  <conditionalFormatting sqref="O205:O209">
    <cfRule type="cellIs" dxfId="2066" priority="2493" operator="equal">
      <formula>"þ"</formula>
    </cfRule>
    <cfRule type="cellIs" dxfId="2065" priority="2494" operator="equal">
      <formula>"n"</formula>
    </cfRule>
    <cfRule type="cellIs" dxfId="2064" priority="2495" operator="equal">
      <formula>"u"</formula>
    </cfRule>
    <cfRule type="cellIs" dxfId="2063" priority="2496" operator="equal">
      <formula>"l"</formula>
    </cfRule>
  </conditionalFormatting>
  <conditionalFormatting sqref="N205:N209">
    <cfRule type="cellIs" dxfId="2062" priority="2489" operator="equal">
      <formula>"þ"</formula>
    </cfRule>
    <cfRule type="cellIs" dxfId="2061" priority="2490" operator="equal">
      <formula>"n"</formula>
    </cfRule>
    <cfRule type="cellIs" dxfId="2060" priority="2491" operator="equal">
      <formula>"u"</formula>
    </cfRule>
    <cfRule type="cellIs" dxfId="2059" priority="2492" operator="equal">
      <formula>"l"</formula>
    </cfRule>
  </conditionalFormatting>
  <conditionalFormatting sqref="N205:N209">
    <cfRule type="containsText" dxfId="2058" priority="2488" operator="containsText" text="o">
      <formula>NOT(ISERROR(SEARCH("o",N205)))</formula>
    </cfRule>
  </conditionalFormatting>
  <conditionalFormatting sqref="P205:P209">
    <cfRule type="cellIs" dxfId="2057" priority="2484" operator="equal">
      <formula>"þ"</formula>
    </cfRule>
    <cfRule type="cellIs" dxfId="2056" priority="2485" operator="equal">
      <formula>"n"</formula>
    </cfRule>
    <cfRule type="cellIs" dxfId="2055" priority="2486" operator="equal">
      <formula>"u"</formula>
    </cfRule>
    <cfRule type="cellIs" dxfId="2054" priority="2487" operator="equal">
      <formula>"l"</formula>
    </cfRule>
  </conditionalFormatting>
  <conditionalFormatting sqref="P205:P209">
    <cfRule type="containsText" dxfId="2053" priority="2483" operator="containsText" text="o">
      <formula>NOT(ISERROR(SEARCH("o",P205)))</formula>
    </cfRule>
  </conditionalFormatting>
  <conditionalFormatting sqref="T205:T207">
    <cfRule type="containsText" dxfId="2052" priority="2478" operator="containsText" text="o">
      <formula>NOT(ISERROR(SEARCH("o",T205)))</formula>
    </cfRule>
  </conditionalFormatting>
  <conditionalFormatting sqref="Q206:Q209">
    <cfRule type="cellIs" dxfId="2051" priority="2474" operator="equal">
      <formula>"þ"</formula>
    </cfRule>
    <cfRule type="cellIs" dxfId="2050" priority="2475" operator="equal">
      <formula>"n"</formula>
    </cfRule>
    <cfRule type="cellIs" dxfId="2049" priority="2476" operator="equal">
      <formula>"u"</formula>
    </cfRule>
    <cfRule type="cellIs" dxfId="2048" priority="2477" operator="equal">
      <formula>"l"</formula>
    </cfRule>
  </conditionalFormatting>
  <conditionalFormatting sqref="Q206:Q209">
    <cfRule type="containsText" dxfId="2047" priority="2473" operator="containsText" text="o">
      <formula>NOT(ISERROR(SEARCH("o",Q206)))</formula>
    </cfRule>
  </conditionalFormatting>
  <conditionalFormatting sqref="T208:T209">
    <cfRule type="cellIs" dxfId="2046" priority="2469" operator="equal">
      <formula>"þ"</formula>
    </cfRule>
    <cfRule type="cellIs" dxfId="2045" priority="2470" operator="equal">
      <formula>"n"</formula>
    </cfRule>
    <cfRule type="cellIs" dxfId="2044" priority="2471" operator="equal">
      <formula>"u"</formula>
    </cfRule>
    <cfRule type="cellIs" dxfId="2043" priority="2472" operator="equal">
      <formula>"l"</formula>
    </cfRule>
  </conditionalFormatting>
  <conditionalFormatting sqref="T208:T209">
    <cfRule type="containsText" dxfId="2042" priority="2468" operator="containsText" text="o">
      <formula>NOT(ISERROR(SEARCH("o",T208)))</formula>
    </cfRule>
  </conditionalFormatting>
  <conditionalFormatting sqref="O210:O212">
    <cfRule type="cellIs" dxfId="2041" priority="2464" operator="equal">
      <formula>"þ"</formula>
    </cfRule>
    <cfRule type="cellIs" dxfId="2040" priority="2465" operator="equal">
      <formula>"n"</formula>
    </cfRule>
    <cfRule type="cellIs" dxfId="2039" priority="2466" operator="equal">
      <formula>"u"</formula>
    </cfRule>
    <cfRule type="cellIs" dxfId="2038" priority="2467" operator="equal">
      <formula>"l"</formula>
    </cfRule>
  </conditionalFormatting>
  <conditionalFormatting sqref="O210:O212">
    <cfRule type="containsText" dxfId="2037" priority="2463" operator="containsText" text="o">
      <formula>NOT(ISERROR(SEARCH("o",O210)))</formula>
    </cfRule>
  </conditionalFormatting>
  <conditionalFormatting sqref="N210:N212">
    <cfRule type="containsText" dxfId="2036" priority="2454" operator="containsText" text="o">
      <formula>NOT(ISERROR(SEARCH("o",N210)))</formula>
    </cfRule>
  </conditionalFormatting>
  <conditionalFormatting sqref="P210:Q212">
    <cfRule type="cellIs" dxfId="2035" priority="2450" operator="equal">
      <formula>"þ"</formula>
    </cfRule>
    <cfRule type="cellIs" dxfId="2034" priority="2451" operator="equal">
      <formula>"n"</formula>
    </cfRule>
    <cfRule type="cellIs" dxfId="2033" priority="2452" operator="equal">
      <formula>"u"</formula>
    </cfRule>
    <cfRule type="cellIs" dxfId="2032" priority="2453" operator="equal">
      <formula>"l"</formula>
    </cfRule>
  </conditionalFormatting>
  <conditionalFormatting sqref="P210:Q212">
    <cfRule type="containsText" dxfId="2031" priority="2449" operator="containsText" text="o">
      <formula>NOT(ISERROR(SEARCH("o",P210)))</formula>
    </cfRule>
  </conditionalFormatting>
  <conditionalFormatting sqref="T210:T212">
    <cfRule type="cellIs" dxfId="2030" priority="2445" operator="equal">
      <formula>"þ"</formula>
    </cfRule>
    <cfRule type="cellIs" dxfId="2029" priority="2446" operator="equal">
      <formula>"n"</formula>
    </cfRule>
    <cfRule type="cellIs" dxfId="2028" priority="2447" operator="equal">
      <formula>"u"</formula>
    </cfRule>
    <cfRule type="cellIs" dxfId="2027" priority="2448" operator="equal">
      <formula>"l"</formula>
    </cfRule>
  </conditionalFormatting>
  <conditionalFormatting sqref="T210:T212">
    <cfRule type="containsText" dxfId="2026" priority="2444" operator="containsText" text="o">
      <formula>NOT(ISERROR(SEARCH("o",T210)))</formula>
    </cfRule>
  </conditionalFormatting>
  <conditionalFormatting sqref="O214:O215">
    <cfRule type="cellIs" dxfId="2025" priority="2440" operator="equal">
      <formula>"þ"</formula>
    </cfRule>
    <cfRule type="cellIs" dxfId="2024" priority="2441" operator="equal">
      <formula>"n"</formula>
    </cfRule>
    <cfRule type="cellIs" dxfId="2023" priority="2442" operator="equal">
      <formula>"u"</formula>
    </cfRule>
    <cfRule type="cellIs" dxfId="2022" priority="2443" operator="equal">
      <formula>"l"</formula>
    </cfRule>
  </conditionalFormatting>
  <conditionalFormatting sqref="O214:O215">
    <cfRule type="containsText" dxfId="2021" priority="2439" operator="containsText" text="o">
      <formula>NOT(ISERROR(SEARCH("o",O214)))</formula>
    </cfRule>
  </conditionalFormatting>
  <conditionalFormatting sqref="P214:Q215">
    <cfRule type="containsText" dxfId="2020" priority="2430" operator="containsText" text="o">
      <formula>NOT(ISERROR(SEARCH("o",P214)))</formula>
    </cfRule>
  </conditionalFormatting>
  <conditionalFormatting sqref="U214:W215">
    <cfRule type="containsText" dxfId="2019" priority="2429" operator="containsText" text="o">
      <formula>NOT(ISERROR(SEARCH("o",U214)))</formula>
    </cfRule>
  </conditionalFormatting>
  <conditionalFormatting sqref="U214:W215">
    <cfRule type="cellIs" dxfId="2018" priority="2425" operator="equal">
      <formula>"þ"</formula>
    </cfRule>
    <cfRule type="cellIs" dxfId="2017" priority="2426" operator="equal">
      <formula>"n"</formula>
    </cfRule>
    <cfRule type="cellIs" dxfId="2016" priority="2427" operator="equal">
      <formula>"u"</formula>
    </cfRule>
    <cfRule type="cellIs" dxfId="2015" priority="2428" operator="equal">
      <formula>"l"</formula>
    </cfRule>
  </conditionalFormatting>
  <conditionalFormatting sqref="T214:T215">
    <cfRule type="cellIs" dxfId="2014" priority="2421" operator="equal">
      <formula>"þ"</formula>
    </cfRule>
    <cfRule type="cellIs" dxfId="2013" priority="2422" operator="equal">
      <formula>"n"</formula>
    </cfRule>
    <cfRule type="cellIs" dxfId="2012" priority="2423" operator="equal">
      <formula>"u"</formula>
    </cfRule>
    <cfRule type="cellIs" dxfId="2011" priority="2424" operator="equal">
      <formula>"l"</formula>
    </cfRule>
  </conditionalFormatting>
  <conditionalFormatting sqref="T214:T215">
    <cfRule type="containsText" dxfId="2010" priority="2420" operator="containsText" text="o">
      <formula>NOT(ISERROR(SEARCH("o",T214)))</formula>
    </cfRule>
  </conditionalFormatting>
  <conditionalFormatting sqref="S214:S215">
    <cfRule type="cellIs" dxfId="2009" priority="2416" operator="equal">
      <formula>"þ"</formula>
    </cfRule>
    <cfRule type="cellIs" dxfId="2008" priority="2417" operator="equal">
      <formula>"n"</formula>
    </cfRule>
    <cfRule type="cellIs" dxfId="2007" priority="2418" operator="equal">
      <formula>"u"</formula>
    </cfRule>
    <cfRule type="cellIs" dxfId="2006" priority="2419" operator="equal">
      <formula>"l"</formula>
    </cfRule>
  </conditionalFormatting>
  <conditionalFormatting sqref="S214:S215">
    <cfRule type="containsText" dxfId="2005" priority="2415" operator="containsText" text="o">
      <formula>NOT(ISERROR(SEARCH("o",S214)))</formula>
    </cfRule>
  </conditionalFormatting>
  <conditionalFormatting sqref="S197:W197">
    <cfRule type="cellIs" dxfId="2004" priority="2410" operator="equal">
      <formula>"þ"</formula>
    </cfRule>
    <cfRule type="cellIs" dxfId="2003" priority="2411" operator="equal">
      <formula>"n"</formula>
    </cfRule>
    <cfRule type="cellIs" dxfId="2002" priority="2412" operator="equal">
      <formula>"u"</formula>
    </cfRule>
    <cfRule type="cellIs" dxfId="2001" priority="2413" operator="equal">
      <formula>"l"</formula>
    </cfRule>
  </conditionalFormatting>
  <conditionalFormatting sqref="S197:W197">
    <cfRule type="containsText" dxfId="2000" priority="2414" operator="containsText" text="o">
      <formula>NOT(ISERROR(SEARCH("o",S197)))</formula>
    </cfRule>
  </conditionalFormatting>
  <conditionalFormatting sqref="O197:O200">
    <cfRule type="cellIs" dxfId="1999" priority="2406" operator="equal">
      <formula>"þ"</formula>
    </cfRule>
  </conditionalFormatting>
  <conditionalFormatting sqref="O197:O200">
    <cfRule type="cellIs" dxfId="1998" priority="2407" operator="equal">
      <formula>"n"</formula>
    </cfRule>
    <cfRule type="cellIs" dxfId="1997" priority="2408" operator="equal">
      <formula>"u"</formula>
    </cfRule>
    <cfRule type="cellIs" dxfId="1996" priority="2409" operator="equal">
      <formula>"l"</formula>
    </cfRule>
    <cfRule type="cellIs" dxfId="1995" priority="2618" operator="equal">
      <formula>"þ"</formula>
    </cfRule>
  </conditionalFormatting>
  <conditionalFormatting sqref="O197:O200">
    <cfRule type="containsText" dxfId="1994" priority="2405" operator="containsText" text="o">
      <formula>NOT(ISERROR(SEARCH("o",O197)))</formula>
    </cfRule>
  </conditionalFormatting>
  <conditionalFormatting sqref="N197">
    <cfRule type="cellIs" dxfId="1993" priority="2400" operator="equal">
      <formula>"þ"</formula>
    </cfRule>
    <cfRule type="cellIs" dxfId="1992" priority="2401" operator="equal">
      <formula>"n"</formula>
    </cfRule>
    <cfRule type="cellIs" dxfId="1991" priority="2402" operator="equal">
      <formula>"u"</formula>
    </cfRule>
    <cfRule type="cellIs" dxfId="1990" priority="2403" operator="equal">
      <formula>"l"</formula>
    </cfRule>
  </conditionalFormatting>
  <conditionalFormatting sqref="N197">
    <cfRule type="containsText" dxfId="1989" priority="2404" operator="containsText" text="o">
      <formula>NOT(ISERROR(SEARCH("o",N197)))</formula>
    </cfRule>
  </conditionalFormatting>
  <conditionalFormatting sqref="P197">
    <cfRule type="cellIs" dxfId="1988" priority="2395" operator="equal">
      <formula>"þ"</formula>
    </cfRule>
    <cfRule type="cellIs" dxfId="1987" priority="2396" operator="equal">
      <formula>"n"</formula>
    </cfRule>
    <cfRule type="cellIs" dxfId="1986" priority="2397" operator="equal">
      <formula>"u"</formula>
    </cfRule>
    <cfRule type="cellIs" dxfId="1985" priority="2398" operator="equal">
      <formula>"l"</formula>
    </cfRule>
  </conditionalFormatting>
  <conditionalFormatting sqref="P197">
    <cfRule type="containsText" dxfId="1984" priority="2399" operator="containsText" text="o">
      <formula>NOT(ISERROR(SEARCH("o",P197)))</formula>
    </cfRule>
  </conditionalFormatting>
  <conditionalFormatting sqref="N198:N202">
    <cfRule type="cellIs" dxfId="1983" priority="2390" operator="equal">
      <formula>"þ"</formula>
    </cfRule>
    <cfRule type="cellIs" dxfId="1982" priority="2391" operator="equal">
      <formula>"n"</formula>
    </cfRule>
    <cfRule type="cellIs" dxfId="1981" priority="2392" operator="equal">
      <formula>"u"</formula>
    </cfRule>
    <cfRule type="cellIs" dxfId="1980" priority="2393" operator="equal">
      <formula>"l"</formula>
    </cfRule>
  </conditionalFormatting>
  <conditionalFormatting sqref="N198:N202">
    <cfRule type="containsText" dxfId="1979" priority="2394" operator="containsText" text="o">
      <formula>NOT(ISERROR(SEARCH("o",N198)))</formula>
    </cfRule>
  </conditionalFormatting>
  <conditionalFormatting sqref="P198:P200">
    <cfRule type="cellIs" dxfId="1978" priority="2385" operator="equal">
      <formula>"þ"</formula>
    </cfRule>
    <cfRule type="cellIs" dxfId="1977" priority="2386" operator="equal">
      <formula>"n"</formula>
    </cfRule>
    <cfRule type="cellIs" dxfId="1976" priority="2387" operator="equal">
      <formula>"u"</formula>
    </cfRule>
    <cfRule type="cellIs" dxfId="1975" priority="2388" operator="equal">
      <formula>"l"</formula>
    </cfRule>
  </conditionalFormatting>
  <conditionalFormatting sqref="P198:P200">
    <cfRule type="containsText" dxfId="1974" priority="2389" operator="containsText" text="o">
      <formula>NOT(ISERROR(SEARCH("o",P198)))</formula>
    </cfRule>
  </conditionalFormatting>
  <conditionalFormatting sqref="S198:W198">
    <cfRule type="cellIs" dxfId="1973" priority="2380" operator="equal">
      <formula>"þ"</formula>
    </cfRule>
    <cfRule type="cellIs" dxfId="1972" priority="2381" operator="equal">
      <formula>"n"</formula>
    </cfRule>
    <cfRule type="cellIs" dxfId="1971" priority="2382" operator="equal">
      <formula>"u"</formula>
    </cfRule>
    <cfRule type="cellIs" dxfId="1970" priority="2383" operator="equal">
      <formula>"l"</formula>
    </cfRule>
  </conditionalFormatting>
  <conditionalFormatting sqref="S198:W198">
    <cfRule type="containsText" dxfId="1969" priority="2384" operator="containsText" text="o">
      <formula>NOT(ISERROR(SEARCH("o",S198)))</formula>
    </cfRule>
  </conditionalFormatting>
  <conditionalFormatting sqref="S199:W199">
    <cfRule type="cellIs" dxfId="1968" priority="2375" operator="equal">
      <formula>"þ"</formula>
    </cfRule>
    <cfRule type="cellIs" dxfId="1967" priority="2376" operator="equal">
      <formula>"n"</formula>
    </cfRule>
    <cfRule type="cellIs" dxfId="1966" priority="2377" operator="equal">
      <formula>"u"</formula>
    </cfRule>
    <cfRule type="cellIs" dxfId="1965" priority="2378" operator="equal">
      <formula>"l"</formula>
    </cfRule>
  </conditionalFormatting>
  <conditionalFormatting sqref="S199:W199">
    <cfRule type="containsText" dxfId="1964" priority="2379" operator="containsText" text="o">
      <formula>NOT(ISERROR(SEARCH("o",S199)))</formula>
    </cfRule>
  </conditionalFormatting>
  <conditionalFormatting sqref="S200:W200 V201">
    <cfRule type="cellIs" dxfId="1963" priority="2370" operator="equal">
      <formula>"þ"</formula>
    </cfRule>
    <cfRule type="cellIs" dxfId="1962" priority="2371" operator="equal">
      <formula>"n"</formula>
    </cfRule>
    <cfRule type="cellIs" dxfId="1961" priority="2372" operator="equal">
      <formula>"u"</formula>
    </cfRule>
    <cfRule type="cellIs" dxfId="1960" priority="2373" operator="equal">
      <formula>"l"</formula>
    </cfRule>
  </conditionalFormatting>
  <conditionalFormatting sqref="S200:W200 V201">
    <cfRule type="containsText" dxfId="1959" priority="2374" operator="containsText" text="o">
      <formula>NOT(ISERROR(SEARCH("o",S200)))</formula>
    </cfRule>
  </conditionalFormatting>
  <conditionalFormatting sqref="N203">
    <cfRule type="cellIs" dxfId="1958" priority="2365" operator="equal">
      <formula>"þ"</formula>
    </cfRule>
    <cfRule type="cellIs" dxfId="1957" priority="2366" operator="equal">
      <formula>"n"</formula>
    </cfRule>
    <cfRule type="cellIs" dxfId="1956" priority="2367" operator="equal">
      <formula>"u"</formula>
    </cfRule>
    <cfRule type="cellIs" dxfId="1955" priority="2368" operator="equal">
      <formula>"l"</formula>
    </cfRule>
  </conditionalFormatting>
  <conditionalFormatting sqref="N203">
    <cfRule type="containsText" dxfId="1954" priority="2369" operator="containsText" text="o">
      <formula>NOT(ISERROR(SEARCH("o",N203)))</formula>
    </cfRule>
  </conditionalFormatting>
  <conditionalFormatting sqref="O203">
    <cfRule type="cellIs" dxfId="1953" priority="2361" operator="equal">
      <formula>"þ"</formula>
    </cfRule>
    <cfRule type="cellIs" dxfId="1952" priority="2362" operator="equal">
      <formula>"n"</formula>
    </cfRule>
    <cfRule type="cellIs" dxfId="1951" priority="2363" operator="equal">
      <formula>"u"</formula>
    </cfRule>
    <cfRule type="cellIs" dxfId="1950" priority="2364" operator="equal">
      <formula>"l"</formula>
    </cfRule>
  </conditionalFormatting>
  <conditionalFormatting sqref="O203">
    <cfRule type="containsText" dxfId="1949" priority="2360" operator="containsText" text="o">
      <formula>NOT(ISERROR(SEARCH("o",O203)))</formula>
    </cfRule>
  </conditionalFormatting>
  <conditionalFormatting sqref="O203">
    <cfRule type="cellIs" dxfId="1948" priority="2356" operator="equal">
      <formula>"þ"</formula>
    </cfRule>
    <cfRule type="cellIs" dxfId="1947" priority="2357" operator="equal">
      <formula>"n"</formula>
    </cfRule>
    <cfRule type="cellIs" dxfId="1946" priority="2358" operator="equal">
      <formula>"u"</formula>
    </cfRule>
    <cfRule type="cellIs" dxfId="1945" priority="2359" operator="equal">
      <formula>"l"</formula>
    </cfRule>
  </conditionalFormatting>
  <conditionalFormatting sqref="O166">
    <cfRule type="cellIs" dxfId="1944" priority="2351" operator="equal">
      <formula>"þ"</formula>
    </cfRule>
    <cfRule type="cellIs" dxfId="1943" priority="2352" operator="equal">
      <formula>"n"</formula>
    </cfRule>
    <cfRule type="cellIs" dxfId="1942" priority="2353" operator="equal">
      <formula>"u"</formula>
    </cfRule>
    <cfRule type="cellIs" dxfId="1941" priority="2354" operator="equal">
      <formula>"l"</formula>
    </cfRule>
  </conditionalFormatting>
  <conditionalFormatting sqref="O166">
    <cfRule type="containsText" dxfId="1940" priority="2355" operator="containsText" text="o">
      <formula>NOT(ISERROR(SEARCH("o",O166)))</formula>
    </cfRule>
  </conditionalFormatting>
  <conditionalFormatting sqref="O166">
    <cfRule type="cellIs" dxfId="1939" priority="2347" operator="equal">
      <formula>"þ"</formula>
    </cfRule>
    <cfRule type="cellIs" dxfId="1938" priority="2348" operator="equal">
      <formula>"n"</formula>
    </cfRule>
    <cfRule type="cellIs" dxfId="1937" priority="2349" operator="equal">
      <formula>"u"</formula>
    </cfRule>
    <cfRule type="cellIs" dxfId="1936" priority="2350" operator="equal">
      <formula>"l"</formula>
    </cfRule>
  </conditionalFormatting>
  <conditionalFormatting sqref="S166:T166">
    <cfRule type="cellIs" dxfId="1935" priority="2343" operator="equal">
      <formula>"þ"</formula>
    </cfRule>
    <cfRule type="cellIs" dxfId="1934" priority="2344" operator="equal">
      <formula>"n"</formula>
    </cfRule>
    <cfRule type="cellIs" dxfId="1933" priority="2345" operator="equal">
      <formula>"u"</formula>
    </cfRule>
    <cfRule type="cellIs" dxfId="1932" priority="2346" operator="equal">
      <formula>"l"</formula>
    </cfRule>
  </conditionalFormatting>
  <conditionalFormatting sqref="S166:T166">
    <cfRule type="containsText" dxfId="1931" priority="2342" operator="containsText" text="o">
      <formula>NOT(ISERROR(SEARCH("o",S166)))</formula>
    </cfRule>
  </conditionalFormatting>
  <conditionalFormatting sqref="O168:O171 O173:O176">
    <cfRule type="cellIs" dxfId="1930" priority="2338" operator="equal">
      <formula>"þ"</formula>
    </cfRule>
    <cfRule type="cellIs" dxfId="1929" priority="2339" operator="equal">
      <formula>"n"</formula>
    </cfRule>
    <cfRule type="cellIs" dxfId="1928" priority="2340" operator="equal">
      <formula>"u"</formula>
    </cfRule>
    <cfRule type="cellIs" dxfId="1927" priority="2341" operator="equal">
      <formula>"l"</formula>
    </cfRule>
  </conditionalFormatting>
  <conditionalFormatting sqref="O180">
    <cfRule type="cellIs" dxfId="1926" priority="2334" operator="equal">
      <formula>"þ"</formula>
    </cfRule>
    <cfRule type="cellIs" dxfId="1925" priority="2335" operator="equal">
      <formula>"n"</formula>
    </cfRule>
    <cfRule type="cellIs" dxfId="1924" priority="2336" operator="equal">
      <formula>"u"</formula>
    </cfRule>
    <cfRule type="cellIs" dxfId="1923" priority="2337" operator="equal">
      <formula>"l"</formula>
    </cfRule>
  </conditionalFormatting>
  <conditionalFormatting sqref="O187 O189:O190">
    <cfRule type="cellIs" dxfId="1922" priority="2330" operator="equal">
      <formula>"þ"</formula>
    </cfRule>
    <cfRule type="cellIs" dxfId="1921" priority="2331" operator="equal">
      <formula>"n"</formula>
    </cfRule>
    <cfRule type="cellIs" dxfId="1920" priority="2332" operator="equal">
      <formula>"u"</formula>
    </cfRule>
    <cfRule type="cellIs" dxfId="1919" priority="2333" operator="equal">
      <formula>"l"</formula>
    </cfRule>
  </conditionalFormatting>
  <conditionalFormatting sqref="O187 O189:O190">
    <cfRule type="containsText" dxfId="1918" priority="2329" operator="containsText" text="o">
      <formula>NOT(ISERROR(SEARCH("o",O187)))</formula>
    </cfRule>
  </conditionalFormatting>
  <conditionalFormatting sqref="O187 O189:O190">
    <cfRule type="cellIs" dxfId="1917" priority="2325" operator="equal">
      <formula>"þ"</formula>
    </cfRule>
    <cfRule type="cellIs" dxfId="1916" priority="2326" operator="equal">
      <formula>"n"</formula>
    </cfRule>
    <cfRule type="cellIs" dxfId="1915" priority="2327" operator="equal">
      <formula>"u"</formula>
    </cfRule>
    <cfRule type="cellIs" dxfId="1914" priority="2328" operator="equal">
      <formula>"l"</formula>
    </cfRule>
  </conditionalFormatting>
  <conditionalFormatting sqref="G100">
    <cfRule type="cellIs" dxfId="1913" priority="2321" operator="equal">
      <formula>"þ"</formula>
    </cfRule>
    <cfRule type="cellIs" dxfId="1912" priority="2322" operator="equal">
      <formula>"n"</formula>
    </cfRule>
    <cfRule type="cellIs" dxfId="1911" priority="2323" operator="equal">
      <formula>"u"</formula>
    </cfRule>
    <cfRule type="cellIs" dxfId="1910" priority="2324" operator="equal">
      <formula>"l"</formula>
    </cfRule>
  </conditionalFormatting>
  <conditionalFormatting sqref="H100">
    <cfRule type="cellIs" dxfId="1909" priority="2317" operator="equal">
      <formula>"þ"</formula>
    </cfRule>
    <cfRule type="cellIs" dxfId="1908" priority="2318" operator="equal">
      <formula>"n"</formula>
    </cfRule>
    <cfRule type="cellIs" dxfId="1907" priority="2319" operator="equal">
      <formula>"u"</formula>
    </cfRule>
    <cfRule type="cellIs" dxfId="1906" priority="2320" operator="equal">
      <formula>"l"</formula>
    </cfRule>
  </conditionalFormatting>
  <conditionalFormatting sqref="I100">
    <cfRule type="cellIs" dxfId="1905" priority="2313" operator="equal">
      <formula>"þ"</formula>
    </cfRule>
    <cfRule type="cellIs" dxfId="1904" priority="2314" operator="equal">
      <formula>"n"</formula>
    </cfRule>
    <cfRule type="cellIs" dxfId="1903" priority="2315" operator="equal">
      <formula>"u"</formula>
    </cfRule>
    <cfRule type="cellIs" dxfId="1902" priority="2316" operator="equal">
      <formula>"l"</formula>
    </cfRule>
  </conditionalFormatting>
  <conditionalFormatting sqref="K100">
    <cfRule type="cellIs" dxfId="1901" priority="2309" operator="equal">
      <formula>"þ"</formula>
    </cfRule>
    <cfRule type="cellIs" dxfId="1900" priority="2310" operator="equal">
      <formula>"n"</formula>
    </cfRule>
    <cfRule type="cellIs" dxfId="1899" priority="2311" operator="equal">
      <formula>"u"</formula>
    </cfRule>
    <cfRule type="cellIs" dxfId="1898" priority="2312" operator="equal">
      <formula>"l"</formula>
    </cfRule>
  </conditionalFormatting>
  <conditionalFormatting sqref="L100">
    <cfRule type="cellIs" dxfId="1897" priority="2305" operator="equal">
      <formula>"þ"</formula>
    </cfRule>
    <cfRule type="cellIs" dxfId="1896" priority="2306" operator="equal">
      <formula>"n"</formula>
    </cfRule>
    <cfRule type="cellIs" dxfId="1895" priority="2307" operator="equal">
      <formula>"u"</formula>
    </cfRule>
    <cfRule type="cellIs" dxfId="1894" priority="2308" operator="equal">
      <formula>"l"</formula>
    </cfRule>
  </conditionalFormatting>
  <conditionalFormatting sqref="M100">
    <cfRule type="cellIs" dxfId="1893" priority="2301" operator="equal">
      <formula>"þ"</formula>
    </cfRule>
    <cfRule type="cellIs" dxfId="1892" priority="2302" operator="equal">
      <formula>"n"</formula>
    </cfRule>
    <cfRule type="cellIs" dxfId="1891" priority="2303" operator="equal">
      <formula>"u"</formula>
    </cfRule>
    <cfRule type="cellIs" dxfId="1890" priority="2304" operator="equal">
      <formula>"l"</formula>
    </cfRule>
  </conditionalFormatting>
  <conditionalFormatting sqref="N100">
    <cfRule type="cellIs" dxfId="1889" priority="2297" operator="equal">
      <formula>"þ"</formula>
    </cfRule>
    <cfRule type="cellIs" dxfId="1888" priority="2298" operator="equal">
      <formula>"n"</formula>
    </cfRule>
    <cfRule type="cellIs" dxfId="1887" priority="2299" operator="equal">
      <formula>"u"</formula>
    </cfRule>
    <cfRule type="cellIs" dxfId="1886" priority="2300" operator="equal">
      <formula>"l"</formula>
    </cfRule>
  </conditionalFormatting>
  <conditionalFormatting sqref="O100">
    <cfRule type="cellIs" dxfId="1885" priority="2293" operator="equal">
      <formula>"þ"</formula>
    </cfRule>
    <cfRule type="cellIs" dxfId="1884" priority="2294" operator="equal">
      <formula>"n"</formula>
    </cfRule>
    <cfRule type="cellIs" dxfId="1883" priority="2295" operator="equal">
      <formula>"u"</formula>
    </cfRule>
    <cfRule type="cellIs" dxfId="1882" priority="2296" operator="equal">
      <formula>"l"</formula>
    </cfRule>
  </conditionalFormatting>
  <conditionalFormatting sqref="P100">
    <cfRule type="cellIs" dxfId="1881" priority="2289" operator="equal">
      <formula>"þ"</formula>
    </cfRule>
    <cfRule type="cellIs" dxfId="1880" priority="2290" operator="equal">
      <formula>"n"</formula>
    </cfRule>
    <cfRule type="cellIs" dxfId="1879" priority="2291" operator="equal">
      <formula>"u"</formula>
    </cfRule>
    <cfRule type="cellIs" dxfId="1878" priority="2292" operator="equal">
      <formula>"l"</formula>
    </cfRule>
  </conditionalFormatting>
  <conditionalFormatting sqref="Q100">
    <cfRule type="cellIs" dxfId="1877" priority="2285" operator="equal">
      <formula>"þ"</formula>
    </cfRule>
    <cfRule type="cellIs" dxfId="1876" priority="2286" operator="equal">
      <formula>"n"</formula>
    </cfRule>
    <cfRule type="cellIs" dxfId="1875" priority="2287" operator="equal">
      <formula>"u"</formula>
    </cfRule>
    <cfRule type="cellIs" dxfId="1874" priority="2288" operator="equal">
      <formula>"l"</formula>
    </cfRule>
  </conditionalFormatting>
  <conditionalFormatting sqref="R100">
    <cfRule type="cellIs" dxfId="1873" priority="2281" operator="equal">
      <formula>"þ"</formula>
    </cfRule>
    <cfRule type="cellIs" dxfId="1872" priority="2282" operator="equal">
      <formula>"n"</formula>
    </cfRule>
    <cfRule type="cellIs" dxfId="1871" priority="2283" operator="equal">
      <formula>"u"</formula>
    </cfRule>
    <cfRule type="cellIs" dxfId="1870" priority="2284" operator="equal">
      <formula>"l"</formula>
    </cfRule>
  </conditionalFormatting>
  <conditionalFormatting sqref="T100">
    <cfRule type="cellIs" dxfId="1869" priority="2277" operator="equal">
      <formula>"þ"</formula>
    </cfRule>
    <cfRule type="cellIs" dxfId="1868" priority="2278" operator="equal">
      <formula>"n"</formula>
    </cfRule>
    <cfRule type="cellIs" dxfId="1867" priority="2279" operator="equal">
      <formula>"u"</formula>
    </cfRule>
    <cfRule type="cellIs" dxfId="1866" priority="2280" operator="equal">
      <formula>"l"</formula>
    </cfRule>
  </conditionalFormatting>
  <conditionalFormatting sqref="H101">
    <cfRule type="cellIs" dxfId="1865" priority="2273" operator="equal">
      <formula>"þ"</formula>
    </cfRule>
    <cfRule type="cellIs" dxfId="1864" priority="2274" operator="equal">
      <formula>"n"</formula>
    </cfRule>
    <cfRule type="cellIs" dxfId="1863" priority="2275" operator="equal">
      <formula>"u"</formula>
    </cfRule>
    <cfRule type="cellIs" dxfId="1862" priority="2276" operator="equal">
      <formula>"l"</formula>
    </cfRule>
  </conditionalFormatting>
  <conditionalFormatting sqref="I101">
    <cfRule type="cellIs" dxfId="1861" priority="2269" operator="equal">
      <formula>"þ"</formula>
    </cfRule>
    <cfRule type="cellIs" dxfId="1860" priority="2270" operator="equal">
      <formula>"n"</formula>
    </cfRule>
    <cfRule type="cellIs" dxfId="1859" priority="2271" operator="equal">
      <formula>"u"</formula>
    </cfRule>
    <cfRule type="cellIs" dxfId="1858" priority="2272" operator="equal">
      <formula>"l"</formula>
    </cfRule>
  </conditionalFormatting>
  <conditionalFormatting sqref="L101">
    <cfRule type="cellIs" dxfId="1857" priority="2265" operator="equal">
      <formula>"þ"</formula>
    </cfRule>
    <cfRule type="cellIs" dxfId="1856" priority="2266" operator="equal">
      <formula>"n"</formula>
    </cfRule>
    <cfRule type="cellIs" dxfId="1855" priority="2267" operator="equal">
      <formula>"u"</formula>
    </cfRule>
    <cfRule type="cellIs" dxfId="1854" priority="2268" operator="equal">
      <formula>"l"</formula>
    </cfRule>
  </conditionalFormatting>
  <conditionalFormatting sqref="M101">
    <cfRule type="cellIs" dxfId="1853" priority="2261" operator="equal">
      <formula>"þ"</formula>
    </cfRule>
    <cfRule type="cellIs" dxfId="1852" priority="2262" operator="equal">
      <formula>"n"</formula>
    </cfRule>
    <cfRule type="cellIs" dxfId="1851" priority="2263" operator="equal">
      <formula>"u"</formula>
    </cfRule>
    <cfRule type="cellIs" dxfId="1850" priority="2264" operator="equal">
      <formula>"l"</formula>
    </cfRule>
  </conditionalFormatting>
  <conditionalFormatting sqref="N101">
    <cfRule type="cellIs" dxfId="1849" priority="2257" operator="equal">
      <formula>"þ"</formula>
    </cfRule>
    <cfRule type="cellIs" dxfId="1848" priority="2258" operator="equal">
      <formula>"n"</formula>
    </cfRule>
    <cfRule type="cellIs" dxfId="1847" priority="2259" operator="equal">
      <formula>"u"</formula>
    </cfRule>
    <cfRule type="cellIs" dxfId="1846" priority="2260" operator="equal">
      <formula>"l"</formula>
    </cfRule>
  </conditionalFormatting>
  <conditionalFormatting sqref="O101">
    <cfRule type="cellIs" dxfId="1845" priority="2253" operator="equal">
      <formula>"þ"</formula>
    </cfRule>
    <cfRule type="cellIs" dxfId="1844" priority="2254" operator="equal">
      <formula>"n"</formula>
    </cfRule>
    <cfRule type="cellIs" dxfId="1843" priority="2255" operator="equal">
      <formula>"u"</formula>
    </cfRule>
    <cfRule type="cellIs" dxfId="1842" priority="2256" operator="equal">
      <formula>"l"</formula>
    </cfRule>
  </conditionalFormatting>
  <conditionalFormatting sqref="P101">
    <cfRule type="cellIs" dxfId="1841" priority="2249" operator="equal">
      <formula>"þ"</formula>
    </cfRule>
    <cfRule type="cellIs" dxfId="1840" priority="2250" operator="equal">
      <formula>"n"</formula>
    </cfRule>
    <cfRule type="cellIs" dxfId="1839" priority="2251" operator="equal">
      <formula>"u"</formula>
    </cfRule>
    <cfRule type="cellIs" dxfId="1838" priority="2252" operator="equal">
      <formula>"l"</formula>
    </cfRule>
  </conditionalFormatting>
  <conditionalFormatting sqref="R101">
    <cfRule type="cellIs" dxfId="1837" priority="2245" operator="equal">
      <formula>"þ"</formula>
    </cfRule>
    <cfRule type="cellIs" dxfId="1836" priority="2246" operator="equal">
      <formula>"n"</formula>
    </cfRule>
    <cfRule type="cellIs" dxfId="1835" priority="2247" operator="equal">
      <formula>"u"</formula>
    </cfRule>
    <cfRule type="cellIs" dxfId="1834" priority="2248" operator="equal">
      <formula>"l"</formula>
    </cfRule>
  </conditionalFormatting>
  <conditionalFormatting sqref="T101">
    <cfRule type="cellIs" dxfId="1833" priority="2241" operator="equal">
      <formula>"þ"</formula>
    </cfRule>
    <cfRule type="cellIs" dxfId="1832" priority="2242" operator="equal">
      <formula>"n"</formula>
    </cfRule>
    <cfRule type="cellIs" dxfId="1831" priority="2243" operator="equal">
      <formula>"u"</formula>
    </cfRule>
    <cfRule type="cellIs" dxfId="1830" priority="2244" operator="equal">
      <formula>"l"</formula>
    </cfRule>
  </conditionalFormatting>
  <conditionalFormatting sqref="L102">
    <cfRule type="cellIs" dxfId="1829" priority="2237" operator="equal">
      <formula>"þ"</formula>
    </cfRule>
    <cfRule type="cellIs" dxfId="1828" priority="2238" operator="equal">
      <formula>"n"</formula>
    </cfRule>
    <cfRule type="cellIs" dxfId="1827" priority="2239" operator="equal">
      <formula>"u"</formula>
    </cfRule>
    <cfRule type="cellIs" dxfId="1826" priority="2240" operator="equal">
      <formula>"l"</formula>
    </cfRule>
  </conditionalFormatting>
  <conditionalFormatting sqref="M102">
    <cfRule type="cellIs" dxfId="1825" priority="2233" operator="equal">
      <formula>"þ"</formula>
    </cfRule>
    <cfRule type="cellIs" dxfId="1824" priority="2234" operator="equal">
      <formula>"n"</formula>
    </cfRule>
    <cfRule type="cellIs" dxfId="1823" priority="2235" operator="equal">
      <formula>"u"</formula>
    </cfRule>
    <cfRule type="cellIs" dxfId="1822" priority="2236" operator="equal">
      <formula>"l"</formula>
    </cfRule>
  </conditionalFormatting>
  <conditionalFormatting sqref="N102">
    <cfRule type="cellIs" dxfId="1821" priority="2229" operator="equal">
      <formula>"þ"</formula>
    </cfRule>
    <cfRule type="cellIs" dxfId="1820" priority="2230" operator="equal">
      <formula>"n"</formula>
    </cfRule>
    <cfRule type="cellIs" dxfId="1819" priority="2231" operator="equal">
      <formula>"u"</formula>
    </cfRule>
    <cfRule type="cellIs" dxfId="1818" priority="2232" operator="equal">
      <formula>"l"</formula>
    </cfRule>
  </conditionalFormatting>
  <conditionalFormatting sqref="O102">
    <cfRule type="cellIs" dxfId="1817" priority="2225" operator="equal">
      <formula>"þ"</formula>
    </cfRule>
    <cfRule type="cellIs" dxfId="1816" priority="2226" operator="equal">
      <formula>"n"</formula>
    </cfRule>
    <cfRule type="cellIs" dxfId="1815" priority="2227" operator="equal">
      <formula>"u"</formula>
    </cfRule>
    <cfRule type="cellIs" dxfId="1814" priority="2228" operator="equal">
      <formula>"l"</formula>
    </cfRule>
  </conditionalFormatting>
  <conditionalFormatting sqref="P102">
    <cfRule type="cellIs" dxfId="1813" priority="2221" operator="equal">
      <formula>"þ"</formula>
    </cfRule>
    <cfRule type="cellIs" dxfId="1812" priority="2222" operator="equal">
      <formula>"n"</formula>
    </cfRule>
    <cfRule type="cellIs" dxfId="1811" priority="2223" operator="equal">
      <formula>"u"</formula>
    </cfRule>
    <cfRule type="cellIs" dxfId="1810" priority="2224" operator="equal">
      <formula>"l"</formula>
    </cfRule>
  </conditionalFormatting>
  <conditionalFormatting sqref="Q102">
    <cfRule type="cellIs" dxfId="1809" priority="2217" operator="equal">
      <formula>"þ"</formula>
    </cfRule>
    <cfRule type="cellIs" dxfId="1808" priority="2218" operator="equal">
      <formula>"n"</formula>
    </cfRule>
    <cfRule type="cellIs" dxfId="1807" priority="2219" operator="equal">
      <formula>"u"</formula>
    </cfRule>
    <cfRule type="cellIs" dxfId="1806" priority="2220" operator="equal">
      <formula>"l"</formula>
    </cfRule>
  </conditionalFormatting>
  <conditionalFormatting sqref="R102">
    <cfRule type="cellIs" dxfId="1805" priority="2213" operator="equal">
      <formula>"þ"</formula>
    </cfRule>
    <cfRule type="cellIs" dxfId="1804" priority="2214" operator="equal">
      <formula>"n"</formula>
    </cfRule>
    <cfRule type="cellIs" dxfId="1803" priority="2215" operator="equal">
      <formula>"u"</formula>
    </cfRule>
    <cfRule type="cellIs" dxfId="1802" priority="2216" operator="equal">
      <formula>"l"</formula>
    </cfRule>
  </conditionalFormatting>
  <conditionalFormatting sqref="T102">
    <cfRule type="cellIs" dxfId="1801" priority="2209" operator="equal">
      <formula>"þ"</formula>
    </cfRule>
    <cfRule type="cellIs" dxfId="1800" priority="2210" operator="equal">
      <formula>"n"</formula>
    </cfRule>
    <cfRule type="cellIs" dxfId="1799" priority="2211" operator="equal">
      <formula>"u"</formula>
    </cfRule>
    <cfRule type="cellIs" dxfId="1798" priority="2212" operator="equal">
      <formula>"l"</formula>
    </cfRule>
  </conditionalFormatting>
  <conditionalFormatting sqref="G103">
    <cfRule type="cellIs" dxfId="1797" priority="2205" operator="equal">
      <formula>"þ"</formula>
    </cfRule>
    <cfRule type="cellIs" dxfId="1796" priority="2206" operator="equal">
      <formula>"n"</formula>
    </cfRule>
    <cfRule type="cellIs" dxfId="1795" priority="2207" operator="equal">
      <formula>"u"</formula>
    </cfRule>
    <cfRule type="cellIs" dxfId="1794" priority="2208" operator="equal">
      <formula>"l"</formula>
    </cfRule>
  </conditionalFormatting>
  <conditionalFormatting sqref="H103">
    <cfRule type="cellIs" dxfId="1793" priority="2201" operator="equal">
      <formula>"þ"</formula>
    </cfRule>
    <cfRule type="cellIs" dxfId="1792" priority="2202" operator="equal">
      <formula>"n"</formula>
    </cfRule>
    <cfRule type="cellIs" dxfId="1791" priority="2203" operator="equal">
      <formula>"u"</formula>
    </cfRule>
    <cfRule type="cellIs" dxfId="1790" priority="2204" operator="equal">
      <formula>"l"</formula>
    </cfRule>
  </conditionalFormatting>
  <conditionalFormatting sqref="L103">
    <cfRule type="cellIs" dxfId="1789" priority="2197" operator="equal">
      <formula>"þ"</formula>
    </cfRule>
    <cfRule type="cellIs" dxfId="1788" priority="2198" operator="equal">
      <formula>"n"</formula>
    </cfRule>
    <cfRule type="cellIs" dxfId="1787" priority="2199" operator="equal">
      <formula>"u"</formula>
    </cfRule>
    <cfRule type="cellIs" dxfId="1786" priority="2200" operator="equal">
      <formula>"l"</formula>
    </cfRule>
  </conditionalFormatting>
  <conditionalFormatting sqref="M103">
    <cfRule type="cellIs" dxfId="1785" priority="2193" operator="equal">
      <formula>"þ"</formula>
    </cfRule>
    <cfRule type="cellIs" dxfId="1784" priority="2194" operator="equal">
      <formula>"n"</formula>
    </cfRule>
    <cfRule type="cellIs" dxfId="1783" priority="2195" operator="equal">
      <formula>"u"</formula>
    </cfRule>
    <cfRule type="cellIs" dxfId="1782" priority="2196" operator="equal">
      <formula>"l"</formula>
    </cfRule>
  </conditionalFormatting>
  <conditionalFormatting sqref="N103">
    <cfRule type="cellIs" dxfId="1781" priority="2189" operator="equal">
      <formula>"þ"</formula>
    </cfRule>
    <cfRule type="cellIs" dxfId="1780" priority="2190" operator="equal">
      <formula>"n"</formula>
    </cfRule>
    <cfRule type="cellIs" dxfId="1779" priority="2191" operator="equal">
      <formula>"u"</formula>
    </cfRule>
    <cfRule type="cellIs" dxfId="1778" priority="2192" operator="equal">
      <formula>"l"</formula>
    </cfRule>
  </conditionalFormatting>
  <conditionalFormatting sqref="O103">
    <cfRule type="cellIs" dxfId="1777" priority="2185" operator="equal">
      <formula>"þ"</formula>
    </cfRule>
    <cfRule type="cellIs" dxfId="1776" priority="2186" operator="equal">
      <formula>"n"</formula>
    </cfRule>
    <cfRule type="cellIs" dxfId="1775" priority="2187" operator="equal">
      <formula>"u"</formula>
    </cfRule>
    <cfRule type="cellIs" dxfId="1774" priority="2188" operator="equal">
      <formula>"l"</formula>
    </cfRule>
  </conditionalFormatting>
  <conditionalFormatting sqref="P103">
    <cfRule type="cellIs" dxfId="1773" priority="2181" operator="equal">
      <formula>"þ"</formula>
    </cfRule>
    <cfRule type="cellIs" dxfId="1772" priority="2182" operator="equal">
      <formula>"n"</formula>
    </cfRule>
    <cfRule type="cellIs" dxfId="1771" priority="2183" operator="equal">
      <formula>"u"</formula>
    </cfRule>
    <cfRule type="cellIs" dxfId="1770" priority="2184" operator="equal">
      <formula>"l"</formula>
    </cfRule>
  </conditionalFormatting>
  <conditionalFormatting sqref="Q103">
    <cfRule type="cellIs" dxfId="1769" priority="2177" operator="equal">
      <formula>"þ"</formula>
    </cfRule>
    <cfRule type="cellIs" dxfId="1768" priority="2178" operator="equal">
      <formula>"n"</formula>
    </cfRule>
    <cfRule type="cellIs" dxfId="1767" priority="2179" operator="equal">
      <formula>"u"</formula>
    </cfRule>
    <cfRule type="cellIs" dxfId="1766" priority="2180" operator="equal">
      <formula>"l"</formula>
    </cfRule>
  </conditionalFormatting>
  <conditionalFormatting sqref="R103">
    <cfRule type="cellIs" dxfId="1765" priority="2173" operator="equal">
      <formula>"þ"</formula>
    </cfRule>
    <cfRule type="cellIs" dxfId="1764" priority="2174" operator="equal">
      <formula>"n"</formula>
    </cfRule>
    <cfRule type="cellIs" dxfId="1763" priority="2175" operator="equal">
      <formula>"u"</formula>
    </cfRule>
    <cfRule type="cellIs" dxfId="1762" priority="2176" operator="equal">
      <formula>"l"</formula>
    </cfRule>
  </conditionalFormatting>
  <conditionalFormatting sqref="T103">
    <cfRule type="cellIs" dxfId="1761" priority="2169" operator="equal">
      <formula>"þ"</formula>
    </cfRule>
    <cfRule type="cellIs" dxfId="1760" priority="2170" operator="equal">
      <formula>"n"</formula>
    </cfRule>
    <cfRule type="cellIs" dxfId="1759" priority="2171" operator="equal">
      <formula>"u"</formula>
    </cfRule>
    <cfRule type="cellIs" dxfId="1758" priority="2172" operator="equal">
      <formula>"l"</formula>
    </cfRule>
  </conditionalFormatting>
  <conditionalFormatting sqref="W100:W103">
    <cfRule type="cellIs" dxfId="1757" priority="2165" operator="equal">
      <formula>"þ"</formula>
    </cfRule>
    <cfRule type="cellIs" dxfId="1756" priority="2166" operator="equal">
      <formula>"n"</formula>
    </cfRule>
    <cfRule type="cellIs" dxfId="1755" priority="2167" operator="equal">
      <formula>"u"</formula>
    </cfRule>
    <cfRule type="cellIs" dxfId="1754" priority="2168" operator="equal">
      <formula>"l"</formula>
    </cfRule>
  </conditionalFormatting>
  <conditionalFormatting sqref="U100:V100">
    <cfRule type="cellIs" dxfId="1753" priority="2161" operator="equal">
      <formula>"þ"</formula>
    </cfRule>
    <cfRule type="cellIs" dxfId="1752" priority="2162" operator="equal">
      <formula>"n"</formula>
    </cfRule>
    <cfRule type="cellIs" dxfId="1751" priority="2163" operator="equal">
      <formula>"u"</formula>
    </cfRule>
    <cfRule type="cellIs" dxfId="1750" priority="2164" operator="equal">
      <formula>"l"</formula>
    </cfRule>
  </conditionalFormatting>
  <conditionalFormatting sqref="G101">
    <cfRule type="cellIs" dxfId="1749" priority="2157" operator="equal">
      <formula>"þ"</formula>
    </cfRule>
    <cfRule type="cellIs" dxfId="1748" priority="2158" operator="equal">
      <formula>"n"</formula>
    </cfRule>
    <cfRule type="cellIs" dxfId="1747" priority="2159" operator="equal">
      <formula>"u"</formula>
    </cfRule>
    <cfRule type="cellIs" dxfId="1746" priority="2160" operator="equal">
      <formula>"l"</formula>
    </cfRule>
  </conditionalFormatting>
  <conditionalFormatting sqref="J100:J103">
    <cfRule type="cellIs" dxfId="1745" priority="2153" operator="equal">
      <formula>"þ"</formula>
    </cfRule>
    <cfRule type="cellIs" dxfId="1744" priority="2154" operator="equal">
      <formula>"n"</formula>
    </cfRule>
    <cfRule type="cellIs" dxfId="1743" priority="2155" operator="equal">
      <formula>"u"</formula>
    </cfRule>
    <cfRule type="cellIs" dxfId="1742" priority="2156" operator="equal">
      <formula>"l"</formula>
    </cfRule>
  </conditionalFormatting>
  <conditionalFormatting sqref="I102:I103">
    <cfRule type="cellIs" dxfId="1741" priority="2149" operator="equal">
      <formula>"þ"</formula>
    </cfRule>
    <cfRule type="cellIs" dxfId="1740" priority="2150" operator="equal">
      <formula>"n"</formula>
    </cfRule>
    <cfRule type="cellIs" dxfId="1739" priority="2151" operator="equal">
      <formula>"u"</formula>
    </cfRule>
    <cfRule type="cellIs" dxfId="1738" priority="2152" operator="equal">
      <formula>"l"</formula>
    </cfRule>
  </conditionalFormatting>
  <conditionalFormatting sqref="K101">
    <cfRule type="cellIs" dxfId="1737" priority="2145" operator="equal">
      <formula>"þ"</formula>
    </cfRule>
    <cfRule type="cellIs" dxfId="1736" priority="2146" operator="equal">
      <formula>"n"</formula>
    </cfRule>
    <cfRule type="cellIs" dxfId="1735" priority="2147" operator="equal">
      <formula>"u"</formula>
    </cfRule>
    <cfRule type="cellIs" dxfId="1734" priority="2148" operator="equal">
      <formula>"l"</formula>
    </cfRule>
  </conditionalFormatting>
  <conditionalFormatting sqref="K103">
    <cfRule type="cellIs" dxfId="1733" priority="2141" operator="equal">
      <formula>"þ"</formula>
    </cfRule>
    <cfRule type="cellIs" dxfId="1732" priority="2142" operator="equal">
      <formula>"n"</formula>
    </cfRule>
    <cfRule type="cellIs" dxfId="1731" priority="2143" operator="equal">
      <formula>"u"</formula>
    </cfRule>
    <cfRule type="cellIs" dxfId="1730" priority="2144" operator="equal">
      <formula>"l"</formula>
    </cfRule>
  </conditionalFormatting>
  <conditionalFormatting sqref="Q101">
    <cfRule type="cellIs" dxfId="1729" priority="2137" operator="equal">
      <formula>"þ"</formula>
    </cfRule>
    <cfRule type="cellIs" dxfId="1728" priority="2138" operator="equal">
      <formula>"n"</formula>
    </cfRule>
    <cfRule type="cellIs" dxfId="1727" priority="2139" operator="equal">
      <formula>"u"</formula>
    </cfRule>
    <cfRule type="cellIs" dxfId="1726" priority="2140" operator="equal">
      <formula>"l"</formula>
    </cfRule>
  </conditionalFormatting>
  <conditionalFormatting sqref="S100">
    <cfRule type="cellIs" dxfId="1725" priority="2133" operator="equal">
      <formula>"þ"</formula>
    </cfRule>
    <cfRule type="cellIs" dxfId="1724" priority="2134" operator="equal">
      <formula>"n"</formula>
    </cfRule>
    <cfRule type="cellIs" dxfId="1723" priority="2135" operator="equal">
      <formula>"u"</formula>
    </cfRule>
    <cfRule type="cellIs" dxfId="1722" priority="2136" operator="equal">
      <formula>"l"</formula>
    </cfRule>
  </conditionalFormatting>
  <conditionalFormatting sqref="S101">
    <cfRule type="cellIs" dxfId="1721" priority="2129" operator="equal">
      <formula>"þ"</formula>
    </cfRule>
    <cfRule type="cellIs" dxfId="1720" priority="2130" operator="equal">
      <formula>"n"</formula>
    </cfRule>
    <cfRule type="cellIs" dxfId="1719" priority="2131" operator="equal">
      <formula>"u"</formula>
    </cfRule>
    <cfRule type="cellIs" dxfId="1718" priority="2132" operator="equal">
      <formula>"l"</formula>
    </cfRule>
  </conditionalFormatting>
  <conditionalFormatting sqref="S103">
    <cfRule type="cellIs" dxfId="1717" priority="2101" operator="equal">
      <formula>"þ"</formula>
    </cfRule>
    <cfRule type="cellIs" dxfId="1716" priority="2102" operator="equal">
      <formula>"n"</formula>
    </cfRule>
    <cfRule type="cellIs" dxfId="1715" priority="2103" operator="equal">
      <formula>"u"</formula>
    </cfRule>
    <cfRule type="cellIs" dxfId="1714" priority="2104" operator="equal">
      <formula>"l"</formula>
    </cfRule>
  </conditionalFormatting>
  <conditionalFormatting sqref="H102">
    <cfRule type="cellIs" dxfId="1713" priority="2121" operator="equal">
      <formula>"þ"</formula>
    </cfRule>
    <cfRule type="cellIs" dxfId="1712" priority="2122" operator="equal">
      <formula>"n"</formula>
    </cfRule>
    <cfRule type="cellIs" dxfId="1711" priority="2123" operator="equal">
      <formula>"u"</formula>
    </cfRule>
    <cfRule type="cellIs" dxfId="1710" priority="2124" operator="equal">
      <formula>"l"</formula>
    </cfRule>
  </conditionalFormatting>
  <conditionalFormatting sqref="K102">
    <cfRule type="cellIs" dxfId="1709" priority="2117" operator="equal">
      <formula>"þ"</formula>
    </cfRule>
    <cfRule type="cellIs" dxfId="1708" priority="2118" operator="equal">
      <formula>"n"</formula>
    </cfRule>
    <cfRule type="cellIs" dxfId="1707" priority="2119" operator="equal">
      <formula>"u"</formula>
    </cfRule>
    <cfRule type="cellIs" dxfId="1706" priority="2120" operator="equal">
      <formula>"l"</formula>
    </cfRule>
  </conditionalFormatting>
  <conditionalFormatting sqref="S102">
    <cfRule type="cellIs" dxfId="1705" priority="2113" operator="equal">
      <formula>"þ"</formula>
    </cfRule>
    <cfRule type="cellIs" dxfId="1704" priority="2114" operator="equal">
      <formula>"n"</formula>
    </cfRule>
    <cfRule type="cellIs" dxfId="1703" priority="2115" operator="equal">
      <formula>"u"</formula>
    </cfRule>
    <cfRule type="cellIs" dxfId="1702" priority="2116" operator="equal">
      <formula>"l"</formula>
    </cfRule>
  </conditionalFormatting>
  <conditionalFormatting sqref="U102">
    <cfRule type="cellIs" dxfId="1701" priority="2109" operator="equal">
      <formula>"þ"</formula>
    </cfRule>
    <cfRule type="cellIs" dxfId="1700" priority="2110" operator="equal">
      <formula>"n"</formula>
    </cfRule>
    <cfRule type="cellIs" dxfId="1699" priority="2111" operator="equal">
      <formula>"u"</formula>
    </cfRule>
    <cfRule type="cellIs" dxfId="1698" priority="2112" operator="equal">
      <formula>"l"</formula>
    </cfRule>
  </conditionalFormatting>
  <conditionalFormatting sqref="V102">
    <cfRule type="cellIs" dxfId="1697" priority="2105" operator="equal">
      <formula>"þ"</formula>
    </cfRule>
    <cfRule type="cellIs" dxfId="1696" priority="2106" operator="equal">
      <formula>"n"</formula>
    </cfRule>
    <cfRule type="cellIs" dxfId="1695" priority="2107" operator="equal">
      <formula>"u"</formula>
    </cfRule>
    <cfRule type="cellIs" dxfId="1694" priority="2108" operator="equal">
      <formula>"l"</formula>
    </cfRule>
  </conditionalFormatting>
  <conditionalFormatting sqref="U103:V103">
    <cfRule type="cellIs" dxfId="1693" priority="2097" operator="equal">
      <formula>"þ"</formula>
    </cfRule>
    <cfRule type="cellIs" dxfId="1692" priority="2098" operator="equal">
      <formula>"n"</formula>
    </cfRule>
    <cfRule type="cellIs" dxfId="1691" priority="2099" operator="equal">
      <formula>"u"</formula>
    </cfRule>
    <cfRule type="cellIs" dxfId="1690" priority="2100" operator="equal">
      <formula>"l"</formula>
    </cfRule>
  </conditionalFormatting>
  <conditionalFormatting sqref="U101:V101">
    <cfRule type="cellIs" dxfId="1689" priority="2093" operator="equal">
      <formula>"þ"</formula>
    </cfRule>
    <cfRule type="cellIs" dxfId="1688" priority="2094" operator="equal">
      <formula>"n"</formula>
    </cfRule>
    <cfRule type="cellIs" dxfId="1687" priority="2095" operator="equal">
      <formula>"u"</formula>
    </cfRule>
    <cfRule type="cellIs" dxfId="1686" priority="2096" operator="equal">
      <formula>"l"</formula>
    </cfRule>
  </conditionalFormatting>
  <conditionalFormatting sqref="G104">
    <cfRule type="cellIs" dxfId="1685" priority="2089" operator="equal">
      <formula>"þ"</formula>
    </cfRule>
    <cfRule type="cellIs" dxfId="1684" priority="2090" operator="equal">
      <formula>"n"</formula>
    </cfRule>
    <cfRule type="cellIs" dxfId="1683" priority="2091" operator="equal">
      <formula>"u"</formula>
    </cfRule>
    <cfRule type="cellIs" dxfId="1682" priority="2092" operator="equal">
      <formula>"l"</formula>
    </cfRule>
  </conditionalFormatting>
  <conditionalFormatting sqref="H104">
    <cfRule type="cellIs" dxfId="1681" priority="2085" operator="equal">
      <formula>"þ"</formula>
    </cfRule>
    <cfRule type="cellIs" dxfId="1680" priority="2086" operator="equal">
      <formula>"n"</formula>
    </cfRule>
    <cfRule type="cellIs" dxfId="1679" priority="2087" operator="equal">
      <formula>"u"</formula>
    </cfRule>
    <cfRule type="cellIs" dxfId="1678" priority="2088" operator="equal">
      <formula>"l"</formula>
    </cfRule>
  </conditionalFormatting>
  <conditionalFormatting sqref="L104">
    <cfRule type="cellIs" dxfId="1677" priority="2081" operator="equal">
      <formula>"þ"</formula>
    </cfRule>
    <cfRule type="cellIs" dxfId="1676" priority="2082" operator="equal">
      <formula>"n"</formula>
    </cfRule>
    <cfRule type="cellIs" dxfId="1675" priority="2083" operator="equal">
      <formula>"u"</formula>
    </cfRule>
    <cfRule type="cellIs" dxfId="1674" priority="2084" operator="equal">
      <formula>"l"</formula>
    </cfRule>
  </conditionalFormatting>
  <conditionalFormatting sqref="M104">
    <cfRule type="cellIs" dxfId="1673" priority="2077" operator="equal">
      <formula>"þ"</formula>
    </cfRule>
    <cfRule type="cellIs" dxfId="1672" priority="2078" operator="equal">
      <formula>"n"</formula>
    </cfRule>
    <cfRule type="cellIs" dxfId="1671" priority="2079" operator="equal">
      <formula>"u"</formula>
    </cfRule>
    <cfRule type="cellIs" dxfId="1670" priority="2080" operator="equal">
      <formula>"l"</formula>
    </cfRule>
  </conditionalFormatting>
  <conditionalFormatting sqref="N104">
    <cfRule type="cellIs" dxfId="1669" priority="2073" operator="equal">
      <formula>"þ"</formula>
    </cfRule>
    <cfRule type="cellIs" dxfId="1668" priority="2074" operator="equal">
      <formula>"n"</formula>
    </cfRule>
    <cfRule type="cellIs" dxfId="1667" priority="2075" operator="equal">
      <formula>"u"</formula>
    </cfRule>
    <cfRule type="cellIs" dxfId="1666" priority="2076" operator="equal">
      <formula>"l"</formula>
    </cfRule>
  </conditionalFormatting>
  <conditionalFormatting sqref="O104">
    <cfRule type="cellIs" dxfId="1665" priority="2069" operator="equal">
      <formula>"þ"</formula>
    </cfRule>
    <cfRule type="cellIs" dxfId="1664" priority="2070" operator="equal">
      <formula>"n"</formula>
    </cfRule>
    <cfRule type="cellIs" dxfId="1663" priority="2071" operator="equal">
      <formula>"u"</formula>
    </cfRule>
    <cfRule type="cellIs" dxfId="1662" priority="2072" operator="equal">
      <formula>"l"</formula>
    </cfRule>
  </conditionalFormatting>
  <conditionalFormatting sqref="Q104">
    <cfRule type="cellIs" dxfId="1661" priority="2065" operator="equal">
      <formula>"þ"</formula>
    </cfRule>
    <cfRule type="cellIs" dxfId="1660" priority="2066" operator="equal">
      <formula>"n"</formula>
    </cfRule>
    <cfRule type="cellIs" dxfId="1659" priority="2067" operator="equal">
      <formula>"u"</formula>
    </cfRule>
    <cfRule type="cellIs" dxfId="1658" priority="2068" operator="equal">
      <formula>"l"</formula>
    </cfRule>
  </conditionalFormatting>
  <conditionalFormatting sqref="R104">
    <cfRule type="cellIs" dxfId="1657" priority="2061" operator="equal">
      <formula>"þ"</formula>
    </cfRule>
    <cfRule type="cellIs" dxfId="1656" priority="2062" operator="equal">
      <formula>"n"</formula>
    </cfRule>
    <cfRule type="cellIs" dxfId="1655" priority="2063" operator="equal">
      <formula>"u"</formula>
    </cfRule>
    <cfRule type="cellIs" dxfId="1654" priority="2064" operator="equal">
      <formula>"l"</formula>
    </cfRule>
  </conditionalFormatting>
  <conditionalFormatting sqref="S104">
    <cfRule type="cellIs" dxfId="1653" priority="2057" operator="equal">
      <formula>"þ"</formula>
    </cfRule>
    <cfRule type="cellIs" dxfId="1652" priority="2058" operator="equal">
      <formula>"n"</formula>
    </cfRule>
    <cfRule type="cellIs" dxfId="1651" priority="2059" operator="equal">
      <formula>"u"</formula>
    </cfRule>
    <cfRule type="cellIs" dxfId="1650" priority="2060" operator="equal">
      <formula>"l"</formula>
    </cfRule>
  </conditionalFormatting>
  <conditionalFormatting sqref="W104">
    <cfRule type="cellIs" dxfId="1649" priority="2053" operator="equal">
      <formula>"þ"</formula>
    </cfRule>
    <cfRule type="cellIs" dxfId="1648" priority="2054" operator="equal">
      <formula>"n"</formula>
    </cfRule>
    <cfRule type="cellIs" dxfId="1647" priority="2055" operator="equal">
      <formula>"u"</formula>
    </cfRule>
    <cfRule type="cellIs" dxfId="1646" priority="2056" operator="equal">
      <formula>"l"</formula>
    </cfRule>
  </conditionalFormatting>
  <conditionalFormatting sqref="G105:H107 L108 S108 S105:T107 L105:P107">
    <cfRule type="cellIs" dxfId="1645" priority="2049" operator="equal">
      <formula>"þ"</formula>
    </cfRule>
    <cfRule type="cellIs" dxfId="1644" priority="2050" operator="equal">
      <formula>"n"</formula>
    </cfRule>
    <cfRule type="cellIs" dxfId="1643" priority="2051" operator="equal">
      <formula>"u"</formula>
    </cfRule>
    <cfRule type="cellIs" dxfId="1642" priority="2052" operator="equal">
      <formula>"l"</formula>
    </cfRule>
  </conditionalFormatting>
  <conditionalFormatting sqref="I104:K104">
    <cfRule type="cellIs" dxfId="1641" priority="2045" operator="equal">
      <formula>"þ"</formula>
    </cfRule>
    <cfRule type="cellIs" dxfId="1640" priority="2046" operator="equal">
      <formula>"n"</formula>
    </cfRule>
    <cfRule type="cellIs" dxfId="1639" priority="2047" operator="equal">
      <formula>"u"</formula>
    </cfRule>
    <cfRule type="cellIs" dxfId="1638" priority="2048" operator="equal">
      <formula>"l"</formula>
    </cfRule>
  </conditionalFormatting>
  <conditionalFormatting sqref="G108:H108">
    <cfRule type="cellIs" dxfId="1637" priority="2041" operator="equal">
      <formula>"þ"</formula>
    </cfRule>
    <cfRule type="cellIs" dxfId="1636" priority="2042" operator="equal">
      <formula>"n"</formula>
    </cfRule>
    <cfRule type="cellIs" dxfId="1635" priority="2043" operator="equal">
      <formula>"u"</formula>
    </cfRule>
    <cfRule type="cellIs" dxfId="1634" priority="2044" operator="equal">
      <formula>"l"</formula>
    </cfRule>
  </conditionalFormatting>
  <conditionalFormatting sqref="M108">
    <cfRule type="cellIs" dxfId="1633" priority="2037" operator="equal">
      <formula>"þ"</formula>
    </cfRule>
    <cfRule type="cellIs" dxfId="1632" priority="2038" operator="equal">
      <formula>"n"</formula>
    </cfRule>
    <cfRule type="cellIs" dxfId="1631" priority="2039" operator="equal">
      <formula>"u"</formula>
    </cfRule>
    <cfRule type="cellIs" dxfId="1630" priority="2040" operator="equal">
      <formula>"l"</formula>
    </cfRule>
  </conditionalFormatting>
  <conditionalFormatting sqref="N108">
    <cfRule type="cellIs" dxfId="1629" priority="2033" operator="equal">
      <formula>"þ"</formula>
    </cfRule>
    <cfRule type="cellIs" dxfId="1628" priority="2034" operator="equal">
      <formula>"n"</formula>
    </cfRule>
    <cfRule type="cellIs" dxfId="1627" priority="2035" operator="equal">
      <formula>"u"</formula>
    </cfRule>
    <cfRule type="cellIs" dxfId="1626" priority="2036" operator="equal">
      <formula>"l"</formula>
    </cfRule>
  </conditionalFormatting>
  <conditionalFormatting sqref="O108">
    <cfRule type="cellIs" dxfId="1625" priority="2029" operator="equal">
      <formula>"þ"</formula>
    </cfRule>
    <cfRule type="cellIs" dxfId="1624" priority="2030" operator="equal">
      <formula>"n"</formula>
    </cfRule>
    <cfRule type="cellIs" dxfId="1623" priority="2031" operator="equal">
      <formula>"u"</formula>
    </cfRule>
    <cfRule type="cellIs" dxfId="1622" priority="2032" operator="equal">
      <formula>"l"</formula>
    </cfRule>
  </conditionalFormatting>
  <conditionalFormatting sqref="Q108:R108">
    <cfRule type="cellIs" dxfId="1621" priority="2025" operator="equal">
      <formula>"þ"</formula>
    </cfRule>
    <cfRule type="cellIs" dxfId="1620" priority="2026" operator="equal">
      <formula>"n"</formula>
    </cfRule>
    <cfRule type="cellIs" dxfId="1619" priority="2027" operator="equal">
      <formula>"u"</formula>
    </cfRule>
    <cfRule type="cellIs" dxfId="1618" priority="2028" operator="equal">
      <formula>"l"</formula>
    </cfRule>
  </conditionalFormatting>
  <conditionalFormatting sqref="W108">
    <cfRule type="cellIs" dxfId="1617" priority="2021" operator="equal">
      <formula>"þ"</formula>
    </cfRule>
    <cfRule type="cellIs" dxfId="1616" priority="2022" operator="equal">
      <formula>"n"</formula>
    </cfRule>
    <cfRule type="cellIs" dxfId="1615" priority="2023" operator="equal">
      <formula>"u"</formula>
    </cfRule>
    <cfRule type="cellIs" dxfId="1614" priority="2024" operator="equal">
      <formula>"l"</formula>
    </cfRule>
  </conditionalFormatting>
  <conditionalFormatting sqref="I108:K108">
    <cfRule type="cellIs" dxfId="1613" priority="2017" operator="equal">
      <formula>"þ"</formula>
    </cfRule>
    <cfRule type="cellIs" dxfId="1612" priority="2018" operator="equal">
      <formula>"n"</formula>
    </cfRule>
    <cfRule type="cellIs" dxfId="1611" priority="2019" operator="equal">
      <formula>"u"</formula>
    </cfRule>
    <cfRule type="cellIs" dxfId="1610" priority="2020" operator="equal">
      <formula>"l"</formula>
    </cfRule>
  </conditionalFormatting>
  <conditionalFormatting sqref="T104">
    <cfRule type="cellIs" dxfId="1609" priority="2013" operator="equal">
      <formula>"þ"</formula>
    </cfRule>
    <cfRule type="cellIs" dxfId="1608" priority="2014" operator="equal">
      <formula>"n"</formula>
    </cfRule>
    <cfRule type="cellIs" dxfId="1607" priority="2015" operator="equal">
      <formula>"u"</formula>
    </cfRule>
    <cfRule type="cellIs" dxfId="1606" priority="2016" operator="equal">
      <formula>"l"</formula>
    </cfRule>
  </conditionalFormatting>
  <conditionalFormatting sqref="T108">
    <cfRule type="cellIs" dxfId="1605" priority="2009" operator="equal">
      <formula>"þ"</formula>
    </cfRule>
    <cfRule type="cellIs" dxfId="1604" priority="2010" operator="equal">
      <formula>"n"</formula>
    </cfRule>
    <cfRule type="cellIs" dxfId="1603" priority="2011" operator="equal">
      <formula>"u"</formula>
    </cfRule>
    <cfRule type="cellIs" dxfId="1602" priority="2012" operator="equal">
      <formula>"l"</formula>
    </cfRule>
  </conditionalFormatting>
  <conditionalFormatting sqref="P104">
    <cfRule type="cellIs" dxfId="1601" priority="2005" operator="equal">
      <formula>"þ"</formula>
    </cfRule>
    <cfRule type="cellIs" dxfId="1600" priority="2006" operator="equal">
      <formula>"n"</formula>
    </cfRule>
    <cfRule type="cellIs" dxfId="1599" priority="2007" operator="equal">
      <formula>"u"</formula>
    </cfRule>
    <cfRule type="cellIs" dxfId="1598" priority="2008" operator="equal">
      <formula>"l"</formula>
    </cfRule>
  </conditionalFormatting>
  <conditionalFormatting sqref="P108">
    <cfRule type="cellIs" dxfId="1597" priority="2001" operator="equal">
      <formula>"þ"</formula>
    </cfRule>
    <cfRule type="cellIs" dxfId="1596" priority="2002" operator="equal">
      <formula>"n"</formula>
    </cfRule>
    <cfRule type="cellIs" dxfId="1595" priority="2003" operator="equal">
      <formula>"u"</formula>
    </cfRule>
    <cfRule type="cellIs" dxfId="1594" priority="2004" operator="equal">
      <formula>"l"</formula>
    </cfRule>
  </conditionalFormatting>
  <conditionalFormatting sqref="Q105:R107">
    <cfRule type="cellIs" dxfId="1593" priority="1997" operator="equal">
      <formula>"þ"</formula>
    </cfRule>
    <cfRule type="cellIs" dxfId="1592" priority="1998" operator="equal">
      <formula>"n"</formula>
    </cfRule>
    <cfRule type="cellIs" dxfId="1591" priority="1999" operator="equal">
      <formula>"u"</formula>
    </cfRule>
    <cfRule type="cellIs" dxfId="1590" priority="2000" operator="equal">
      <formula>"l"</formula>
    </cfRule>
  </conditionalFormatting>
  <conditionalFormatting sqref="W105:W107">
    <cfRule type="cellIs" dxfId="1589" priority="1993" operator="equal">
      <formula>"þ"</formula>
    </cfRule>
    <cfRule type="cellIs" dxfId="1588" priority="1994" operator="equal">
      <formula>"n"</formula>
    </cfRule>
    <cfRule type="cellIs" dxfId="1587" priority="1995" operator="equal">
      <formula>"u"</formula>
    </cfRule>
    <cfRule type="cellIs" dxfId="1586" priority="1996" operator="equal">
      <formula>"l"</formula>
    </cfRule>
  </conditionalFormatting>
  <conditionalFormatting sqref="K109:K111">
    <cfRule type="cellIs" dxfId="1585" priority="1965" operator="equal">
      <formula>"þ"</formula>
    </cfRule>
    <cfRule type="cellIs" dxfId="1584" priority="1966" operator="equal">
      <formula>"n"</formula>
    </cfRule>
    <cfRule type="cellIs" dxfId="1583" priority="1967" operator="equal">
      <formula>"u"</formula>
    </cfRule>
    <cfRule type="cellIs" dxfId="1582" priority="1968" operator="equal">
      <formula>"l"</formula>
    </cfRule>
  </conditionalFormatting>
  <conditionalFormatting sqref="U104:V104">
    <cfRule type="cellIs" dxfId="1581" priority="1985" operator="equal">
      <formula>"þ"</formula>
    </cfRule>
    <cfRule type="cellIs" dxfId="1580" priority="1986" operator="equal">
      <formula>"n"</formula>
    </cfRule>
    <cfRule type="cellIs" dxfId="1579" priority="1987" operator="equal">
      <formula>"u"</formula>
    </cfRule>
    <cfRule type="cellIs" dxfId="1578" priority="1988" operator="equal">
      <formula>"l"</formula>
    </cfRule>
  </conditionalFormatting>
  <conditionalFormatting sqref="U105:V108">
    <cfRule type="cellIs" dxfId="1577" priority="1981" operator="equal">
      <formula>"þ"</formula>
    </cfRule>
    <cfRule type="cellIs" dxfId="1576" priority="1982" operator="equal">
      <formula>"n"</formula>
    </cfRule>
    <cfRule type="cellIs" dxfId="1575" priority="1983" operator="equal">
      <formula>"u"</formula>
    </cfRule>
    <cfRule type="cellIs" dxfId="1574" priority="1984" operator="equal">
      <formula>"l"</formula>
    </cfRule>
  </conditionalFormatting>
  <conditionalFormatting sqref="G109:G111">
    <cfRule type="cellIs" dxfId="1573" priority="1977" operator="equal">
      <formula>"þ"</formula>
    </cfRule>
    <cfRule type="cellIs" dxfId="1572" priority="1978" operator="equal">
      <formula>"n"</formula>
    </cfRule>
    <cfRule type="cellIs" dxfId="1571" priority="1979" operator="equal">
      <formula>"u"</formula>
    </cfRule>
    <cfRule type="cellIs" dxfId="1570" priority="1980" operator="equal">
      <formula>"l"</formula>
    </cfRule>
  </conditionalFormatting>
  <conditionalFormatting sqref="G113">
    <cfRule type="cellIs" dxfId="1569" priority="1973" operator="equal">
      <formula>"þ"</formula>
    </cfRule>
    <cfRule type="cellIs" dxfId="1568" priority="1974" operator="equal">
      <formula>"n"</formula>
    </cfRule>
    <cfRule type="cellIs" dxfId="1567" priority="1975" operator="equal">
      <formula>"u"</formula>
    </cfRule>
    <cfRule type="cellIs" dxfId="1566" priority="1976" operator="equal">
      <formula>"l"</formula>
    </cfRule>
  </conditionalFormatting>
  <conditionalFormatting sqref="H109:H111">
    <cfRule type="cellIs" dxfId="1565" priority="1969" operator="equal">
      <formula>"þ"</formula>
    </cfRule>
    <cfRule type="cellIs" dxfId="1564" priority="1970" operator="equal">
      <formula>"n"</formula>
    </cfRule>
    <cfRule type="cellIs" dxfId="1563" priority="1971" operator="equal">
      <formula>"u"</formula>
    </cfRule>
    <cfRule type="cellIs" dxfId="1562" priority="1972" operator="equal">
      <formula>"l"</formula>
    </cfRule>
  </conditionalFormatting>
  <conditionalFormatting sqref="K113">
    <cfRule type="cellIs" dxfId="1561" priority="1961" operator="equal">
      <formula>"þ"</formula>
    </cfRule>
    <cfRule type="cellIs" dxfId="1560" priority="1962" operator="equal">
      <formula>"n"</formula>
    </cfRule>
    <cfRule type="cellIs" dxfId="1559" priority="1963" operator="equal">
      <formula>"u"</formula>
    </cfRule>
    <cfRule type="cellIs" dxfId="1558" priority="1964" operator="equal">
      <formula>"l"</formula>
    </cfRule>
  </conditionalFormatting>
  <conditionalFormatting sqref="L109:L111">
    <cfRule type="cellIs" dxfId="1557" priority="1957" operator="equal">
      <formula>"þ"</formula>
    </cfRule>
    <cfRule type="cellIs" dxfId="1556" priority="1958" operator="equal">
      <formula>"n"</formula>
    </cfRule>
    <cfRule type="cellIs" dxfId="1555" priority="1959" operator="equal">
      <formula>"u"</formula>
    </cfRule>
    <cfRule type="cellIs" dxfId="1554" priority="1960" operator="equal">
      <formula>"l"</formula>
    </cfRule>
  </conditionalFormatting>
  <conditionalFormatting sqref="L113">
    <cfRule type="cellIs" dxfId="1553" priority="1953" operator="equal">
      <formula>"þ"</formula>
    </cfRule>
    <cfRule type="cellIs" dxfId="1552" priority="1954" operator="equal">
      <formula>"n"</formula>
    </cfRule>
    <cfRule type="cellIs" dxfId="1551" priority="1955" operator="equal">
      <formula>"u"</formula>
    </cfRule>
    <cfRule type="cellIs" dxfId="1550" priority="1956" operator="equal">
      <formula>"l"</formula>
    </cfRule>
  </conditionalFormatting>
  <conditionalFormatting sqref="M109:M111">
    <cfRule type="cellIs" dxfId="1549" priority="1949" operator="equal">
      <formula>"þ"</formula>
    </cfRule>
    <cfRule type="cellIs" dxfId="1548" priority="1950" operator="equal">
      <formula>"n"</formula>
    </cfRule>
    <cfRule type="cellIs" dxfId="1547" priority="1951" operator="equal">
      <formula>"u"</formula>
    </cfRule>
    <cfRule type="cellIs" dxfId="1546" priority="1952" operator="equal">
      <formula>"l"</formula>
    </cfRule>
  </conditionalFormatting>
  <conditionalFormatting sqref="M113">
    <cfRule type="cellIs" dxfId="1545" priority="1945" operator="equal">
      <formula>"þ"</formula>
    </cfRule>
    <cfRule type="cellIs" dxfId="1544" priority="1946" operator="equal">
      <formula>"n"</formula>
    </cfRule>
    <cfRule type="cellIs" dxfId="1543" priority="1947" operator="equal">
      <formula>"u"</formula>
    </cfRule>
    <cfRule type="cellIs" dxfId="1542" priority="1948" operator="equal">
      <formula>"l"</formula>
    </cfRule>
  </conditionalFormatting>
  <conditionalFormatting sqref="N109:N111">
    <cfRule type="cellIs" dxfId="1541" priority="1941" operator="equal">
      <formula>"þ"</formula>
    </cfRule>
    <cfRule type="cellIs" dxfId="1540" priority="1942" operator="equal">
      <formula>"n"</formula>
    </cfRule>
    <cfRule type="cellIs" dxfId="1539" priority="1943" operator="equal">
      <formula>"u"</formula>
    </cfRule>
    <cfRule type="cellIs" dxfId="1538" priority="1944" operator="equal">
      <formula>"l"</formula>
    </cfRule>
  </conditionalFormatting>
  <conditionalFormatting sqref="N113">
    <cfRule type="cellIs" dxfId="1537" priority="1937" operator="equal">
      <formula>"þ"</formula>
    </cfRule>
    <cfRule type="cellIs" dxfId="1536" priority="1938" operator="equal">
      <formula>"n"</formula>
    </cfRule>
    <cfRule type="cellIs" dxfId="1535" priority="1939" operator="equal">
      <formula>"u"</formula>
    </cfRule>
    <cfRule type="cellIs" dxfId="1534" priority="1940" operator="equal">
      <formula>"l"</formula>
    </cfRule>
  </conditionalFormatting>
  <conditionalFormatting sqref="P109:P111">
    <cfRule type="cellIs" dxfId="1533" priority="1933" operator="equal">
      <formula>"þ"</formula>
    </cfRule>
    <cfRule type="cellIs" dxfId="1532" priority="1934" operator="equal">
      <formula>"n"</formula>
    </cfRule>
    <cfRule type="cellIs" dxfId="1531" priority="1935" operator="equal">
      <formula>"u"</formula>
    </cfRule>
    <cfRule type="cellIs" dxfId="1530" priority="1936" operator="equal">
      <formula>"l"</formula>
    </cfRule>
  </conditionalFormatting>
  <conditionalFormatting sqref="V113">
    <cfRule type="cellIs" dxfId="1529" priority="1905" operator="equal">
      <formula>"þ"</formula>
    </cfRule>
    <cfRule type="cellIs" dxfId="1528" priority="1906" operator="equal">
      <formula>"n"</formula>
    </cfRule>
    <cfRule type="cellIs" dxfId="1527" priority="1907" operator="equal">
      <formula>"u"</formula>
    </cfRule>
    <cfRule type="cellIs" dxfId="1526" priority="1908" operator="equal">
      <formula>"l"</formula>
    </cfRule>
  </conditionalFormatting>
  <conditionalFormatting sqref="Q109:Q111">
    <cfRule type="cellIs" dxfId="1525" priority="1925" operator="equal">
      <formula>"þ"</formula>
    </cfRule>
    <cfRule type="cellIs" dxfId="1524" priority="1926" operator="equal">
      <formula>"n"</formula>
    </cfRule>
    <cfRule type="cellIs" dxfId="1523" priority="1927" operator="equal">
      <formula>"u"</formula>
    </cfRule>
    <cfRule type="cellIs" dxfId="1522" priority="1928" operator="equal">
      <formula>"l"</formula>
    </cfRule>
  </conditionalFormatting>
  <conditionalFormatting sqref="Q113">
    <cfRule type="cellIs" dxfId="1521" priority="1921" operator="equal">
      <formula>"þ"</formula>
    </cfRule>
    <cfRule type="cellIs" dxfId="1520" priority="1922" operator="equal">
      <formula>"n"</formula>
    </cfRule>
    <cfRule type="cellIs" dxfId="1519" priority="1923" operator="equal">
      <formula>"u"</formula>
    </cfRule>
    <cfRule type="cellIs" dxfId="1518" priority="1924" operator="equal">
      <formula>"l"</formula>
    </cfRule>
  </conditionalFormatting>
  <conditionalFormatting sqref="R109:R111">
    <cfRule type="cellIs" dxfId="1517" priority="1917" operator="equal">
      <formula>"þ"</formula>
    </cfRule>
    <cfRule type="cellIs" dxfId="1516" priority="1918" operator="equal">
      <formula>"n"</formula>
    </cfRule>
    <cfRule type="cellIs" dxfId="1515" priority="1919" operator="equal">
      <formula>"u"</formula>
    </cfRule>
    <cfRule type="cellIs" dxfId="1514" priority="1920" operator="equal">
      <formula>"l"</formula>
    </cfRule>
  </conditionalFormatting>
  <conditionalFormatting sqref="R113">
    <cfRule type="cellIs" dxfId="1513" priority="1913" operator="equal">
      <formula>"þ"</formula>
    </cfRule>
    <cfRule type="cellIs" dxfId="1512" priority="1914" operator="equal">
      <formula>"n"</formula>
    </cfRule>
    <cfRule type="cellIs" dxfId="1511" priority="1915" operator="equal">
      <formula>"u"</formula>
    </cfRule>
    <cfRule type="cellIs" dxfId="1510" priority="1916" operator="equal">
      <formula>"l"</formula>
    </cfRule>
  </conditionalFormatting>
  <conditionalFormatting sqref="V109:V111">
    <cfRule type="cellIs" dxfId="1509" priority="1909" operator="equal">
      <formula>"þ"</formula>
    </cfRule>
    <cfRule type="cellIs" dxfId="1508" priority="1910" operator="equal">
      <formula>"n"</formula>
    </cfRule>
    <cfRule type="cellIs" dxfId="1507" priority="1911" operator="equal">
      <formula>"u"</formula>
    </cfRule>
    <cfRule type="cellIs" dxfId="1506" priority="1912" operator="equal">
      <formula>"l"</formula>
    </cfRule>
  </conditionalFormatting>
  <conditionalFormatting sqref="I109:I113">
    <cfRule type="cellIs" dxfId="1505" priority="1901" operator="equal">
      <formula>"þ"</formula>
    </cfRule>
    <cfRule type="cellIs" dxfId="1504" priority="1902" operator="equal">
      <formula>"n"</formula>
    </cfRule>
    <cfRule type="cellIs" dxfId="1503" priority="1903" operator="equal">
      <formula>"u"</formula>
    </cfRule>
    <cfRule type="cellIs" dxfId="1502" priority="1904" operator="equal">
      <formula>"l"</formula>
    </cfRule>
  </conditionalFormatting>
  <conditionalFormatting sqref="J109:J113">
    <cfRule type="cellIs" dxfId="1501" priority="1897" operator="equal">
      <formula>"þ"</formula>
    </cfRule>
    <cfRule type="cellIs" dxfId="1500" priority="1898" operator="equal">
      <formula>"n"</formula>
    </cfRule>
    <cfRule type="cellIs" dxfId="1499" priority="1899" operator="equal">
      <formula>"u"</formula>
    </cfRule>
    <cfRule type="cellIs" dxfId="1498" priority="1900" operator="equal">
      <formula>"l"</formula>
    </cfRule>
  </conditionalFormatting>
  <conditionalFormatting sqref="T109:T111">
    <cfRule type="cellIs" dxfId="1497" priority="1893" operator="equal">
      <formula>"þ"</formula>
    </cfRule>
    <cfRule type="cellIs" dxfId="1496" priority="1894" operator="equal">
      <formula>"n"</formula>
    </cfRule>
    <cfRule type="cellIs" dxfId="1495" priority="1895" operator="equal">
      <formula>"u"</formula>
    </cfRule>
    <cfRule type="cellIs" dxfId="1494" priority="1896" operator="equal">
      <formula>"l"</formula>
    </cfRule>
  </conditionalFormatting>
  <conditionalFormatting sqref="T113">
    <cfRule type="cellIs" dxfId="1493" priority="1889" operator="equal">
      <formula>"þ"</formula>
    </cfRule>
    <cfRule type="cellIs" dxfId="1492" priority="1890" operator="equal">
      <formula>"n"</formula>
    </cfRule>
    <cfRule type="cellIs" dxfId="1491" priority="1891" operator="equal">
      <formula>"u"</formula>
    </cfRule>
    <cfRule type="cellIs" dxfId="1490" priority="1892" operator="equal">
      <formula>"l"</formula>
    </cfRule>
  </conditionalFormatting>
  <conditionalFormatting sqref="H113">
    <cfRule type="cellIs" dxfId="1489" priority="1885" operator="equal">
      <formula>"þ"</formula>
    </cfRule>
    <cfRule type="cellIs" dxfId="1488" priority="1886" operator="equal">
      <formula>"n"</formula>
    </cfRule>
    <cfRule type="cellIs" dxfId="1487" priority="1887" operator="equal">
      <formula>"u"</formula>
    </cfRule>
    <cfRule type="cellIs" dxfId="1486" priority="1888" operator="equal">
      <formula>"l"</formula>
    </cfRule>
  </conditionalFormatting>
  <conditionalFormatting sqref="O109:O110">
    <cfRule type="cellIs" dxfId="1485" priority="1881" operator="equal">
      <formula>"þ"</formula>
    </cfRule>
    <cfRule type="cellIs" dxfId="1484" priority="1882" operator="equal">
      <formula>"n"</formula>
    </cfRule>
    <cfRule type="cellIs" dxfId="1483" priority="1883" operator="equal">
      <formula>"u"</formula>
    </cfRule>
    <cfRule type="cellIs" dxfId="1482" priority="1884" operator="equal">
      <formula>"l"</formula>
    </cfRule>
  </conditionalFormatting>
  <conditionalFormatting sqref="S109:S110">
    <cfRule type="cellIs" dxfId="1481" priority="1877" operator="equal">
      <formula>"þ"</formula>
    </cfRule>
    <cfRule type="cellIs" dxfId="1480" priority="1878" operator="equal">
      <formula>"n"</formula>
    </cfRule>
    <cfRule type="cellIs" dxfId="1479" priority="1879" operator="equal">
      <formula>"u"</formula>
    </cfRule>
    <cfRule type="cellIs" dxfId="1478" priority="1880" operator="equal">
      <formula>"l"</formula>
    </cfRule>
  </conditionalFormatting>
  <conditionalFormatting sqref="U109:U110">
    <cfRule type="cellIs" dxfId="1477" priority="1873" operator="equal">
      <formula>"þ"</formula>
    </cfRule>
    <cfRule type="cellIs" dxfId="1476" priority="1874" operator="equal">
      <formula>"n"</formula>
    </cfRule>
    <cfRule type="cellIs" dxfId="1475" priority="1875" operator="equal">
      <formula>"u"</formula>
    </cfRule>
    <cfRule type="cellIs" dxfId="1474" priority="1876" operator="equal">
      <formula>"l"</formula>
    </cfRule>
  </conditionalFormatting>
  <conditionalFormatting sqref="O111">
    <cfRule type="cellIs" dxfId="1473" priority="1869" operator="equal">
      <formula>"þ"</formula>
    </cfRule>
    <cfRule type="cellIs" dxfId="1472" priority="1870" operator="equal">
      <formula>"n"</formula>
    </cfRule>
    <cfRule type="cellIs" dxfId="1471" priority="1871" operator="equal">
      <formula>"u"</formula>
    </cfRule>
    <cfRule type="cellIs" dxfId="1470" priority="1872" operator="equal">
      <formula>"l"</formula>
    </cfRule>
  </conditionalFormatting>
  <conditionalFormatting sqref="S111">
    <cfRule type="cellIs" dxfId="1469" priority="1865" operator="equal">
      <formula>"þ"</formula>
    </cfRule>
    <cfRule type="cellIs" dxfId="1468" priority="1866" operator="equal">
      <formula>"n"</formula>
    </cfRule>
    <cfRule type="cellIs" dxfId="1467" priority="1867" operator="equal">
      <formula>"u"</formula>
    </cfRule>
    <cfRule type="cellIs" dxfId="1466" priority="1868" operator="equal">
      <formula>"l"</formula>
    </cfRule>
  </conditionalFormatting>
  <conditionalFormatting sqref="U111">
    <cfRule type="cellIs" dxfId="1465" priority="1861" operator="equal">
      <formula>"þ"</formula>
    </cfRule>
    <cfRule type="cellIs" dxfId="1464" priority="1862" operator="equal">
      <formula>"n"</formula>
    </cfRule>
    <cfRule type="cellIs" dxfId="1463" priority="1863" operator="equal">
      <formula>"u"</formula>
    </cfRule>
    <cfRule type="cellIs" dxfId="1462" priority="1864" operator="equal">
      <formula>"l"</formula>
    </cfRule>
  </conditionalFormatting>
  <conditionalFormatting sqref="O113">
    <cfRule type="cellIs" dxfId="1461" priority="1857" operator="equal">
      <formula>"þ"</formula>
    </cfRule>
    <cfRule type="cellIs" dxfId="1460" priority="1858" operator="equal">
      <formula>"n"</formula>
    </cfRule>
    <cfRule type="cellIs" dxfId="1459" priority="1859" operator="equal">
      <formula>"u"</formula>
    </cfRule>
    <cfRule type="cellIs" dxfId="1458" priority="1860" operator="equal">
      <formula>"l"</formula>
    </cfRule>
  </conditionalFormatting>
  <conditionalFormatting sqref="S113">
    <cfRule type="cellIs" dxfId="1457" priority="1853" operator="equal">
      <formula>"þ"</formula>
    </cfRule>
    <cfRule type="cellIs" dxfId="1456" priority="1854" operator="equal">
      <formula>"n"</formula>
    </cfRule>
    <cfRule type="cellIs" dxfId="1455" priority="1855" operator="equal">
      <formula>"u"</formula>
    </cfRule>
    <cfRule type="cellIs" dxfId="1454" priority="1856" operator="equal">
      <formula>"l"</formula>
    </cfRule>
  </conditionalFormatting>
  <conditionalFormatting sqref="U113">
    <cfRule type="cellIs" dxfId="1453" priority="1849" operator="equal">
      <formula>"þ"</formula>
    </cfRule>
    <cfRule type="cellIs" dxfId="1452" priority="1850" operator="equal">
      <formula>"n"</formula>
    </cfRule>
    <cfRule type="cellIs" dxfId="1451" priority="1851" operator="equal">
      <formula>"u"</formula>
    </cfRule>
    <cfRule type="cellIs" dxfId="1450" priority="1852" operator="equal">
      <formula>"l"</formula>
    </cfRule>
  </conditionalFormatting>
  <conditionalFormatting sqref="I114">
    <cfRule type="cellIs" dxfId="1449" priority="1845" operator="equal">
      <formula>"þ"</formula>
    </cfRule>
    <cfRule type="cellIs" dxfId="1448" priority="1846" operator="equal">
      <formula>"n"</formula>
    </cfRule>
    <cfRule type="cellIs" dxfId="1447" priority="1847" operator="equal">
      <formula>"u"</formula>
    </cfRule>
    <cfRule type="cellIs" dxfId="1446" priority="1848" operator="equal">
      <formula>"l"</formula>
    </cfRule>
  </conditionalFormatting>
  <conditionalFormatting sqref="J114">
    <cfRule type="cellIs" dxfId="1445" priority="1841" operator="equal">
      <formula>"þ"</formula>
    </cfRule>
    <cfRule type="cellIs" dxfId="1444" priority="1842" operator="equal">
      <formula>"n"</formula>
    </cfRule>
    <cfRule type="cellIs" dxfId="1443" priority="1843" operator="equal">
      <formula>"u"</formula>
    </cfRule>
    <cfRule type="cellIs" dxfId="1442" priority="1844" operator="equal">
      <formula>"l"</formula>
    </cfRule>
  </conditionalFormatting>
  <conditionalFormatting sqref="G114">
    <cfRule type="cellIs" dxfId="1441" priority="1837" operator="equal">
      <formula>"þ"</formula>
    </cfRule>
    <cfRule type="cellIs" dxfId="1440" priority="1838" operator="equal">
      <formula>"n"</formula>
    </cfRule>
    <cfRule type="cellIs" dxfId="1439" priority="1839" operator="equal">
      <formula>"u"</formula>
    </cfRule>
    <cfRule type="cellIs" dxfId="1438" priority="1840" operator="equal">
      <formula>"l"</formula>
    </cfRule>
  </conditionalFormatting>
  <conditionalFormatting sqref="H114">
    <cfRule type="cellIs" dxfId="1437" priority="1833" operator="equal">
      <formula>"þ"</formula>
    </cfRule>
    <cfRule type="cellIs" dxfId="1436" priority="1834" operator="equal">
      <formula>"n"</formula>
    </cfRule>
    <cfRule type="cellIs" dxfId="1435" priority="1835" operator="equal">
      <formula>"u"</formula>
    </cfRule>
    <cfRule type="cellIs" dxfId="1434" priority="1836" operator="equal">
      <formula>"l"</formula>
    </cfRule>
  </conditionalFormatting>
  <conditionalFormatting sqref="K114:P114">
    <cfRule type="cellIs" dxfId="1433" priority="1829" operator="equal">
      <formula>"þ"</formula>
    </cfRule>
    <cfRule type="cellIs" dxfId="1432" priority="1830" operator="equal">
      <formula>"n"</formula>
    </cfRule>
    <cfRule type="cellIs" dxfId="1431" priority="1831" operator="equal">
      <formula>"u"</formula>
    </cfRule>
    <cfRule type="cellIs" dxfId="1430" priority="1832" operator="equal">
      <formula>"l"</formula>
    </cfRule>
  </conditionalFormatting>
  <conditionalFormatting sqref="Q114">
    <cfRule type="cellIs" dxfId="1429" priority="1825" operator="equal">
      <formula>"þ"</formula>
    </cfRule>
    <cfRule type="cellIs" dxfId="1428" priority="1826" operator="equal">
      <formula>"n"</formula>
    </cfRule>
    <cfRule type="cellIs" dxfId="1427" priority="1827" operator="equal">
      <formula>"u"</formula>
    </cfRule>
    <cfRule type="cellIs" dxfId="1426" priority="1828" operator="equal">
      <formula>"l"</formula>
    </cfRule>
  </conditionalFormatting>
  <conditionalFormatting sqref="R114">
    <cfRule type="cellIs" dxfId="1425" priority="1821" operator="equal">
      <formula>"þ"</formula>
    </cfRule>
    <cfRule type="cellIs" dxfId="1424" priority="1822" operator="equal">
      <formula>"n"</formula>
    </cfRule>
    <cfRule type="cellIs" dxfId="1423" priority="1823" operator="equal">
      <formula>"u"</formula>
    </cfRule>
    <cfRule type="cellIs" dxfId="1422" priority="1824" operator="equal">
      <formula>"l"</formula>
    </cfRule>
  </conditionalFormatting>
  <conditionalFormatting sqref="S114:V114">
    <cfRule type="cellIs" dxfId="1421" priority="1817" operator="equal">
      <formula>"þ"</formula>
    </cfRule>
    <cfRule type="cellIs" dxfId="1420" priority="1818" operator="equal">
      <formula>"n"</formula>
    </cfRule>
    <cfRule type="cellIs" dxfId="1419" priority="1819" operator="equal">
      <formula>"u"</formula>
    </cfRule>
    <cfRule type="cellIs" dxfId="1418" priority="1820" operator="equal">
      <formula>"l"</formula>
    </cfRule>
  </conditionalFormatting>
  <conditionalFormatting sqref="G112:H112">
    <cfRule type="cellIs" dxfId="1417" priority="1813" operator="equal">
      <formula>"þ"</formula>
    </cfRule>
    <cfRule type="cellIs" dxfId="1416" priority="1814" operator="equal">
      <formula>"n"</formula>
    </cfRule>
    <cfRule type="cellIs" dxfId="1415" priority="1815" operator="equal">
      <formula>"u"</formula>
    </cfRule>
    <cfRule type="cellIs" dxfId="1414" priority="1816" operator="equal">
      <formula>"l"</formula>
    </cfRule>
  </conditionalFormatting>
  <conditionalFormatting sqref="K112:P112">
    <cfRule type="cellIs" dxfId="1413" priority="1809" operator="equal">
      <formula>"þ"</formula>
    </cfRule>
    <cfRule type="cellIs" dxfId="1412" priority="1810" operator="equal">
      <formula>"n"</formula>
    </cfRule>
    <cfRule type="cellIs" dxfId="1411" priority="1811" operator="equal">
      <formula>"u"</formula>
    </cfRule>
    <cfRule type="cellIs" dxfId="1410" priority="1812" operator="equal">
      <formula>"l"</formula>
    </cfRule>
  </conditionalFormatting>
  <conditionalFormatting sqref="Q112:R112">
    <cfRule type="cellIs" dxfId="1409" priority="1805" operator="equal">
      <formula>"þ"</formula>
    </cfRule>
    <cfRule type="cellIs" dxfId="1408" priority="1806" operator="equal">
      <formula>"n"</formula>
    </cfRule>
    <cfRule type="cellIs" dxfId="1407" priority="1807" operator="equal">
      <formula>"u"</formula>
    </cfRule>
    <cfRule type="cellIs" dxfId="1406" priority="1808" operator="equal">
      <formula>"l"</formula>
    </cfRule>
  </conditionalFormatting>
  <conditionalFormatting sqref="S112:V112">
    <cfRule type="cellIs" dxfId="1405" priority="1801" operator="equal">
      <formula>"þ"</formula>
    </cfRule>
    <cfRule type="cellIs" dxfId="1404" priority="1802" operator="equal">
      <formula>"n"</formula>
    </cfRule>
    <cfRule type="cellIs" dxfId="1403" priority="1803" operator="equal">
      <formula>"u"</formula>
    </cfRule>
    <cfRule type="cellIs" dxfId="1402" priority="1804" operator="equal">
      <formula>"l"</formula>
    </cfRule>
  </conditionalFormatting>
  <conditionalFormatting sqref="G115">
    <cfRule type="cellIs" dxfId="1401" priority="1797" operator="equal">
      <formula>"þ"</formula>
    </cfRule>
    <cfRule type="cellIs" dxfId="1400" priority="1798" operator="equal">
      <formula>"n"</formula>
    </cfRule>
    <cfRule type="cellIs" dxfId="1399" priority="1799" operator="equal">
      <formula>"u"</formula>
    </cfRule>
    <cfRule type="cellIs" dxfId="1398" priority="1800" operator="equal">
      <formula>"l"</formula>
    </cfRule>
  </conditionalFormatting>
  <conditionalFormatting sqref="H115">
    <cfRule type="cellIs" dxfId="1397" priority="1793" operator="equal">
      <formula>"þ"</formula>
    </cfRule>
    <cfRule type="cellIs" dxfId="1396" priority="1794" operator="equal">
      <formula>"n"</formula>
    </cfRule>
    <cfRule type="cellIs" dxfId="1395" priority="1795" operator="equal">
      <formula>"u"</formula>
    </cfRule>
    <cfRule type="cellIs" dxfId="1394" priority="1796" operator="equal">
      <formula>"l"</formula>
    </cfRule>
  </conditionalFormatting>
  <conditionalFormatting sqref="I115:J115">
    <cfRule type="cellIs" dxfId="1393" priority="1789" operator="equal">
      <formula>"þ"</formula>
    </cfRule>
    <cfRule type="cellIs" dxfId="1392" priority="1790" operator="equal">
      <formula>"n"</formula>
    </cfRule>
    <cfRule type="cellIs" dxfId="1391" priority="1791" operator="equal">
      <formula>"u"</formula>
    </cfRule>
    <cfRule type="cellIs" dxfId="1390" priority="1792" operator="equal">
      <formula>"l"</formula>
    </cfRule>
  </conditionalFormatting>
  <conditionalFormatting sqref="K115">
    <cfRule type="cellIs" dxfId="1389" priority="1785" operator="equal">
      <formula>"þ"</formula>
    </cfRule>
    <cfRule type="cellIs" dxfId="1388" priority="1786" operator="equal">
      <formula>"n"</formula>
    </cfRule>
    <cfRule type="cellIs" dxfId="1387" priority="1787" operator="equal">
      <formula>"u"</formula>
    </cfRule>
    <cfRule type="cellIs" dxfId="1386" priority="1788" operator="equal">
      <formula>"l"</formula>
    </cfRule>
  </conditionalFormatting>
  <conditionalFormatting sqref="L115">
    <cfRule type="cellIs" dxfId="1385" priority="1781" operator="equal">
      <formula>"þ"</formula>
    </cfRule>
    <cfRule type="cellIs" dxfId="1384" priority="1782" operator="equal">
      <formula>"n"</formula>
    </cfRule>
    <cfRule type="cellIs" dxfId="1383" priority="1783" operator="equal">
      <formula>"u"</formula>
    </cfRule>
    <cfRule type="cellIs" dxfId="1382" priority="1784" operator="equal">
      <formula>"l"</formula>
    </cfRule>
  </conditionalFormatting>
  <conditionalFormatting sqref="M115">
    <cfRule type="cellIs" dxfId="1381" priority="1777" operator="equal">
      <formula>"þ"</formula>
    </cfRule>
    <cfRule type="cellIs" dxfId="1380" priority="1778" operator="equal">
      <formula>"n"</formula>
    </cfRule>
    <cfRule type="cellIs" dxfId="1379" priority="1779" operator="equal">
      <formula>"u"</formula>
    </cfRule>
    <cfRule type="cellIs" dxfId="1378" priority="1780" operator="equal">
      <formula>"l"</formula>
    </cfRule>
  </conditionalFormatting>
  <conditionalFormatting sqref="N115">
    <cfRule type="cellIs" dxfId="1377" priority="1773" operator="equal">
      <formula>"þ"</formula>
    </cfRule>
    <cfRule type="cellIs" dxfId="1376" priority="1774" operator="equal">
      <formula>"n"</formula>
    </cfRule>
    <cfRule type="cellIs" dxfId="1375" priority="1775" operator="equal">
      <formula>"u"</formula>
    </cfRule>
    <cfRule type="cellIs" dxfId="1374" priority="1776" operator="equal">
      <formula>"l"</formula>
    </cfRule>
  </conditionalFormatting>
  <conditionalFormatting sqref="O115">
    <cfRule type="cellIs" dxfId="1373" priority="1769" operator="equal">
      <formula>"þ"</formula>
    </cfRule>
    <cfRule type="cellIs" dxfId="1372" priority="1770" operator="equal">
      <formula>"n"</formula>
    </cfRule>
    <cfRule type="cellIs" dxfId="1371" priority="1771" operator="equal">
      <formula>"u"</formula>
    </cfRule>
    <cfRule type="cellIs" dxfId="1370" priority="1772" operator="equal">
      <formula>"l"</formula>
    </cfRule>
  </conditionalFormatting>
  <conditionalFormatting sqref="P115">
    <cfRule type="cellIs" dxfId="1369" priority="1765" operator="equal">
      <formula>"þ"</formula>
    </cfRule>
    <cfRule type="cellIs" dxfId="1368" priority="1766" operator="equal">
      <formula>"n"</formula>
    </cfRule>
    <cfRule type="cellIs" dxfId="1367" priority="1767" operator="equal">
      <formula>"u"</formula>
    </cfRule>
    <cfRule type="cellIs" dxfId="1366" priority="1768" operator="equal">
      <formula>"l"</formula>
    </cfRule>
  </conditionalFormatting>
  <conditionalFormatting sqref="Q115">
    <cfRule type="cellIs" dxfId="1365" priority="1761" operator="equal">
      <formula>"þ"</formula>
    </cfRule>
    <cfRule type="cellIs" dxfId="1364" priority="1762" operator="equal">
      <formula>"n"</formula>
    </cfRule>
    <cfRule type="cellIs" dxfId="1363" priority="1763" operator="equal">
      <formula>"u"</formula>
    </cfRule>
    <cfRule type="cellIs" dxfId="1362" priority="1764" operator="equal">
      <formula>"l"</formula>
    </cfRule>
  </conditionalFormatting>
  <conditionalFormatting sqref="R115">
    <cfRule type="cellIs" dxfId="1361" priority="1757" operator="equal">
      <formula>"þ"</formula>
    </cfRule>
    <cfRule type="cellIs" dxfId="1360" priority="1758" operator="equal">
      <formula>"n"</formula>
    </cfRule>
    <cfRule type="cellIs" dxfId="1359" priority="1759" operator="equal">
      <formula>"u"</formula>
    </cfRule>
    <cfRule type="cellIs" dxfId="1358" priority="1760" operator="equal">
      <formula>"l"</formula>
    </cfRule>
  </conditionalFormatting>
  <conditionalFormatting sqref="V115">
    <cfRule type="cellIs" dxfId="1357" priority="1753" operator="equal">
      <formula>"þ"</formula>
    </cfRule>
    <cfRule type="cellIs" dxfId="1356" priority="1754" operator="equal">
      <formula>"n"</formula>
    </cfRule>
    <cfRule type="cellIs" dxfId="1355" priority="1755" operator="equal">
      <formula>"u"</formula>
    </cfRule>
    <cfRule type="cellIs" dxfId="1354" priority="1756" operator="equal">
      <formula>"l"</formula>
    </cfRule>
  </conditionalFormatting>
  <conditionalFormatting sqref="G116:H116">
    <cfRule type="cellIs" dxfId="1353" priority="1749" operator="equal">
      <formula>"þ"</formula>
    </cfRule>
    <cfRule type="cellIs" dxfId="1352" priority="1750" operator="equal">
      <formula>"n"</formula>
    </cfRule>
    <cfRule type="cellIs" dxfId="1351" priority="1751" operator="equal">
      <formula>"u"</formula>
    </cfRule>
    <cfRule type="cellIs" dxfId="1350" priority="1752" operator="equal">
      <formula>"l"</formula>
    </cfRule>
  </conditionalFormatting>
  <conditionalFormatting sqref="G119">
    <cfRule type="cellIs" dxfId="1349" priority="1745" operator="equal">
      <formula>"þ"</formula>
    </cfRule>
    <cfRule type="cellIs" dxfId="1348" priority="1746" operator="equal">
      <formula>"n"</formula>
    </cfRule>
    <cfRule type="cellIs" dxfId="1347" priority="1747" operator="equal">
      <formula>"u"</formula>
    </cfRule>
    <cfRule type="cellIs" dxfId="1346" priority="1748" operator="equal">
      <formula>"l"</formula>
    </cfRule>
  </conditionalFormatting>
  <conditionalFormatting sqref="H119">
    <cfRule type="cellIs" dxfId="1345" priority="1741" operator="equal">
      <formula>"þ"</formula>
    </cfRule>
    <cfRule type="cellIs" dxfId="1344" priority="1742" operator="equal">
      <formula>"n"</formula>
    </cfRule>
    <cfRule type="cellIs" dxfId="1343" priority="1743" operator="equal">
      <formula>"u"</formula>
    </cfRule>
    <cfRule type="cellIs" dxfId="1342" priority="1744" operator="equal">
      <formula>"l"</formula>
    </cfRule>
  </conditionalFormatting>
  <conditionalFormatting sqref="I119:J119">
    <cfRule type="cellIs" dxfId="1341" priority="1737" operator="equal">
      <formula>"þ"</formula>
    </cfRule>
    <cfRule type="cellIs" dxfId="1340" priority="1738" operator="equal">
      <formula>"n"</formula>
    </cfRule>
    <cfRule type="cellIs" dxfId="1339" priority="1739" operator="equal">
      <formula>"u"</formula>
    </cfRule>
    <cfRule type="cellIs" dxfId="1338" priority="1740" operator="equal">
      <formula>"l"</formula>
    </cfRule>
  </conditionalFormatting>
  <conditionalFormatting sqref="K119">
    <cfRule type="cellIs" dxfId="1337" priority="1733" operator="equal">
      <formula>"þ"</formula>
    </cfRule>
    <cfRule type="cellIs" dxfId="1336" priority="1734" operator="equal">
      <formula>"n"</formula>
    </cfRule>
    <cfRule type="cellIs" dxfId="1335" priority="1735" operator="equal">
      <formula>"u"</formula>
    </cfRule>
    <cfRule type="cellIs" dxfId="1334" priority="1736" operator="equal">
      <formula>"l"</formula>
    </cfRule>
  </conditionalFormatting>
  <conditionalFormatting sqref="L119">
    <cfRule type="cellIs" dxfId="1333" priority="1729" operator="equal">
      <formula>"þ"</formula>
    </cfRule>
    <cfRule type="cellIs" dxfId="1332" priority="1730" operator="equal">
      <formula>"n"</formula>
    </cfRule>
    <cfRule type="cellIs" dxfId="1331" priority="1731" operator="equal">
      <formula>"u"</formula>
    </cfRule>
    <cfRule type="cellIs" dxfId="1330" priority="1732" operator="equal">
      <formula>"l"</formula>
    </cfRule>
  </conditionalFormatting>
  <conditionalFormatting sqref="N119">
    <cfRule type="cellIs" dxfId="1329" priority="1721" operator="equal">
      <formula>"þ"</formula>
    </cfRule>
    <cfRule type="cellIs" dxfId="1328" priority="1722" operator="equal">
      <formula>"n"</formula>
    </cfRule>
    <cfRule type="cellIs" dxfId="1327" priority="1723" operator="equal">
      <formula>"u"</formula>
    </cfRule>
    <cfRule type="cellIs" dxfId="1326" priority="1724" operator="equal">
      <formula>"l"</formula>
    </cfRule>
  </conditionalFormatting>
  <conditionalFormatting sqref="O119">
    <cfRule type="cellIs" dxfId="1325" priority="1717" operator="equal">
      <formula>"þ"</formula>
    </cfRule>
    <cfRule type="cellIs" dxfId="1324" priority="1718" operator="equal">
      <formula>"n"</formula>
    </cfRule>
    <cfRule type="cellIs" dxfId="1323" priority="1719" operator="equal">
      <formula>"u"</formula>
    </cfRule>
    <cfRule type="cellIs" dxfId="1322" priority="1720" operator="equal">
      <formula>"l"</formula>
    </cfRule>
  </conditionalFormatting>
  <conditionalFormatting sqref="P119">
    <cfRule type="cellIs" dxfId="1321" priority="1713" operator="equal">
      <formula>"þ"</formula>
    </cfRule>
    <cfRule type="cellIs" dxfId="1320" priority="1714" operator="equal">
      <formula>"n"</formula>
    </cfRule>
    <cfRule type="cellIs" dxfId="1319" priority="1715" operator="equal">
      <formula>"u"</formula>
    </cfRule>
    <cfRule type="cellIs" dxfId="1318" priority="1716" operator="equal">
      <formula>"l"</formula>
    </cfRule>
  </conditionalFormatting>
  <conditionalFormatting sqref="Q119">
    <cfRule type="cellIs" dxfId="1317" priority="1709" operator="equal">
      <formula>"þ"</formula>
    </cfRule>
    <cfRule type="cellIs" dxfId="1316" priority="1710" operator="equal">
      <formula>"n"</formula>
    </cfRule>
    <cfRule type="cellIs" dxfId="1315" priority="1711" operator="equal">
      <formula>"u"</formula>
    </cfRule>
    <cfRule type="cellIs" dxfId="1314" priority="1712" operator="equal">
      <formula>"l"</formula>
    </cfRule>
  </conditionalFormatting>
  <conditionalFormatting sqref="R119">
    <cfRule type="cellIs" dxfId="1313" priority="1705" operator="equal">
      <formula>"þ"</formula>
    </cfRule>
    <cfRule type="cellIs" dxfId="1312" priority="1706" operator="equal">
      <formula>"n"</formula>
    </cfRule>
    <cfRule type="cellIs" dxfId="1311" priority="1707" operator="equal">
      <formula>"u"</formula>
    </cfRule>
    <cfRule type="cellIs" dxfId="1310" priority="1708" operator="equal">
      <formula>"l"</formula>
    </cfRule>
  </conditionalFormatting>
  <conditionalFormatting sqref="M120">
    <cfRule type="cellIs" dxfId="1309" priority="1677" operator="equal">
      <formula>"þ"</formula>
    </cfRule>
    <cfRule type="cellIs" dxfId="1308" priority="1678" operator="equal">
      <formula>"n"</formula>
    </cfRule>
    <cfRule type="cellIs" dxfId="1307" priority="1679" operator="equal">
      <formula>"u"</formula>
    </cfRule>
    <cfRule type="cellIs" dxfId="1306" priority="1680" operator="equal">
      <formula>"l"</formula>
    </cfRule>
  </conditionalFormatting>
  <conditionalFormatting sqref="K120">
    <cfRule type="cellIs" dxfId="1305" priority="1685" operator="equal">
      <formula>"þ"</formula>
    </cfRule>
    <cfRule type="cellIs" dxfId="1304" priority="1686" operator="equal">
      <formula>"n"</formula>
    </cfRule>
    <cfRule type="cellIs" dxfId="1303" priority="1687" operator="equal">
      <formula>"u"</formula>
    </cfRule>
    <cfRule type="cellIs" dxfId="1302" priority="1688" operator="equal">
      <formula>"l"</formula>
    </cfRule>
  </conditionalFormatting>
  <conditionalFormatting sqref="L120">
    <cfRule type="cellIs" dxfId="1301" priority="1681" operator="equal">
      <formula>"þ"</formula>
    </cfRule>
    <cfRule type="cellIs" dxfId="1300" priority="1682" operator="equal">
      <formula>"n"</formula>
    </cfRule>
    <cfRule type="cellIs" dxfId="1299" priority="1683" operator="equal">
      <formula>"u"</formula>
    </cfRule>
    <cfRule type="cellIs" dxfId="1298" priority="1684" operator="equal">
      <formula>"l"</formula>
    </cfRule>
  </conditionalFormatting>
  <conditionalFormatting sqref="Q120">
    <cfRule type="cellIs" dxfId="1297" priority="1661" operator="equal">
      <formula>"þ"</formula>
    </cfRule>
    <cfRule type="cellIs" dxfId="1296" priority="1662" operator="equal">
      <formula>"n"</formula>
    </cfRule>
    <cfRule type="cellIs" dxfId="1295" priority="1663" operator="equal">
      <formula>"u"</formula>
    </cfRule>
    <cfRule type="cellIs" dxfId="1294" priority="1664" operator="equal">
      <formula>"l"</formula>
    </cfRule>
  </conditionalFormatting>
  <conditionalFormatting sqref="R120">
    <cfRule type="cellIs" dxfId="1293" priority="1657" operator="equal">
      <formula>"þ"</formula>
    </cfRule>
    <cfRule type="cellIs" dxfId="1292" priority="1658" operator="equal">
      <formula>"n"</formula>
    </cfRule>
    <cfRule type="cellIs" dxfId="1291" priority="1659" operator="equal">
      <formula>"u"</formula>
    </cfRule>
    <cfRule type="cellIs" dxfId="1290" priority="1660" operator="equal">
      <formula>"l"</formula>
    </cfRule>
  </conditionalFormatting>
  <conditionalFormatting sqref="T117">
    <cfRule type="cellIs" dxfId="1289" priority="1545" operator="equal">
      <formula>"þ"</formula>
    </cfRule>
    <cfRule type="cellIs" dxfId="1288" priority="1546" operator="equal">
      <formula>"n"</formula>
    </cfRule>
    <cfRule type="cellIs" dxfId="1287" priority="1547" operator="equal">
      <formula>"u"</formula>
    </cfRule>
    <cfRule type="cellIs" dxfId="1286" priority="1548" operator="equal">
      <formula>"l"</formula>
    </cfRule>
  </conditionalFormatting>
  <conditionalFormatting sqref="O117">
    <cfRule type="cellIs" dxfId="1285" priority="1565" operator="equal">
      <formula>"þ"</formula>
    </cfRule>
    <cfRule type="cellIs" dxfId="1284" priority="1566" operator="equal">
      <formula>"n"</formula>
    </cfRule>
    <cfRule type="cellIs" dxfId="1283" priority="1567" operator="equal">
      <formula>"u"</formula>
    </cfRule>
    <cfRule type="cellIs" dxfId="1282" priority="1568" operator="equal">
      <formula>"l"</formula>
    </cfRule>
  </conditionalFormatting>
  <conditionalFormatting sqref="M118">
    <cfRule type="cellIs" dxfId="1281" priority="1521" operator="equal">
      <formula>"þ"</formula>
    </cfRule>
    <cfRule type="cellIs" dxfId="1280" priority="1522" operator="equal">
      <formula>"n"</formula>
    </cfRule>
    <cfRule type="cellIs" dxfId="1279" priority="1523" operator="equal">
      <formula>"u"</formula>
    </cfRule>
    <cfRule type="cellIs" dxfId="1278" priority="1524" operator="equal">
      <formula>"l"</formula>
    </cfRule>
  </conditionalFormatting>
  <conditionalFormatting sqref="H118">
    <cfRule type="cellIs" dxfId="1277" priority="1537" operator="equal">
      <formula>"þ"</formula>
    </cfRule>
    <cfRule type="cellIs" dxfId="1276" priority="1538" operator="equal">
      <formula>"n"</formula>
    </cfRule>
    <cfRule type="cellIs" dxfId="1275" priority="1539" operator="equal">
      <formula>"u"</formula>
    </cfRule>
    <cfRule type="cellIs" dxfId="1274" priority="1540" operator="equal">
      <formula>"l"</formula>
    </cfRule>
  </conditionalFormatting>
  <conditionalFormatting sqref="G118">
    <cfRule type="cellIs" dxfId="1273" priority="1541" operator="equal">
      <formula>"þ"</formula>
    </cfRule>
    <cfRule type="cellIs" dxfId="1272" priority="1542" operator="equal">
      <formula>"n"</formula>
    </cfRule>
    <cfRule type="cellIs" dxfId="1271" priority="1543" operator="equal">
      <formula>"u"</formula>
    </cfRule>
    <cfRule type="cellIs" dxfId="1270" priority="1544" operator="equal">
      <formula>"l"</formula>
    </cfRule>
  </conditionalFormatting>
  <conditionalFormatting sqref="Q118">
    <cfRule type="cellIs" dxfId="1269" priority="1505" operator="equal">
      <formula>"þ"</formula>
    </cfRule>
    <cfRule type="cellIs" dxfId="1268" priority="1506" operator="equal">
      <formula>"n"</formula>
    </cfRule>
    <cfRule type="cellIs" dxfId="1267" priority="1507" operator="equal">
      <formula>"u"</formula>
    </cfRule>
    <cfRule type="cellIs" dxfId="1266" priority="1508" operator="equal">
      <formula>"l"</formula>
    </cfRule>
  </conditionalFormatting>
  <conditionalFormatting sqref="N118">
    <cfRule type="cellIs" dxfId="1265" priority="1517" operator="equal">
      <formula>"þ"</formula>
    </cfRule>
    <cfRule type="cellIs" dxfId="1264" priority="1518" operator="equal">
      <formula>"n"</formula>
    </cfRule>
    <cfRule type="cellIs" dxfId="1263" priority="1519" operator="equal">
      <formula>"u"</formula>
    </cfRule>
    <cfRule type="cellIs" dxfId="1262" priority="1520" operator="equal">
      <formula>"l"</formula>
    </cfRule>
  </conditionalFormatting>
  <conditionalFormatting sqref="O118">
    <cfRule type="cellIs" dxfId="1261" priority="1513" operator="equal">
      <formula>"þ"</formula>
    </cfRule>
    <cfRule type="cellIs" dxfId="1260" priority="1514" operator="equal">
      <formula>"n"</formula>
    </cfRule>
    <cfRule type="cellIs" dxfId="1259" priority="1515" operator="equal">
      <formula>"u"</formula>
    </cfRule>
    <cfRule type="cellIs" dxfId="1258" priority="1516" operator="equal">
      <formula>"l"</formula>
    </cfRule>
  </conditionalFormatting>
  <conditionalFormatting sqref="P118">
    <cfRule type="cellIs" dxfId="1257" priority="1509" operator="equal">
      <formula>"þ"</formula>
    </cfRule>
    <cfRule type="cellIs" dxfId="1256" priority="1510" operator="equal">
      <formula>"n"</formula>
    </cfRule>
    <cfRule type="cellIs" dxfId="1255" priority="1511" operator="equal">
      <formula>"u"</formula>
    </cfRule>
    <cfRule type="cellIs" dxfId="1254" priority="1512" operator="equal">
      <formula>"l"</formula>
    </cfRule>
  </conditionalFormatting>
  <conditionalFormatting sqref="V118">
    <cfRule type="cellIs" dxfId="1253" priority="1497" operator="equal">
      <formula>"þ"</formula>
    </cfRule>
    <cfRule type="cellIs" dxfId="1252" priority="1498" operator="equal">
      <formula>"n"</formula>
    </cfRule>
    <cfRule type="cellIs" dxfId="1251" priority="1499" operator="equal">
      <formula>"u"</formula>
    </cfRule>
    <cfRule type="cellIs" dxfId="1250" priority="1500" operator="equal">
      <formula>"l"</formula>
    </cfRule>
  </conditionalFormatting>
  <conditionalFormatting sqref="T118">
    <cfRule type="cellIs" dxfId="1249" priority="1493" operator="equal">
      <formula>"þ"</formula>
    </cfRule>
    <cfRule type="cellIs" dxfId="1248" priority="1494" operator="equal">
      <formula>"n"</formula>
    </cfRule>
    <cfRule type="cellIs" dxfId="1247" priority="1495" operator="equal">
      <formula>"u"</formula>
    </cfRule>
    <cfRule type="cellIs" dxfId="1246" priority="1496" operator="equal">
      <formula>"l"</formula>
    </cfRule>
  </conditionalFormatting>
  <conditionalFormatting sqref="I116:J116">
    <cfRule type="cellIs" dxfId="1245" priority="1489" operator="equal">
      <formula>"þ"</formula>
    </cfRule>
    <cfRule type="cellIs" dxfId="1244" priority="1490" operator="equal">
      <formula>"n"</formula>
    </cfRule>
    <cfRule type="cellIs" dxfId="1243" priority="1491" operator="equal">
      <formula>"u"</formula>
    </cfRule>
    <cfRule type="cellIs" dxfId="1242" priority="1492" operator="equal">
      <formula>"l"</formula>
    </cfRule>
  </conditionalFormatting>
  <conditionalFormatting sqref="S115">
    <cfRule type="cellIs" dxfId="1241" priority="1485" operator="equal">
      <formula>"þ"</formula>
    </cfRule>
    <cfRule type="cellIs" dxfId="1240" priority="1486" operator="equal">
      <formula>"n"</formula>
    </cfRule>
    <cfRule type="cellIs" dxfId="1239" priority="1487" operator="equal">
      <formula>"u"</formula>
    </cfRule>
    <cfRule type="cellIs" dxfId="1238" priority="1488" operator="equal">
      <formula>"l"</formula>
    </cfRule>
  </conditionalFormatting>
  <conditionalFormatting sqref="U115">
    <cfRule type="cellIs" dxfId="1237" priority="1481" operator="equal">
      <formula>"þ"</formula>
    </cfRule>
    <cfRule type="cellIs" dxfId="1236" priority="1482" operator="equal">
      <formula>"n"</formula>
    </cfRule>
    <cfRule type="cellIs" dxfId="1235" priority="1483" operator="equal">
      <formula>"u"</formula>
    </cfRule>
    <cfRule type="cellIs" dxfId="1234" priority="1484" operator="equal">
      <formula>"l"</formula>
    </cfRule>
  </conditionalFormatting>
  <conditionalFormatting sqref="S117">
    <cfRule type="cellIs" dxfId="1233" priority="1477" operator="equal">
      <formula>"þ"</formula>
    </cfRule>
    <cfRule type="cellIs" dxfId="1232" priority="1478" operator="equal">
      <formula>"n"</formula>
    </cfRule>
    <cfRule type="cellIs" dxfId="1231" priority="1479" operator="equal">
      <formula>"u"</formula>
    </cfRule>
    <cfRule type="cellIs" dxfId="1230" priority="1480" operator="equal">
      <formula>"l"</formula>
    </cfRule>
  </conditionalFormatting>
  <conditionalFormatting sqref="U117">
    <cfRule type="cellIs" dxfId="1229" priority="1473" operator="equal">
      <formula>"þ"</formula>
    </cfRule>
    <cfRule type="cellIs" dxfId="1228" priority="1474" operator="equal">
      <formula>"n"</formula>
    </cfRule>
    <cfRule type="cellIs" dxfId="1227" priority="1475" operator="equal">
      <formula>"u"</formula>
    </cfRule>
    <cfRule type="cellIs" dxfId="1226" priority="1476" operator="equal">
      <formula>"l"</formula>
    </cfRule>
  </conditionalFormatting>
  <conditionalFormatting sqref="S118:S122">
    <cfRule type="cellIs" dxfId="1225" priority="1469" operator="equal">
      <formula>"þ"</formula>
    </cfRule>
    <cfRule type="cellIs" dxfId="1224" priority="1470" operator="equal">
      <formula>"n"</formula>
    </cfRule>
    <cfRule type="cellIs" dxfId="1223" priority="1471" operator="equal">
      <formula>"u"</formula>
    </cfRule>
    <cfRule type="cellIs" dxfId="1222" priority="1472" operator="equal">
      <formula>"l"</formula>
    </cfRule>
  </conditionalFormatting>
  <conditionalFormatting sqref="U118:U122">
    <cfRule type="cellIs" dxfId="1221" priority="1465" operator="equal">
      <formula>"þ"</formula>
    </cfRule>
    <cfRule type="cellIs" dxfId="1220" priority="1466" operator="equal">
      <formula>"n"</formula>
    </cfRule>
    <cfRule type="cellIs" dxfId="1219" priority="1467" operator="equal">
      <formula>"u"</formula>
    </cfRule>
    <cfRule type="cellIs" dxfId="1218" priority="1468" operator="equal">
      <formula>"l"</formula>
    </cfRule>
  </conditionalFormatting>
  <conditionalFormatting sqref="M116">
    <cfRule type="cellIs" dxfId="1217" priority="1461" operator="equal">
      <formula>"þ"</formula>
    </cfRule>
    <cfRule type="cellIs" dxfId="1216" priority="1462" operator="equal">
      <formula>"n"</formula>
    </cfRule>
    <cfRule type="cellIs" dxfId="1215" priority="1463" operator="equal">
      <formula>"u"</formula>
    </cfRule>
    <cfRule type="cellIs" dxfId="1214" priority="1464" operator="equal">
      <formula>"l"</formula>
    </cfRule>
  </conditionalFormatting>
  <conditionalFormatting sqref="N116">
    <cfRule type="cellIs" dxfId="1213" priority="1457" operator="equal">
      <formula>"þ"</formula>
    </cfRule>
    <cfRule type="cellIs" dxfId="1212" priority="1458" operator="equal">
      <formula>"n"</formula>
    </cfRule>
    <cfRule type="cellIs" dxfId="1211" priority="1459" operator="equal">
      <formula>"u"</formula>
    </cfRule>
    <cfRule type="cellIs" dxfId="1210" priority="1460" operator="equal">
      <formula>"l"</formula>
    </cfRule>
  </conditionalFormatting>
  <conditionalFormatting sqref="O116">
    <cfRule type="cellIs" dxfId="1209" priority="1453" operator="equal">
      <formula>"þ"</formula>
    </cfRule>
    <cfRule type="cellIs" dxfId="1208" priority="1454" operator="equal">
      <formula>"n"</formula>
    </cfRule>
    <cfRule type="cellIs" dxfId="1207" priority="1455" operator="equal">
      <formula>"u"</formula>
    </cfRule>
    <cfRule type="cellIs" dxfId="1206" priority="1456" operator="equal">
      <formula>"l"</formula>
    </cfRule>
  </conditionalFormatting>
  <conditionalFormatting sqref="Q116">
    <cfRule type="cellIs" dxfId="1205" priority="1449" operator="equal">
      <formula>"þ"</formula>
    </cfRule>
    <cfRule type="cellIs" dxfId="1204" priority="1450" operator="equal">
      <formula>"n"</formula>
    </cfRule>
    <cfRule type="cellIs" dxfId="1203" priority="1451" operator="equal">
      <formula>"u"</formula>
    </cfRule>
    <cfRule type="cellIs" dxfId="1202" priority="1452" operator="equal">
      <formula>"l"</formula>
    </cfRule>
  </conditionalFormatting>
  <conditionalFormatting sqref="R116">
    <cfRule type="cellIs" dxfId="1201" priority="1445" operator="equal">
      <formula>"þ"</formula>
    </cfRule>
    <cfRule type="cellIs" dxfId="1200" priority="1446" operator="equal">
      <formula>"n"</formula>
    </cfRule>
    <cfRule type="cellIs" dxfId="1199" priority="1447" operator="equal">
      <formula>"u"</formula>
    </cfRule>
    <cfRule type="cellIs" dxfId="1198" priority="1448" operator="equal">
      <formula>"l"</formula>
    </cfRule>
  </conditionalFormatting>
  <conditionalFormatting sqref="S116">
    <cfRule type="cellIs" dxfId="1197" priority="1441" operator="equal">
      <formula>"þ"</formula>
    </cfRule>
    <cfRule type="cellIs" dxfId="1196" priority="1442" operator="equal">
      <formula>"n"</formula>
    </cfRule>
    <cfRule type="cellIs" dxfId="1195" priority="1443" operator="equal">
      <formula>"u"</formula>
    </cfRule>
    <cfRule type="cellIs" dxfId="1194" priority="1444" operator="equal">
      <formula>"l"</formula>
    </cfRule>
  </conditionalFormatting>
  <conditionalFormatting sqref="V116">
    <cfRule type="cellIs" dxfId="1193" priority="1437" operator="equal">
      <formula>"þ"</formula>
    </cfRule>
    <cfRule type="cellIs" dxfId="1192" priority="1438" operator="equal">
      <formula>"n"</formula>
    </cfRule>
    <cfRule type="cellIs" dxfId="1191" priority="1439" operator="equal">
      <formula>"u"</formula>
    </cfRule>
    <cfRule type="cellIs" dxfId="1190" priority="1440" operator="equal">
      <formula>"l"</formula>
    </cfRule>
  </conditionalFormatting>
  <conditionalFormatting sqref="K116:L116">
    <cfRule type="cellIs" dxfId="1189" priority="1425" operator="equal">
      <formula>"þ"</formula>
    </cfRule>
    <cfRule type="cellIs" dxfId="1188" priority="1426" operator="equal">
      <formula>"n"</formula>
    </cfRule>
    <cfRule type="cellIs" dxfId="1187" priority="1427" operator="equal">
      <formula>"u"</formula>
    </cfRule>
    <cfRule type="cellIs" dxfId="1186" priority="1428" operator="equal">
      <formula>"l"</formula>
    </cfRule>
  </conditionalFormatting>
  <conditionalFormatting sqref="G123">
    <cfRule type="cellIs" dxfId="1185" priority="1421" operator="equal">
      <formula>"þ"</formula>
    </cfRule>
    <cfRule type="cellIs" dxfId="1184" priority="1422" operator="equal">
      <formula>"n"</formula>
    </cfRule>
    <cfRule type="cellIs" dxfId="1183" priority="1423" operator="equal">
      <formula>"u"</formula>
    </cfRule>
    <cfRule type="cellIs" dxfId="1182" priority="1424" operator="equal">
      <formula>"l"</formula>
    </cfRule>
  </conditionalFormatting>
  <conditionalFormatting sqref="H123">
    <cfRule type="cellIs" dxfId="1181" priority="1417" operator="equal">
      <formula>"þ"</formula>
    </cfRule>
    <cfRule type="cellIs" dxfId="1180" priority="1418" operator="equal">
      <formula>"n"</formula>
    </cfRule>
    <cfRule type="cellIs" dxfId="1179" priority="1419" operator="equal">
      <formula>"u"</formula>
    </cfRule>
    <cfRule type="cellIs" dxfId="1178" priority="1420" operator="equal">
      <formula>"l"</formula>
    </cfRule>
  </conditionalFormatting>
  <conditionalFormatting sqref="I123:J123">
    <cfRule type="cellIs" dxfId="1177" priority="1413" operator="equal">
      <formula>"þ"</formula>
    </cfRule>
    <cfRule type="cellIs" dxfId="1176" priority="1414" operator="equal">
      <formula>"n"</formula>
    </cfRule>
    <cfRule type="cellIs" dxfId="1175" priority="1415" operator="equal">
      <formula>"u"</formula>
    </cfRule>
    <cfRule type="cellIs" dxfId="1174" priority="1416" operator="equal">
      <formula>"l"</formula>
    </cfRule>
  </conditionalFormatting>
  <conditionalFormatting sqref="N123">
    <cfRule type="cellIs" dxfId="1173" priority="1397" operator="equal">
      <formula>"þ"</formula>
    </cfRule>
    <cfRule type="cellIs" dxfId="1172" priority="1398" operator="equal">
      <formula>"n"</formula>
    </cfRule>
    <cfRule type="cellIs" dxfId="1171" priority="1399" operator="equal">
      <formula>"u"</formula>
    </cfRule>
    <cfRule type="cellIs" dxfId="1170" priority="1400" operator="equal">
      <formula>"l"</formula>
    </cfRule>
  </conditionalFormatting>
  <conditionalFormatting sqref="O123">
    <cfRule type="cellIs" dxfId="1169" priority="1393" operator="equal">
      <formula>"þ"</formula>
    </cfRule>
    <cfRule type="cellIs" dxfId="1168" priority="1394" operator="equal">
      <formula>"n"</formula>
    </cfRule>
    <cfRule type="cellIs" dxfId="1167" priority="1395" operator="equal">
      <formula>"u"</formula>
    </cfRule>
    <cfRule type="cellIs" dxfId="1166" priority="1396" operator="equal">
      <formula>"l"</formula>
    </cfRule>
  </conditionalFormatting>
  <conditionalFormatting sqref="P123">
    <cfRule type="cellIs" dxfId="1165" priority="1389" operator="equal">
      <formula>"þ"</formula>
    </cfRule>
    <cfRule type="cellIs" dxfId="1164" priority="1390" operator="equal">
      <formula>"n"</formula>
    </cfRule>
    <cfRule type="cellIs" dxfId="1163" priority="1391" operator="equal">
      <formula>"u"</formula>
    </cfRule>
    <cfRule type="cellIs" dxfId="1162" priority="1392" operator="equal">
      <formula>"l"</formula>
    </cfRule>
  </conditionalFormatting>
  <conditionalFormatting sqref="Q123">
    <cfRule type="cellIs" dxfId="1161" priority="1385" operator="equal">
      <formula>"þ"</formula>
    </cfRule>
    <cfRule type="cellIs" dxfId="1160" priority="1386" operator="equal">
      <formula>"n"</formula>
    </cfRule>
    <cfRule type="cellIs" dxfId="1159" priority="1387" operator="equal">
      <formula>"u"</formula>
    </cfRule>
    <cfRule type="cellIs" dxfId="1158" priority="1388" operator="equal">
      <formula>"l"</formula>
    </cfRule>
  </conditionalFormatting>
  <conditionalFormatting sqref="T124">
    <cfRule type="cellIs" dxfId="1157" priority="1321" operator="equal">
      <formula>"þ"</formula>
    </cfRule>
    <cfRule type="cellIs" dxfId="1156" priority="1322" operator="equal">
      <formula>"n"</formula>
    </cfRule>
    <cfRule type="cellIs" dxfId="1155" priority="1323" operator="equal">
      <formula>"u"</formula>
    </cfRule>
    <cfRule type="cellIs" dxfId="1154" priority="1324" operator="equal">
      <formula>"l"</formula>
    </cfRule>
  </conditionalFormatting>
  <conditionalFormatting sqref="G124">
    <cfRule type="cellIs" dxfId="1153" priority="1369" operator="equal">
      <formula>"þ"</formula>
    </cfRule>
    <cfRule type="cellIs" dxfId="1152" priority="1370" operator="equal">
      <formula>"n"</formula>
    </cfRule>
    <cfRule type="cellIs" dxfId="1151" priority="1371" operator="equal">
      <formula>"u"</formula>
    </cfRule>
    <cfRule type="cellIs" dxfId="1150" priority="1372" operator="equal">
      <formula>"l"</formula>
    </cfRule>
  </conditionalFormatting>
  <conditionalFormatting sqref="H124">
    <cfRule type="cellIs" dxfId="1149" priority="1365" operator="equal">
      <formula>"þ"</formula>
    </cfRule>
    <cfRule type="cellIs" dxfId="1148" priority="1366" operator="equal">
      <formula>"n"</formula>
    </cfRule>
    <cfRule type="cellIs" dxfId="1147" priority="1367" operator="equal">
      <formula>"u"</formula>
    </cfRule>
    <cfRule type="cellIs" dxfId="1146" priority="1368" operator="equal">
      <formula>"l"</formula>
    </cfRule>
  </conditionalFormatting>
  <conditionalFormatting sqref="I124:J124">
    <cfRule type="cellIs" dxfId="1145" priority="1361" operator="equal">
      <formula>"þ"</formula>
    </cfRule>
    <cfRule type="cellIs" dxfId="1144" priority="1362" operator="equal">
      <formula>"n"</formula>
    </cfRule>
    <cfRule type="cellIs" dxfId="1143" priority="1363" operator="equal">
      <formula>"u"</formula>
    </cfRule>
    <cfRule type="cellIs" dxfId="1142" priority="1364" operator="equal">
      <formula>"l"</formula>
    </cfRule>
  </conditionalFormatting>
  <conditionalFormatting sqref="Q124">
    <cfRule type="cellIs" dxfId="1141" priority="1333" operator="equal">
      <formula>"þ"</formula>
    </cfRule>
    <cfRule type="cellIs" dxfId="1140" priority="1334" operator="equal">
      <formula>"n"</formula>
    </cfRule>
    <cfRule type="cellIs" dxfId="1139" priority="1335" operator="equal">
      <formula>"u"</formula>
    </cfRule>
    <cfRule type="cellIs" dxfId="1138" priority="1336" operator="equal">
      <formula>"l"</formula>
    </cfRule>
  </conditionalFormatting>
  <conditionalFormatting sqref="N124">
    <cfRule type="cellIs" dxfId="1137" priority="1345" operator="equal">
      <formula>"þ"</formula>
    </cfRule>
    <cfRule type="cellIs" dxfId="1136" priority="1346" operator="equal">
      <formula>"n"</formula>
    </cfRule>
    <cfRule type="cellIs" dxfId="1135" priority="1347" operator="equal">
      <formula>"u"</formula>
    </cfRule>
    <cfRule type="cellIs" dxfId="1134" priority="1348" operator="equal">
      <formula>"l"</formula>
    </cfRule>
  </conditionalFormatting>
  <conditionalFormatting sqref="O124">
    <cfRule type="cellIs" dxfId="1133" priority="1341" operator="equal">
      <formula>"þ"</formula>
    </cfRule>
    <cfRule type="cellIs" dxfId="1132" priority="1342" operator="equal">
      <formula>"n"</formula>
    </cfRule>
    <cfRule type="cellIs" dxfId="1131" priority="1343" operator="equal">
      <formula>"u"</formula>
    </cfRule>
    <cfRule type="cellIs" dxfId="1130" priority="1344" operator="equal">
      <formula>"l"</formula>
    </cfRule>
  </conditionalFormatting>
  <conditionalFormatting sqref="P124">
    <cfRule type="cellIs" dxfId="1129" priority="1337" operator="equal">
      <formula>"þ"</formula>
    </cfRule>
    <cfRule type="cellIs" dxfId="1128" priority="1338" operator="equal">
      <formula>"n"</formula>
    </cfRule>
    <cfRule type="cellIs" dxfId="1127" priority="1339" operator="equal">
      <formula>"u"</formula>
    </cfRule>
    <cfRule type="cellIs" dxfId="1126" priority="1340" operator="equal">
      <formula>"l"</formula>
    </cfRule>
  </conditionalFormatting>
  <conditionalFormatting sqref="G126">
    <cfRule type="cellIs" dxfId="1125" priority="1317" operator="equal">
      <formula>"þ"</formula>
    </cfRule>
    <cfRule type="cellIs" dxfId="1124" priority="1318" operator="equal">
      <formula>"n"</formula>
    </cfRule>
    <cfRule type="cellIs" dxfId="1123" priority="1319" operator="equal">
      <formula>"u"</formula>
    </cfRule>
    <cfRule type="cellIs" dxfId="1122" priority="1320" operator="equal">
      <formula>"l"</formula>
    </cfRule>
  </conditionalFormatting>
  <conditionalFormatting sqref="H126">
    <cfRule type="cellIs" dxfId="1121" priority="1313" operator="equal">
      <formula>"þ"</formula>
    </cfRule>
    <cfRule type="cellIs" dxfId="1120" priority="1314" operator="equal">
      <formula>"n"</formula>
    </cfRule>
    <cfRule type="cellIs" dxfId="1119" priority="1315" operator="equal">
      <formula>"u"</formula>
    </cfRule>
    <cfRule type="cellIs" dxfId="1118" priority="1316" operator="equal">
      <formula>"l"</formula>
    </cfRule>
  </conditionalFormatting>
  <conditionalFormatting sqref="I126:J126">
    <cfRule type="cellIs" dxfId="1117" priority="1309" operator="equal">
      <formula>"þ"</formula>
    </cfRule>
    <cfRule type="cellIs" dxfId="1116" priority="1310" operator="equal">
      <formula>"n"</formula>
    </cfRule>
    <cfRule type="cellIs" dxfId="1115" priority="1311" operator="equal">
      <formula>"u"</formula>
    </cfRule>
    <cfRule type="cellIs" dxfId="1114" priority="1312" operator="equal">
      <formula>"l"</formula>
    </cfRule>
  </conditionalFormatting>
  <conditionalFormatting sqref="K126">
    <cfRule type="cellIs" dxfId="1113" priority="1305" operator="equal">
      <formula>"þ"</formula>
    </cfRule>
    <cfRule type="cellIs" dxfId="1112" priority="1306" operator="equal">
      <formula>"n"</formula>
    </cfRule>
    <cfRule type="cellIs" dxfId="1111" priority="1307" operator="equal">
      <formula>"u"</formula>
    </cfRule>
    <cfRule type="cellIs" dxfId="1110" priority="1308" operator="equal">
      <formula>"l"</formula>
    </cfRule>
  </conditionalFormatting>
  <conditionalFormatting sqref="L126">
    <cfRule type="cellIs" dxfId="1109" priority="1301" operator="equal">
      <formula>"þ"</formula>
    </cfRule>
    <cfRule type="cellIs" dxfId="1108" priority="1302" operator="equal">
      <formula>"n"</formula>
    </cfRule>
    <cfRule type="cellIs" dxfId="1107" priority="1303" operator="equal">
      <formula>"u"</formula>
    </cfRule>
    <cfRule type="cellIs" dxfId="1106" priority="1304" operator="equal">
      <formula>"l"</formula>
    </cfRule>
  </conditionalFormatting>
  <conditionalFormatting sqref="M126">
    <cfRule type="cellIs" dxfId="1105" priority="1297" operator="equal">
      <formula>"þ"</formula>
    </cfRule>
    <cfRule type="cellIs" dxfId="1104" priority="1298" operator="equal">
      <formula>"n"</formula>
    </cfRule>
    <cfRule type="cellIs" dxfId="1103" priority="1299" operator="equal">
      <formula>"u"</formula>
    </cfRule>
    <cfRule type="cellIs" dxfId="1102" priority="1300" operator="equal">
      <formula>"l"</formula>
    </cfRule>
  </conditionalFormatting>
  <conditionalFormatting sqref="N126">
    <cfRule type="cellIs" dxfId="1101" priority="1293" operator="equal">
      <formula>"þ"</formula>
    </cfRule>
    <cfRule type="cellIs" dxfId="1100" priority="1294" operator="equal">
      <formula>"n"</formula>
    </cfRule>
    <cfRule type="cellIs" dxfId="1099" priority="1295" operator="equal">
      <formula>"u"</formula>
    </cfRule>
    <cfRule type="cellIs" dxfId="1098" priority="1296" operator="equal">
      <formula>"l"</formula>
    </cfRule>
  </conditionalFormatting>
  <conditionalFormatting sqref="O126">
    <cfRule type="cellIs" dxfId="1097" priority="1289" operator="equal">
      <formula>"þ"</formula>
    </cfRule>
    <cfRule type="cellIs" dxfId="1096" priority="1290" operator="equal">
      <formula>"n"</formula>
    </cfRule>
    <cfRule type="cellIs" dxfId="1095" priority="1291" operator="equal">
      <formula>"u"</formula>
    </cfRule>
    <cfRule type="cellIs" dxfId="1094" priority="1292" operator="equal">
      <formula>"l"</formula>
    </cfRule>
  </conditionalFormatting>
  <conditionalFormatting sqref="P126">
    <cfRule type="cellIs" dxfId="1093" priority="1285" operator="equal">
      <formula>"þ"</formula>
    </cfRule>
    <cfRule type="cellIs" dxfId="1092" priority="1286" operator="equal">
      <formula>"n"</formula>
    </cfRule>
    <cfRule type="cellIs" dxfId="1091" priority="1287" operator="equal">
      <formula>"u"</formula>
    </cfRule>
    <cfRule type="cellIs" dxfId="1090" priority="1288" operator="equal">
      <formula>"l"</formula>
    </cfRule>
  </conditionalFormatting>
  <conditionalFormatting sqref="Q126">
    <cfRule type="cellIs" dxfId="1089" priority="1281" operator="equal">
      <formula>"þ"</formula>
    </cfRule>
    <cfRule type="cellIs" dxfId="1088" priority="1282" operator="equal">
      <formula>"n"</formula>
    </cfRule>
    <cfRule type="cellIs" dxfId="1087" priority="1283" operator="equal">
      <formula>"u"</formula>
    </cfRule>
    <cfRule type="cellIs" dxfId="1086" priority="1284" operator="equal">
      <formula>"l"</formula>
    </cfRule>
  </conditionalFormatting>
  <conditionalFormatting sqref="R126">
    <cfRule type="cellIs" dxfId="1085" priority="1277" operator="equal">
      <formula>"þ"</formula>
    </cfRule>
    <cfRule type="cellIs" dxfId="1084" priority="1278" operator="equal">
      <formula>"n"</formula>
    </cfRule>
    <cfRule type="cellIs" dxfId="1083" priority="1279" operator="equal">
      <formula>"u"</formula>
    </cfRule>
    <cfRule type="cellIs" dxfId="1082" priority="1280" operator="equal">
      <formula>"l"</formula>
    </cfRule>
  </conditionalFormatting>
  <conditionalFormatting sqref="V126">
    <cfRule type="cellIs" dxfId="1081" priority="1273" operator="equal">
      <formula>"þ"</formula>
    </cfRule>
    <cfRule type="cellIs" dxfId="1080" priority="1274" operator="equal">
      <formula>"n"</formula>
    </cfRule>
    <cfRule type="cellIs" dxfId="1079" priority="1275" operator="equal">
      <formula>"u"</formula>
    </cfRule>
    <cfRule type="cellIs" dxfId="1078" priority="1276" operator="equal">
      <formula>"l"</formula>
    </cfRule>
  </conditionalFormatting>
  <conditionalFormatting sqref="T126">
    <cfRule type="cellIs" dxfId="1077" priority="1269" operator="equal">
      <formula>"þ"</formula>
    </cfRule>
    <cfRule type="cellIs" dxfId="1076" priority="1270" operator="equal">
      <formula>"n"</formula>
    </cfRule>
    <cfRule type="cellIs" dxfId="1075" priority="1271" operator="equal">
      <formula>"u"</formula>
    </cfRule>
    <cfRule type="cellIs" dxfId="1074" priority="1272" operator="equal">
      <formula>"l"</formula>
    </cfRule>
  </conditionalFormatting>
  <conditionalFormatting sqref="G127">
    <cfRule type="cellIs" dxfId="1073" priority="1265" operator="equal">
      <formula>"þ"</formula>
    </cfRule>
    <cfRule type="cellIs" dxfId="1072" priority="1266" operator="equal">
      <formula>"n"</formula>
    </cfRule>
    <cfRule type="cellIs" dxfId="1071" priority="1267" operator="equal">
      <formula>"u"</formula>
    </cfRule>
    <cfRule type="cellIs" dxfId="1070" priority="1268" operator="equal">
      <formula>"l"</formula>
    </cfRule>
  </conditionalFormatting>
  <conditionalFormatting sqref="H127">
    <cfRule type="cellIs" dxfId="1069" priority="1261" operator="equal">
      <formula>"þ"</formula>
    </cfRule>
    <cfRule type="cellIs" dxfId="1068" priority="1262" operator="equal">
      <formula>"n"</formula>
    </cfRule>
    <cfRule type="cellIs" dxfId="1067" priority="1263" operator="equal">
      <formula>"u"</formula>
    </cfRule>
    <cfRule type="cellIs" dxfId="1066" priority="1264" operator="equal">
      <formula>"l"</formula>
    </cfRule>
  </conditionalFormatting>
  <conditionalFormatting sqref="I127:J127">
    <cfRule type="cellIs" dxfId="1065" priority="1257" operator="equal">
      <formula>"þ"</formula>
    </cfRule>
    <cfRule type="cellIs" dxfId="1064" priority="1258" operator="equal">
      <formula>"n"</formula>
    </cfRule>
    <cfRule type="cellIs" dxfId="1063" priority="1259" operator="equal">
      <formula>"u"</formula>
    </cfRule>
    <cfRule type="cellIs" dxfId="1062" priority="1260" operator="equal">
      <formula>"l"</formula>
    </cfRule>
  </conditionalFormatting>
  <conditionalFormatting sqref="R127">
    <cfRule type="cellIs" dxfId="1061" priority="1225" operator="equal">
      <formula>"þ"</formula>
    </cfRule>
    <cfRule type="cellIs" dxfId="1060" priority="1226" operator="equal">
      <formula>"n"</formula>
    </cfRule>
    <cfRule type="cellIs" dxfId="1059" priority="1227" operator="equal">
      <formula>"u"</formula>
    </cfRule>
    <cfRule type="cellIs" dxfId="1058" priority="1228" operator="equal">
      <formula>"l"</formula>
    </cfRule>
  </conditionalFormatting>
  <conditionalFormatting sqref="L127">
    <cfRule type="cellIs" dxfId="1057" priority="1249" operator="equal">
      <formula>"þ"</formula>
    </cfRule>
    <cfRule type="cellIs" dxfId="1056" priority="1250" operator="equal">
      <formula>"n"</formula>
    </cfRule>
    <cfRule type="cellIs" dxfId="1055" priority="1251" operator="equal">
      <formula>"u"</formula>
    </cfRule>
    <cfRule type="cellIs" dxfId="1054" priority="1252" operator="equal">
      <formula>"l"</formula>
    </cfRule>
  </conditionalFormatting>
  <conditionalFormatting sqref="M127">
    <cfRule type="cellIs" dxfId="1053" priority="1245" operator="equal">
      <formula>"þ"</formula>
    </cfRule>
    <cfRule type="cellIs" dxfId="1052" priority="1246" operator="equal">
      <formula>"n"</formula>
    </cfRule>
    <cfRule type="cellIs" dxfId="1051" priority="1247" operator="equal">
      <formula>"u"</formula>
    </cfRule>
    <cfRule type="cellIs" dxfId="1050" priority="1248" operator="equal">
      <formula>"l"</formula>
    </cfRule>
  </conditionalFormatting>
  <conditionalFormatting sqref="N127">
    <cfRule type="cellIs" dxfId="1049" priority="1241" operator="equal">
      <formula>"þ"</formula>
    </cfRule>
    <cfRule type="cellIs" dxfId="1048" priority="1242" operator="equal">
      <formula>"n"</formula>
    </cfRule>
    <cfRule type="cellIs" dxfId="1047" priority="1243" operator="equal">
      <formula>"u"</formula>
    </cfRule>
    <cfRule type="cellIs" dxfId="1046" priority="1244" operator="equal">
      <formula>"l"</formula>
    </cfRule>
  </conditionalFormatting>
  <conditionalFormatting sqref="O127">
    <cfRule type="cellIs" dxfId="1045" priority="1237" operator="equal">
      <formula>"þ"</formula>
    </cfRule>
    <cfRule type="cellIs" dxfId="1044" priority="1238" operator="equal">
      <formula>"n"</formula>
    </cfRule>
    <cfRule type="cellIs" dxfId="1043" priority="1239" operator="equal">
      <formula>"u"</formula>
    </cfRule>
    <cfRule type="cellIs" dxfId="1042" priority="1240" operator="equal">
      <formula>"l"</formula>
    </cfRule>
  </conditionalFormatting>
  <conditionalFormatting sqref="P127">
    <cfRule type="cellIs" dxfId="1041" priority="1233" operator="equal">
      <formula>"þ"</formula>
    </cfRule>
    <cfRule type="cellIs" dxfId="1040" priority="1234" operator="equal">
      <formula>"n"</formula>
    </cfRule>
    <cfRule type="cellIs" dxfId="1039" priority="1235" operator="equal">
      <formula>"u"</formula>
    </cfRule>
    <cfRule type="cellIs" dxfId="1038" priority="1236" operator="equal">
      <formula>"l"</formula>
    </cfRule>
  </conditionalFormatting>
  <conditionalFormatting sqref="Q127">
    <cfRule type="cellIs" dxfId="1037" priority="1229" operator="equal">
      <formula>"þ"</formula>
    </cfRule>
    <cfRule type="cellIs" dxfId="1036" priority="1230" operator="equal">
      <formula>"n"</formula>
    </cfRule>
    <cfRule type="cellIs" dxfId="1035" priority="1231" operator="equal">
      <formula>"u"</formula>
    </cfRule>
    <cfRule type="cellIs" dxfId="1034" priority="1232" operator="equal">
      <formula>"l"</formula>
    </cfRule>
  </conditionalFormatting>
  <conditionalFormatting sqref="V127">
    <cfRule type="cellIs" dxfId="1033" priority="1221" operator="equal">
      <formula>"þ"</formula>
    </cfRule>
    <cfRule type="cellIs" dxfId="1032" priority="1222" operator="equal">
      <formula>"n"</formula>
    </cfRule>
    <cfRule type="cellIs" dxfId="1031" priority="1223" operator="equal">
      <formula>"u"</formula>
    </cfRule>
    <cfRule type="cellIs" dxfId="1030" priority="1224" operator="equal">
      <formula>"l"</formula>
    </cfRule>
  </conditionalFormatting>
  <conditionalFormatting sqref="T127">
    <cfRule type="cellIs" dxfId="1029" priority="1217" operator="equal">
      <formula>"þ"</formula>
    </cfRule>
    <cfRule type="cellIs" dxfId="1028" priority="1218" operator="equal">
      <formula>"n"</formula>
    </cfRule>
    <cfRule type="cellIs" dxfId="1027" priority="1219" operator="equal">
      <formula>"u"</formula>
    </cfRule>
    <cfRule type="cellIs" dxfId="1026" priority="1220" operator="equal">
      <formula>"l"</formula>
    </cfRule>
  </conditionalFormatting>
  <conditionalFormatting sqref="G128">
    <cfRule type="cellIs" dxfId="1025" priority="1213" operator="equal">
      <formula>"þ"</formula>
    </cfRule>
    <cfRule type="cellIs" dxfId="1024" priority="1214" operator="equal">
      <formula>"n"</formula>
    </cfRule>
    <cfRule type="cellIs" dxfId="1023" priority="1215" operator="equal">
      <formula>"u"</formula>
    </cfRule>
    <cfRule type="cellIs" dxfId="1022" priority="1216" operator="equal">
      <formula>"l"</formula>
    </cfRule>
  </conditionalFormatting>
  <conditionalFormatting sqref="H128">
    <cfRule type="cellIs" dxfId="1021" priority="1209" operator="equal">
      <formula>"þ"</formula>
    </cfRule>
    <cfRule type="cellIs" dxfId="1020" priority="1210" operator="equal">
      <formula>"n"</formula>
    </cfRule>
    <cfRule type="cellIs" dxfId="1019" priority="1211" operator="equal">
      <formula>"u"</formula>
    </cfRule>
    <cfRule type="cellIs" dxfId="1018" priority="1212" operator="equal">
      <formula>"l"</formula>
    </cfRule>
  </conditionalFormatting>
  <conditionalFormatting sqref="I128:J128">
    <cfRule type="cellIs" dxfId="1017" priority="1205" operator="equal">
      <formula>"þ"</formula>
    </cfRule>
    <cfRule type="cellIs" dxfId="1016" priority="1206" operator="equal">
      <formula>"n"</formula>
    </cfRule>
    <cfRule type="cellIs" dxfId="1015" priority="1207" operator="equal">
      <formula>"u"</formula>
    </cfRule>
    <cfRule type="cellIs" dxfId="1014" priority="1208" operator="equal">
      <formula>"l"</formula>
    </cfRule>
  </conditionalFormatting>
  <conditionalFormatting sqref="K128">
    <cfRule type="cellIs" dxfId="1013" priority="1201" operator="equal">
      <formula>"þ"</formula>
    </cfRule>
    <cfRule type="cellIs" dxfId="1012" priority="1202" operator="equal">
      <formula>"n"</formula>
    </cfRule>
    <cfRule type="cellIs" dxfId="1011" priority="1203" operator="equal">
      <formula>"u"</formula>
    </cfRule>
    <cfRule type="cellIs" dxfId="1010" priority="1204" operator="equal">
      <formula>"l"</formula>
    </cfRule>
  </conditionalFormatting>
  <conditionalFormatting sqref="L128">
    <cfRule type="cellIs" dxfId="1009" priority="1197" operator="equal">
      <formula>"þ"</formula>
    </cfRule>
    <cfRule type="cellIs" dxfId="1008" priority="1198" operator="equal">
      <formula>"n"</formula>
    </cfRule>
    <cfRule type="cellIs" dxfId="1007" priority="1199" operator="equal">
      <formula>"u"</formula>
    </cfRule>
    <cfRule type="cellIs" dxfId="1006" priority="1200" operator="equal">
      <formula>"l"</formula>
    </cfRule>
  </conditionalFormatting>
  <conditionalFormatting sqref="M128">
    <cfRule type="cellIs" dxfId="1005" priority="1193" operator="equal">
      <formula>"þ"</formula>
    </cfRule>
    <cfRule type="cellIs" dxfId="1004" priority="1194" operator="equal">
      <formula>"n"</formula>
    </cfRule>
    <cfRule type="cellIs" dxfId="1003" priority="1195" operator="equal">
      <formula>"u"</formula>
    </cfRule>
    <cfRule type="cellIs" dxfId="1002" priority="1196" operator="equal">
      <formula>"l"</formula>
    </cfRule>
  </conditionalFormatting>
  <conditionalFormatting sqref="N128">
    <cfRule type="cellIs" dxfId="1001" priority="1189" operator="equal">
      <formula>"þ"</formula>
    </cfRule>
    <cfRule type="cellIs" dxfId="1000" priority="1190" operator="equal">
      <formula>"n"</formula>
    </cfRule>
    <cfRule type="cellIs" dxfId="999" priority="1191" operator="equal">
      <formula>"u"</formula>
    </cfRule>
    <cfRule type="cellIs" dxfId="998" priority="1192" operator="equal">
      <formula>"l"</formula>
    </cfRule>
  </conditionalFormatting>
  <conditionalFormatting sqref="O128">
    <cfRule type="cellIs" dxfId="997" priority="1185" operator="equal">
      <formula>"þ"</formula>
    </cfRule>
    <cfRule type="cellIs" dxfId="996" priority="1186" operator="equal">
      <formula>"n"</formula>
    </cfRule>
    <cfRule type="cellIs" dxfId="995" priority="1187" operator="equal">
      <formula>"u"</formula>
    </cfRule>
    <cfRule type="cellIs" dxfId="994" priority="1188" operator="equal">
      <formula>"l"</formula>
    </cfRule>
  </conditionalFormatting>
  <conditionalFormatting sqref="P128">
    <cfRule type="cellIs" dxfId="993" priority="1181" operator="equal">
      <formula>"þ"</formula>
    </cfRule>
    <cfRule type="cellIs" dxfId="992" priority="1182" operator="equal">
      <formula>"n"</formula>
    </cfRule>
    <cfRule type="cellIs" dxfId="991" priority="1183" operator="equal">
      <formula>"u"</formula>
    </cfRule>
    <cfRule type="cellIs" dxfId="990" priority="1184" operator="equal">
      <formula>"l"</formula>
    </cfRule>
  </conditionalFormatting>
  <conditionalFormatting sqref="Q128">
    <cfRule type="cellIs" dxfId="989" priority="1177" operator="equal">
      <formula>"þ"</formula>
    </cfRule>
    <cfRule type="cellIs" dxfId="988" priority="1178" operator="equal">
      <formula>"n"</formula>
    </cfRule>
    <cfRule type="cellIs" dxfId="987" priority="1179" operator="equal">
      <formula>"u"</formula>
    </cfRule>
    <cfRule type="cellIs" dxfId="986" priority="1180" operator="equal">
      <formula>"l"</formula>
    </cfRule>
  </conditionalFormatting>
  <conditionalFormatting sqref="R128">
    <cfRule type="cellIs" dxfId="985" priority="1173" operator="equal">
      <formula>"þ"</formula>
    </cfRule>
    <cfRule type="cellIs" dxfId="984" priority="1174" operator="equal">
      <formula>"n"</formula>
    </cfRule>
    <cfRule type="cellIs" dxfId="983" priority="1175" operator="equal">
      <formula>"u"</formula>
    </cfRule>
    <cfRule type="cellIs" dxfId="982" priority="1176" operator="equal">
      <formula>"l"</formula>
    </cfRule>
  </conditionalFormatting>
  <conditionalFormatting sqref="V128">
    <cfRule type="cellIs" dxfId="981" priority="1169" operator="equal">
      <formula>"þ"</formula>
    </cfRule>
    <cfRule type="cellIs" dxfId="980" priority="1170" operator="equal">
      <formula>"n"</formula>
    </cfRule>
    <cfRule type="cellIs" dxfId="979" priority="1171" operator="equal">
      <formula>"u"</formula>
    </cfRule>
    <cfRule type="cellIs" dxfId="978" priority="1172" operator="equal">
      <formula>"l"</formula>
    </cfRule>
  </conditionalFormatting>
  <conditionalFormatting sqref="T128">
    <cfRule type="cellIs" dxfId="977" priority="1165" operator="equal">
      <formula>"þ"</formula>
    </cfRule>
    <cfRule type="cellIs" dxfId="976" priority="1166" operator="equal">
      <formula>"n"</formula>
    </cfRule>
    <cfRule type="cellIs" dxfId="975" priority="1167" operator="equal">
      <formula>"u"</formula>
    </cfRule>
    <cfRule type="cellIs" dxfId="974" priority="1168" operator="equal">
      <formula>"l"</formula>
    </cfRule>
  </conditionalFormatting>
  <conditionalFormatting sqref="Q125:R125">
    <cfRule type="cellIs" dxfId="973" priority="1161" operator="equal">
      <formula>"þ"</formula>
    </cfRule>
    <cfRule type="cellIs" dxfId="972" priority="1162" operator="equal">
      <formula>"n"</formula>
    </cfRule>
    <cfRule type="cellIs" dxfId="971" priority="1163" operator="equal">
      <formula>"u"</formula>
    </cfRule>
    <cfRule type="cellIs" dxfId="970" priority="1164" operator="equal">
      <formula>"l"</formula>
    </cfRule>
  </conditionalFormatting>
  <conditionalFormatting sqref="I125:J125">
    <cfRule type="cellIs" dxfId="969" priority="1157" operator="equal">
      <formula>"þ"</formula>
    </cfRule>
    <cfRule type="cellIs" dxfId="968" priority="1158" operator="equal">
      <formula>"n"</formula>
    </cfRule>
    <cfRule type="cellIs" dxfId="967" priority="1159" operator="equal">
      <formula>"u"</formula>
    </cfRule>
    <cfRule type="cellIs" dxfId="966" priority="1160" operator="equal">
      <formula>"l"</formula>
    </cfRule>
  </conditionalFormatting>
  <conditionalFormatting sqref="U123">
    <cfRule type="cellIs" dxfId="965" priority="1153" operator="equal">
      <formula>"þ"</formula>
    </cfRule>
    <cfRule type="cellIs" dxfId="964" priority="1154" operator="equal">
      <formula>"n"</formula>
    </cfRule>
    <cfRule type="cellIs" dxfId="963" priority="1155" operator="equal">
      <formula>"u"</formula>
    </cfRule>
    <cfRule type="cellIs" dxfId="962" priority="1156" operator="equal">
      <formula>"l"</formula>
    </cfRule>
  </conditionalFormatting>
  <conditionalFormatting sqref="U124">
    <cfRule type="cellIs" dxfId="961" priority="1149" operator="equal">
      <formula>"þ"</formula>
    </cfRule>
    <cfRule type="cellIs" dxfId="960" priority="1150" operator="equal">
      <formula>"n"</formula>
    </cfRule>
    <cfRule type="cellIs" dxfId="959" priority="1151" operator="equal">
      <formula>"u"</formula>
    </cfRule>
    <cfRule type="cellIs" dxfId="958" priority="1152" operator="equal">
      <formula>"l"</formula>
    </cfRule>
  </conditionalFormatting>
  <conditionalFormatting sqref="U126:U128">
    <cfRule type="cellIs" dxfId="957" priority="1145" operator="equal">
      <formula>"þ"</formula>
    </cfRule>
    <cfRule type="cellIs" dxfId="956" priority="1146" operator="equal">
      <formula>"n"</formula>
    </cfRule>
    <cfRule type="cellIs" dxfId="955" priority="1147" operator="equal">
      <formula>"u"</formula>
    </cfRule>
    <cfRule type="cellIs" dxfId="954" priority="1148" operator="equal">
      <formula>"l"</formula>
    </cfRule>
  </conditionalFormatting>
  <conditionalFormatting sqref="S123:S124">
    <cfRule type="cellIs" dxfId="953" priority="1141" operator="equal">
      <formula>"þ"</formula>
    </cfRule>
    <cfRule type="cellIs" dxfId="952" priority="1142" operator="equal">
      <formula>"n"</formula>
    </cfRule>
    <cfRule type="cellIs" dxfId="951" priority="1143" operator="equal">
      <formula>"u"</formula>
    </cfRule>
    <cfRule type="cellIs" dxfId="950" priority="1144" operator="equal">
      <formula>"l"</formula>
    </cfRule>
  </conditionalFormatting>
  <conditionalFormatting sqref="G125:H125">
    <cfRule type="cellIs" dxfId="949" priority="1137" operator="equal">
      <formula>"þ"</formula>
    </cfRule>
    <cfRule type="cellIs" dxfId="948" priority="1138" operator="equal">
      <formula>"n"</formula>
    </cfRule>
    <cfRule type="cellIs" dxfId="947" priority="1139" operator="equal">
      <formula>"u"</formula>
    </cfRule>
    <cfRule type="cellIs" dxfId="946" priority="1140" operator="equal">
      <formula>"l"</formula>
    </cfRule>
  </conditionalFormatting>
  <conditionalFormatting sqref="K125:P125">
    <cfRule type="cellIs" dxfId="945" priority="1133" operator="equal">
      <formula>"þ"</formula>
    </cfRule>
    <cfRule type="cellIs" dxfId="944" priority="1134" operator="equal">
      <formula>"n"</formula>
    </cfRule>
    <cfRule type="cellIs" dxfId="943" priority="1135" operator="equal">
      <formula>"u"</formula>
    </cfRule>
    <cfRule type="cellIs" dxfId="942" priority="1136" operator="equal">
      <formula>"l"</formula>
    </cfRule>
  </conditionalFormatting>
  <conditionalFormatting sqref="S126:S128">
    <cfRule type="cellIs" dxfId="941" priority="1129" operator="equal">
      <formula>"þ"</formula>
    </cfRule>
    <cfRule type="cellIs" dxfId="940" priority="1130" operator="equal">
      <formula>"n"</formula>
    </cfRule>
    <cfRule type="cellIs" dxfId="939" priority="1131" operator="equal">
      <formula>"u"</formula>
    </cfRule>
    <cfRule type="cellIs" dxfId="938" priority="1132" operator="equal">
      <formula>"l"</formula>
    </cfRule>
  </conditionalFormatting>
  <conditionalFormatting sqref="S125:V125">
    <cfRule type="cellIs" dxfId="937" priority="1125" operator="equal">
      <formula>"þ"</formula>
    </cfRule>
    <cfRule type="cellIs" dxfId="936" priority="1126" operator="equal">
      <formula>"n"</formula>
    </cfRule>
    <cfRule type="cellIs" dxfId="935" priority="1127" operator="equal">
      <formula>"u"</formula>
    </cfRule>
    <cfRule type="cellIs" dxfId="934" priority="1128" operator="equal">
      <formula>"l"</formula>
    </cfRule>
  </conditionalFormatting>
  <conditionalFormatting sqref="G130">
    <cfRule type="cellIs" dxfId="933" priority="1121" operator="equal">
      <formula>"þ"</formula>
    </cfRule>
    <cfRule type="cellIs" dxfId="932" priority="1122" operator="equal">
      <formula>"n"</formula>
    </cfRule>
    <cfRule type="cellIs" dxfId="931" priority="1123" operator="equal">
      <formula>"u"</formula>
    </cfRule>
    <cfRule type="cellIs" dxfId="930" priority="1124" operator="equal">
      <formula>"l"</formula>
    </cfRule>
  </conditionalFormatting>
  <conditionalFormatting sqref="H130">
    <cfRule type="cellIs" dxfId="929" priority="1117" operator="equal">
      <formula>"þ"</formula>
    </cfRule>
    <cfRule type="cellIs" dxfId="928" priority="1118" operator="equal">
      <formula>"n"</formula>
    </cfRule>
    <cfRule type="cellIs" dxfId="927" priority="1119" operator="equal">
      <formula>"u"</formula>
    </cfRule>
    <cfRule type="cellIs" dxfId="926" priority="1120" operator="equal">
      <formula>"l"</formula>
    </cfRule>
  </conditionalFormatting>
  <conditionalFormatting sqref="I130:J130">
    <cfRule type="cellIs" dxfId="925" priority="1113" operator="equal">
      <formula>"þ"</formula>
    </cfRule>
    <cfRule type="cellIs" dxfId="924" priority="1114" operator="equal">
      <formula>"n"</formula>
    </cfRule>
    <cfRule type="cellIs" dxfId="923" priority="1115" operator="equal">
      <formula>"u"</formula>
    </cfRule>
    <cfRule type="cellIs" dxfId="922" priority="1116" operator="equal">
      <formula>"l"</formula>
    </cfRule>
  </conditionalFormatting>
  <conditionalFormatting sqref="K130">
    <cfRule type="cellIs" dxfId="921" priority="1109" operator="equal">
      <formula>"þ"</formula>
    </cfRule>
    <cfRule type="cellIs" dxfId="920" priority="1110" operator="equal">
      <formula>"n"</formula>
    </cfRule>
    <cfRule type="cellIs" dxfId="919" priority="1111" operator="equal">
      <formula>"u"</formula>
    </cfRule>
    <cfRule type="cellIs" dxfId="918" priority="1112" operator="equal">
      <formula>"l"</formula>
    </cfRule>
  </conditionalFormatting>
  <conditionalFormatting sqref="L130">
    <cfRule type="cellIs" dxfId="917" priority="1105" operator="equal">
      <formula>"þ"</formula>
    </cfRule>
    <cfRule type="cellIs" dxfId="916" priority="1106" operator="equal">
      <formula>"n"</formula>
    </cfRule>
    <cfRule type="cellIs" dxfId="915" priority="1107" operator="equal">
      <formula>"u"</formula>
    </cfRule>
    <cfRule type="cellIs" dxfId="914" priority="1108" operator="equal">
      <formula>"l"</formula>
    </cfRule>
  </conditionalFormatting>
  <conditionalFormatting sqref="M130">
    <cfRule type="cellIs" dxfId="913" priority="1101" operator="equal">
      <formula>"þ"</formula>
    </cfRule>
    <cfRule type="cellIs" dxfId="912" priority="1102" operator="equal">
      <formula>"n"</formula>
    </cfRule>
    <cfRule type="cellIs" dxfId="911" priority="1103" operator="equal">
      <formula>"u"</formula>
    </cfRule>
    <cfRule type="cellIs" dxfId="910" priority="1104" operator="equal">
      <formula>"l"</formula>
    </cfRule>
  </conditionalFormatting>
  <conditionalFormatting sqref="N130">
    <cfRule type="cellIs" dxfId="909" priority="1097" operator="equal">
      <formula>"þ"</formula>
    </cfRule>
    <cfRule type="cellIs" dxfId="908" priority="1098" operator="equal">
      <formula>"n"</formula>
    </cfRule>
    <cfRule type="cellIs" dxfId="907" priority="1099" operator="equal">
      <formula>"u"</formula>
    </cfRule>
    <cfRule type="cellIs" dxfId="906" priority="1100" operator="equal">
      <formula>"l"</formula>
    </cfRule>
  </conditionalFormatting>
  <conditionalFormatting sqref="O130">
    <cfRule type="cellIs" dxfId="905" priority="1093" operator="equal">
      <formula>"þ"</formula>
    </cfRule>
    <cfRule type="cellIs" dxfId="904" priority="1094" operator="equal">
      <formula>"n"</formula>
    </cfRule>
    <cfRule type="cellIs" dxfId="903" priority="1095" operator="equal">
      <formula>"u"</formula>
    </cfRule>
    <cfRule type="cellIs" dxfId="902" priority="1096" operator="equal">
      <formula>"l"</formula>
    </cfRule>
  </conditionalFormatting>
  <conditionalFormatting sqref="P130">
    <cfRule type="cellIs" dxfId="901" priority="1089" operator="equal">
      <formula>"þ"</formula>
    </cfRule>
    <cfRule type="cellIs" dxfId="900" priority="1090" operator="equal">
      <formula>"n"</formula>
    </cfRule>
    <cfRule type="cellIs" dxfId="899" priority="1091" operator="equal">
      <formula>"u"</formula>
    </cfRule>
    <cfRule type="cellIs" dxfId="898" priority="1092" operator="equal">
      <formula>"l"</formula>
    </cfRule>
  </conditionalFormatting>
  <conditionalFormatting sqref="Q130">
    <cfRule type="cellIs" dxfId="897" priority="1085" operator="equal">
      <formula>"þ"</formula>
    </cfRule>
    <cfRule type="cellIs" dxfId="896" priority="1086" operator="equal">
      <formula>"n"</formula>
    </cfRule>
    <cfRule type="cellIs" dxfId="895" priority="1087" operator="equal">
      <formula>"u"</formula>
    </cfRule>
    <cfRule type="cellIs" dxfId="894" priority="1088" operator="equal">
      <formula>"l"</formula>
    </cfRule>
  </conditionalFormatting>
  <conditionalFormatting sqref="R130">
    <cfRule type="cellIs" dxfId="893" priority="1081" operator="equal">
      <formula>"þ"</formula>
    </cfRule>
    <cfRule type="cellIs" dxfId="892" priority="1082" operator="equal">
      <formula>"n"</formula>
    </cfRule>
    <cfRule type="cellIs" dxfId="891" priority="1083" operator="equal">
      <formula>"u"</formula>
    </cfRule>
    <cfRule type="cellIs" dxfId="890" priority="1084" operator="equal">
      <formula>"l"</formula>
    </cfRule>
  </conditionalFormatting>
  <conditionalFormatting sqref="V130">
    <cfRule type="cellIs" dxfId="889" priority="1077" operator="equal">
      <formula>"þ"</formula>
    </cfRule>
    <cfRule type="cellIs" dxfId="888" priority="1078" operator="equal">
      <formula>"n"</formula>
    </cfRule>
    <cfRule type="cellIs" dxfId="887" priority="1079" operator="equal">
      <formula>"u"</formula>
    </cfRule>
    <cfRule type="cellIs" dxfId="886" priority="1080" operator="equal">
      <formula>"l"</formula>
    </cfRule>
  </conditionalFormatting>
  <conditionalFormatting sqref="W130">
    <cfRule type="cellIs" dxfId="885" priority="1073" operator="equal">
      <formula>"þ"</formula>
    </cfRule>
    <cfRule type="cellIs" dxfId="884" priority="1074" operator="equal">
      <formula>"n"</formula>
    </cfRule>
    <cfRule type="cellIs" dxfId="883" priority="1075" operator="equal">
      <formula>"u"</formula>
    </cfRule>
    <cfRule type="cellIs" dxfId="882" priority="1076" operator="equal">
      <formula>"l"</formula>
    </cfRule>
  </conditionalFormatting>
  <conditionalFormatting sqref="T130">
    <cfRule type="cellIs" dxfId="881" priority="1069" operator="equal">
      <formula>"þ"</formula>
    </cfRule>
    <cfRule type="cellIs" dxfId="880" priority="1070" operator="equal">
      <formula>"n"</formula>
    </cfRule>
    <cfRule type="cellIs" dxfId="879" priority="1071" operator="equal">
      <formula>"u"</formula>
    </cfRule>
    <cfRule type="cellIs" dxfId="878" priority="1072" operator="equal">
      <formula>"l"</formula>
    </cfRule>
  </conditionalFormatting>
  <conditionalFormatting sqref="T135">
    <cfRule type="cellIs" dxfId="877" priority="957" operator="equal">
      <formula>"þ"</formula>
    </cfRule>
    <cfRule type="cellIs" dxfId="876" priority="958" operator="equal">
      <formula>"n"</formula>
    </cfRule>
    <cfRule type="cellIs" dxfId="875" priority="959" operator="equal">
      <formula>"u"</formula>
    </cfRule>
    <cfRule type="cellIs" dxfId="874" priority="960" operator="equal">
      <formula>"l"</formula>
    </cfRule>
  </conditionalFormatting>
  <conditionalFormatting sqref="G134">
    <cfRule type="cellIs" dxfId="873" priority="1065" operator="equal">
      <formula>"þ"</formula>
    </cfRule>
    <cfRule type="cellIs" dxfId="872" priority="1066" operator="equal">
      <formula>"n"</formula>
    </cfRule>
    <cfRule type="cellIs" dxfId="871" priority="1067" operator="equal">
      <formula>"u"</formula>
    </cfRule>
    <cfRule type="cellIs" dxfId="870" priority="1068" operator="equal">
      <formula>"l"</formula>
    </cfRule>
  </conditionalFormatting>
  <conditionalFormatting sqref="H134">
    <cfRule type="cellIs" dxfId="869" priority="1061" operator="equal">
      <formula>"þ"</formula>
    </cfRule>
    <cfRule type="cellIs" dxfId="868" priority="1062" operator="equal">
      <formula>"n"</formula>
    </cfRule>
    <cfRule type="cellIs" dxfId="867" priority="1063" operator="equal">
      <formula>"u"</formula>
    </cfRule>
    <cfRule type="cellIs" dxfId="866" priority="1064" operator="equal">
      <formula>"l"</formula>
    </cfRule>
  </conditionalFormatting>
  <conditionalFormatting sqref="I134:J134">
    <cfRule type="cellIs" dxfId="865" priority="1057" operator="equal">
      <formula>"þ"</formula>
    </cfRule>
    <cfRule type="cellIs" dxfId="864" priority="1058" operator="equal">
      <formula>"n"</formula>
    </cfRule>
    <cfRule type="cellIs" dxfId="863" priority="1059" operator="equal">
      <formula>"u"</formula>
    </cfRule>
    <cfRule type="cellIs" dxfId="862" priority="1060" operator="equal">
      <formula>"l"</formula>
    </cfRule>
  </conditionalFormatting>
  <conditionalFormatting sqref="K134">
    <cfRule type="cellIs" dxfId="861" priority="1053" operator="equal">
      <formula>"þ"</formula>
    </cfRule>
    <cfRule type="cellIs" dxfId="860" priority="1054" operator="equal">
      <formula>"n"</formula>
    </cfRule>
    <cfRule type="cellIs" dxfId="859" priority="1055" operator="equal">
      <formula>"u"</formula>
    </cfRule>
    <cfRule type="cellIs" dxfId="858" priority="1056" operator="equal">
      <formula>"l"</formula>
    </cfRule>
  </conditionalFormatting>
  <conditionalFormatting sqref="L134">
    <cfRule type="cellIs" dxfId="857" priority="1049" operator="equal">
      <formula>"þ"</formula>
    </cfRule>
    <cfRule type="cellIs" dxfId="856" priority="1050" operator="equal">
      <formula>"n"</formula>
    </cfRule>
    <cfRule type="cellIs" dxfId="855" priority="1051" operator="equal">
      <formula>"u"</formula>
    </cfRule>
    <cfRule type="cellIs" dxfId="854" priority="1052" operator="equal">
      <formula>"l"</formula>
    </cfRule>
  </conditionalFormatting>
  <conditionalFormatting sqref="M134">
    <cfRule type="cellIs" dxfId="853" priority="1045" operator="equal">
      <formula>"þ"</formula>
    </cfRule>
    <cfRule type="cellIs" dxfId="852" priority="1046" operator="equal">
      <formula>"n"</formula>
    </cfRule>
    <cfRule type="cellIs" dxfId="851" priority="1047" operator="equal">
      <formula>"u"</formula>
    </cfRule>
    <cfRule type="cellIs" dxfId="850" priority="1048" operator="equal">
      <formula>"l"</formula>
    </cfRule>
  </conditionalFormatting>
  <conditionalFormatting sqref="N134">
    <cfRule type="cellIs" dxfId="849" priority="1041" operator="equal">
      <formula>"þ"</formula>
    </cfRule>
    <cfRule type="cellIs" dxfId="848" priority="1042" operator="equal">
      <formula>"n"</formula>
    </cfRule>
    <cfRule type="cellIs" dxfId="847" priority="1043" operator="equal">
      <formula>"u"</formula>
    </cfRule>
    <cfRule type="cellIs" dxfId="846" priority="1044" operator="equal">
      <formula>"l"</formula>
    </cfRule>
  </conditionalFormatting>
  <conditionalFormatting sqref="O134">
    <cfRule type="cellIs" dxfId="845" priority="1037" operator="equal">
      <formula>"þ"</formula>
    </cfRule>
    <cfRule type="cellIs" dxfId="844" priority="1038" operator="equal">
      <formula>"n"</formula>
    </cfRule>
    <cfRule type="cellIs" dxfId="843" priority="1039" operator="equal">
      <formula>"u"</formula>
    </cfRule>
    <cfRule type="cellIs" dxfId="842" priority="1040" operator="equal">
      <formula>"l"</formula>
    </cfRule>
  </conditionalFormatting>
  <conditionalFormatting sqref="P134">
    <cfRule type="cellIs" dxfId="841" priority="1033" operator="equal">
      <formula>"þ"</formula>
    </cfRule>
    <cfRule type="cellIs" dxfId="840" priority="1034" operator="equal">
      <formula>"n"</formula>
    </cfRule>
    <cfRule type="cellIs" dxfId="839" priority="1035" operator="equal">
      <formula>"u"</formula>
    </cfRule>
    <cfRule type="cellIs" dxfId="838" priority="1036" operator="equal">
      <formula>"l"</formula>
    </cfRule>
  </conditionalFormatting>
  <conditionalFormatting sqref="Q134">
    <cfRule type="cellIs" dxfId="837" priority="1029" operator="equal">
      <formula>"þ"</formula>
    </cfRule>
    <cfRule type="cellIs" dxfId="836" priority="1030" operator="equal">
      <formula>"n"</formula>
    </cfRule>
    <cfRule type="cellIs" dxfId="835" priority="1031" operator="equal">
      <formula>"u"</formula>
    </cfRule>
    <cfRule type="cellIs" dxfId="834" priority="1032" operator="equal">
      <formula>"l"</formula>
    </cfRule>
  </conditionalFormatting>
  <conditionalFormatting sqref="R134">
    <cfRule type="cellIs" dxfId="833" priority="1025" operator="equal">
      <formula>"þ"</formula>
    </cfRule>
    <cfRule type="cellIs" dxfId="832" priority="1026" operator="equal">
      <formula>"n"</formula>
    </cfRule>
    <cfRule type="cellIs" dxfId="831" priority="1027" operator="equal">
      <formula>"u"</formula>
    </cfRule>
    <cfRule type="cellIs" dxfId="830" priority="1028" operator="equal">
      <formula>"l"</formula>
    </cfRule>
  </conditionalFormatting>
  <conditionalFormatting sqref="V134">
    <cfRule type="cellIs" dxfId="829" priority="1021" operator="equal">
      <formula>"þ"</formula>
    </cfRule>
    <cfRule type="cellIs" dxfId="828" priority="1022" operator="equal">
      <formula>"n"</formula>
    </cfRule>
    <cfRule type="cellIs" dxfId="827" priority="1023" operator="equal">
      <formula>"u"</formula>
    </cfRule>
    <cfRule type="cellIs" dxfId="826" priority="1024" operator="equal">
      <formula>"l"</formula>
    </cfRule>
  </conditionalFormatting>
  <conditionalFormatting sqref="W134">
    <cfRule type="cellIs" dxfId="825" priority="1017" operator="equal">
      <formula>"þ"</formula>
    </cfRule>
    <cfRule type="cellIs" dxfId="824" priority="1018" operator="equal">
      <formula>"n"</formula>
    </cfRule>
    <cfRule type="cellIs" dxfId="823" priority="1019" operator="equal">
      <formula>"u"</formula>
    </cfRule>
    <cfRule type="cellIs" dxfId="822" priority="1020" operator="equal">
      <formula>"l"</formula>
    </cfRule>
  </conditionalFormatting>
  <conditionalFormatting sqref="T134">
    <cfRule type="cellIs" dxfId="821" priority="1013" operator="equal">
      <formula>"þ"</formula>
    </cfRule>
    <cfRule type="cellIs" dxfId="820" priority="1014" operator="equal">
      <formula>"n"</formula>
    </cfRule>
    <cfRule type="cellIs" dxfId="819" priority="1015" operator="equal">
      <formula>"u"</formula>
    </cfRule>
    <cfRule type="cellIs" dxfId="818" priority="1016" operator="equal">
      <formula>"l"</formula>
    </cfRule>
  </conditionalFormatting>
  <conditionalFormatting sqref="G135">
    <cfRule type="cellIs" dxfId="817" priority="1009" operator="equal">
      <formula>"þ"</formula>
    </cfRule>
    <cfRule type="cellIs" dxfId="816" priority="1010" operator="equal">
      <formula>"n"</formula>
    </cfRule>
    <cfRule type="cellIs" dxfId="815" priority="1011" operator="equal">
      <formula>"u"</formula>
    </cfRule>
    <cfRule type="cellIs" dxfId="814" priority="1012" operator="equal">
      <formula>"l"</formula>
    </cfRule>
  </conditionalFormatting>
  <conditionalFormatting sqref="H135">
    <cfRule type="cellIs" dxfId="813" priority="1005" operator="equal">
      <formula>"þ"</formula>
    </cfRule>
    <cfRule type="cellIs" dxfId="812" priority="1006" operator="equal">
      <formula>"n"</formula>
    </cfRule>
    <cfRule type="cellIs" dxfId="811" priority="1007" operator="equal">
      <formula>"u"</formula>
    </cfRule>
    <cfRule type="cellIs" dxfId="810" priority="1008" operator="equal">
      <formula>"l"</formula>
    </cfRule>
  </conditionalFormatting>
  <conditionalFormatting sqref="I135:J135">
    <cfRule type="cellIs" dxfId="809" priority="1001" operator="equal">
      <formula>"þ"</formula>
    </cfRule>
    <cfRule type="cellIs" dxfId="808" priority="1002" operator="equal">
      <formula>"n"</formula>
    </cfRule>
    <cfRule type="cellIs" dxfId="807" priority="1003" operator="equal">
      <formula>"u"</formula>
    </cfRule>
    <cfRule type="cellIs" dxfId="806" priority="1004" operator="equal">
      <formula>"l"</formula>
    </cfRule>
  </conditionalFormatting>
  <conditionalFormatting sqref="K135">
    <cfRule type="cellIs" dxfId="805" priority="997" operator="equal">
      <formula>"þ"</formula>
    </cfRule>
    <cfRule type="cellIs" dxfId="804" priority="998" operator="equal">
      <formula>"n"</formula>
    </cfRule>
    <cfRule type="cellIs" dxfId="803" priority="999" operator="equal">
      <formula>"u"</formula>
    </cfRule>
    <cfRule type="cellIs" dxfId="802" priority="1000" operator="equal">
      <formula>"l"</formula>
    </cfRule>
  </conditionalFormatting>
  <conditionalFormatting sqref="L135">
    <cfRule type="cellIs" dxfId="801" priority="993" operator="equal">
      <formula>"þ"</formula>
    </cfRule>
    <cfRule type="cellIs" dxfId="800" priority="994" operator="equal">
      <formula>"n"</formula>
    </cfRule>
    <cfRule type="cellIs" dxfId="799" priority="995" operator="equal">
      <formula>"u"</formula>
    </cfRule>
    <cfRule type="cellIs" dxfId="798" priority="996" operator="equal">
      <formula>"l"</formula>
    </cfRule>
  </conditionalFormatting>
  <conditionalFormatting sqref="M135">
    <cfRule type="cellIs" dxfId="797" priority="989" operator="equal">
      <formula>"þ"</formula>
    </cfRule>
    <cfRule type="cellIs" dxfId="796" priority="990" operator="equal">
      <formula>"n"</formula>
    </cfRule>
    <cfRule type="cellIs" dxfId="795" priority="991" operator="equal">
      <formula>"u"</formula>
    </cfRule>
    <cfRule type="cellIs" dxfId="794" priority="992" operator="equal">
      <formula>"l"</formula>
    </cfRule>
  </conditionalFormatting>
  <conditionalFormatting sqref="N135">
    <cfRule type="cellIs" dxfId="793" priority="985" operator="equal">
      <formula>"þ"</formula>
    </cfRule>
    <cfRule type="cellIs" dxfId="792" priority="986" operator="equal">
      <formula>"n"</formula>
    </cfRule>
    <cfRule type="cellIs" dxfId="791" priority="987" operator="equal">
      <formula>"u"</formula>
    </cfRule>
    <cfRule type="cellIs" dxfId="790" priority="988" operator="equal">
      <formula>"l"</formula>
    </cfRule>
  </conditionalFormatting>
  <conditionalFormatting sqref="O135">
    <cfRule type="cellIs" dxfId="789" priority="981" operator="equal">
      <formula>"þ"</formula>
    </cfRule>
    <cfRule type="cellIs" dxfId="788" priority="982" operator="equal">
      <formula>"n"</formula>
    </cfRule>
    <cfRule type="cellIs" dxfId="787" priority="983" operator="equal">
      <formula>"u"</formula>
    </cfRule>
    <cfRule type="cellIs" dxfId="786" priority="984" operator="equal">
      <formula>"l"</formula>
    </cfRule>
  </conditionalFormatting>
  <conditionalFormatting sqref="P135">
    <cfRule type="cellIs" dxfId="785" priority="977" operator="equal">
      <formula>"þ"</formula>
    </cfRule>
    <cfRule type="cellIs" dxfId="784" priority="978" operator="equal">
      <formula>"n"</formula>
    </cfRule>
    <cfRule type="cellIs" dxfId="783" priority="979" operator="equal">
      <formula>"u"</formula>
    </cfRule>
    <cfRule type="cellIs" dxfId="782" priority="980" operator="equal">
      <formula>"l"</formula>
    </cfRule>
  </conditionalFormatting>
  <conditionalFormatting sqref="Q135">
    <cfRule type="cellIs" dxfId="781" priority="973" operator="equal">
      <formula>"þ"</formula>
    </cfRule>
    <cfRule type="cellIs" dxfId="780" priority="974" operator="equal">
      <formula>"n"</formula>
    </cfRule>
    <cfRule type="cellIs" dxfId="779" priority="975" operator="equal">
      <formula>"u"</formula>
    </cfRule>
    <cfRule type="cellIs" dxfId="778" priority="976" operator="equal">
      <formula>"l"</formula>
    </cfRule>
  </conditionalFormatting>
  <conditionalFormatting sqref="R135">
    <cfRule type="cellIs" dxfId="777" priority="969" operator="equal">
      <formula>"þ"</formula>
    </cfRule>
    <cfRule type="cellIs" dxfId="776" priority="970" operator="equal">
      <formula>"n"</formula>
    </cfRule>
    <cfRule type="cellIs" dxfId="775" priority="971" operator="equal">
      <formula>"u"</formula>
    </cfRule>
    <cfRule type="cellIs" dxfId="774" priority="972" operator="equal">
      <formula>"l"</formula>
    </cfRule>
  </conditionalFormatting>
  <conditionalFormatting sqref="V135">
    <cfRule type="cellIs" dxfId="773" priority="965" operator="equal">
      <formula>"þ"</formula>
    </cfRule>
    <cfRule type="cellIs" dxfId="772" priority="966" operator="equal">
      <formula>"n"</formula>
    </cfRule>
    <cfRule type="cellIs" dxfId="771" priority="967" operator="equal">
      <formula>"u"</formula>
    </cfRule>
    <cfRule type="cellIs" dxfId="770" priority="968" operator="equal">
      <formula>"l"</formula>
    </cfRule>
  </conditionalFormatting>
  <conditionalFormatting sqref="W135">
    <cfRule type="cellIs" dxfId="769" priority="961" operator="equal">
      <formula>"þ"</formula>
    </cfRule>
    <cfRule type="cellIs" dxfId="768" priority="962" operator="equal">
      <formula>"n"</formula>
    </cfRule>
    <cfRule type="cellIs" dxfId="767" priority="963" operator="equal">
      <formula>"u"</formula>
    </cfRule>
    <cfRule type="cellIs" dxfId="766" priority="964" operator="equal">
      <formula>"l"</formula>
    </cfRule>
  </conditionalFormatting>
  <conditionalFormatting sqref="G129">
    <cfRule type="cellIs" dxfId="765" priority="929" operator="equal">
      <formula>"þ"</formula>
    </cfRule>
    <cfRule type="cellIs" dxfId="764" priority="930" operator="equal">
      <formula>"n"</formula>
    </cfRule>
    <cfRule type="cellIs" dxfId="763" priority="931" operator="equal">
      <formula>"u"</formula>
    </cfRule>
    <cfRule type="cellIs" dxfId="762" priority="932" operator="equal">
      <formula>"l"</formula>
    </cfRule>
  </conditionalFormatting>
  <conditionalFormatting sqref="H129">
    <cfRule type="cellIs" dxfId="761" priority="925" operator="equal">
      <formula>"þ"</formula>
    </cfRule>
    <cfRule type="cellIs" dxfId="760" priority="926" operator="equal">
      <formula>"n"</formula>
    </cfRule>
    <cfRule type="cellIs" dxfId="759" priority="927" operator="equal">
      <formula>"u"</formula>
    </cfRule>
    <cfRule type="cellIs" dxfId="758" priority="928" operator="equal">
      <formula>"l"</formula>
    </cfRule>
  </conditionalFormatting>
  <conditionalFormatting sqref="U134:U135">
    <cfRule type="cellIs" dxfId="757" priority="945" operator="equal">
      <formula>"þ"</formula>
    </cfRule>
    <cfRule type="cellIs" dxfId="756" priority="946" operator="equal">
      <formula>"n"</formula>
    </cfRule>
    <cfRule type="cellIs" dxfId="755" priority="947" operator="equal">
      <formula>"u"</formula>
    </cfRule>
    <cfRule type="cellIs" dxfId="754" priority="948" operator="equal">
      <formula>"l"</formula>
    </cfRule>
  </conditionalFormatting>
  <conditionalFormatting sqref="U129:U130">
    <cfRule type="cellIs" dxfId="753" priority="941" operator="equal">
      <formula>"þ"</formula>
    </cfRule>
    <cfRule type="cellIs" dxfId="752" priority="942" operator="equal">
      <formula>"n"</formula>
    </cfRule>
    <cfRule type="cellIs" dxfId="751" priority="943" operator="equal">
      <formula>"u"</formula>
    </cfRule>
    <cfRule type="cellIs" dxfId="750" priority="944" operator="equal">
      <formula>"l"</formula>
    </cfRule>
  </conditionalFormatting>
  <conditionalFormatting sqref="T129">
    <cfRule type="cellIs" dxfId="749" priority="937" operator="equal">
      <formula>"þ"</formula>
    </cfRule>
    <cfRule type="cellIs" dxfId="748" priority="938" operator="equal">
      <formula>"n"</formula>
    </cfRule>
    <cfRule type="cellIs" dxfId="747" priority="939" operator="equal">
      <formula>"u"</formula>
    </cfRule>
    <cfRule type="cellIs" dxfId="746" priority="940" operator="equal">
      <formula>"l"</formula>
    </cfRule>
  </conditionalFormatting>
  <conditionalFormatting sqref="V129">
    <cfRule type="cellIs" dxfId="745" priority="933" operator="equal">
      <formula>"þ"</formula>
    </cfRule>
    <cfRule type="cellIs" dxfId="744" priority="934" operator="equal">
      <formula>"n"</formula>
    </cfRule>
    <cfRule type="cellIs" dxfId="743" priority="935" operator="equal">
      <formula>"u"</formula>
    </cfRule>
    <cfRule type="cellIs" dxfId="742" priority="936" operator="equal">
      <formula>"l"</formula>
    </cfRule>
  </conditionalFormatting>
  <conditionalFormatting sqref="K129">
    <cfRule type="cellIs" dxfId="741" priority="921" operator="equal">
      <formula>"þ"</formula>
    </cfRule>
    <cfRule type="cellIs" dxfId="740" priority="922" operator="equal">
      <formula>"n"</formula>
    </cfRule>
    <cfRule type="cellIs" dxfId="739" priority="923" operator="equal">
      <formula>"u"</formula>
    </cfRule>
    <cfRule type="cellIs" dxfId="738" priority="924" operator="equal">
      <formula>"l"</formula>
    </cfRule>
  </conditionalFormatting>
  <conditionalFormatting sqref="I129:J129">
    <cfRule type="cellIs" dxfId="737" priority="917" operator="equal">
      <formula>"þ"</formula>
    </cfRule>
    <cfRule type="cellIs" dxfId="736" priority="918" operator="equal">
      <formula>"n"</formula>
    </cfRule>
    <cfRule type="cellIs" dxfId="735" priority="919" operator="equal">
      <formula>"u"</formula>
    </cfRule>
    <cfRule type="cellIs" dxfId="734" priority="920" operator="equal">
      <formula>"l"</formula>
    </cfRule>
  </conditionalFormatting>
  <conditionalFormatting sqref="W129">
    <cfRule type="cellIs" dxfId="733" priority="913" operator="equal">
      <formula>"þ"</formula>
    </cfRule>
    <cfRule type="cellIs" dxfId="732" priority="914" operator="equal">
      <formula>"n"</formula>
    </cfRule>
    <cfRule type="cellIs" dxfId="731" priority="915" operator="equal">
      <formula>"u"</formula>
    </cfRule>
    <cfRule type="cellIs" dxfId="730" priority="916" operator="equal">
      <formula>"l"</formula>
    </cfRule>
  </conditionalFormatting>
  <conditionalFormatting sqref="Q129">
    <cfRule type="cellIs" dxfId="729" priority="909" operator="equal">
      <formula>"þ"</formula>
    </cfRule>
    <cfRule type="cellIs" dxfId="728" priority="910" operator="equal">
      <formula>"n"</formula>
    </cfRule>
    <cfRule type="cellIs" dxfId="727" priority="911" operator="equal">
      <formula>"u"</formula>
    </cfRule>
    <cfRule type="cellIs" dxfId="726" priority="912" operator="equal">
      <formula>"l"</formula>
    </cfRule>
  </conditionalFormatting>
  <conditionalFormatting sqref="R129">
    <cfRule type="cellIs" dxfId="725" priority="905" operator="equal">
      <formula>"þ"</formula>
    </cfRule>
    <cfRule type="cellIs" dxfId="724" priority="906" operator="equal">
      <formula>"n"</formula>
    </cfRule>
    <cfRule type="cellIs" dxfId="723" priority="907" operator="equal">
      <formula>"u"</formula>
    </cfRule>
    <cfRule type="cellIs" dxfId="722" priority="908" operator="equal">
      <formula>"l"</formula>
    </cfRule>
  </conditionalFormatting>
  <conditionalFormatting sqref="L129:P129">
    <cfRule type="cellIs" dxfId="721" priority="901" operator="equal">
      <formula>"þ"</formula>
    </cfRule>
    <cfRule type="cellIs" dxfId="720" priority="902" operator="equal">
      <formula>"n"</formula>
    </cfRule>
    <cfRule type="cellIs" dxfId="719" priority="903" operator="equal">
      <formula>"u"</formula>
    </cfRule>
    <cfRule type="cellIs" dxfId="718" priority="904" operator="equal">
      <formula>"l"</formula>
    </cfRule>
  </conditionalFormatting>
  <conditionalFormatting sqref="I131:J133">
    <cfRule type="cellIs" dxfId="717" priority="897" operator="equal">
      <formula>"þ"</formula>
    </cfRule>
    <cfRule type="cellIs" dxfId="716" priority="898" operator="equal">
      <formula>"n"</formula>
    </cfRule>
    <cfRule type="cellIs" dxfId="715" priority="899" operator="equal">
      <formula>"u"</formula>
    </cfRule>
    <cfRule type="cellIs" dxfId="714" priority="900" operator="equal">
      <formula>"l"</formula>
    </cfRule>
  </conditionalFormatting>
  <conditionalFormatting sqref="W131:W133">
    <cfRule type="cellIs" dxfId="713" priority="893" operator="equal">
      <formula>"þ"</formula>
    </cfRule>
    <cfRule type="cellIs" dxfId="712" priority="894" operator="equal">
      <formula>"n"</formula>
    </cfRule>
    <cfRule type="cellIs" dxfId="711" priority="895" operator="equal">
      <formula>"u"</formula>
    </cfRule>
    <cfRule type="cellIs" dxfId="710" priority="896" operator="equal">
      <formula>"l"</formula>
    </cfRule>
  </conditionalFormatting>
  <conditionalFormatting sqref="Q131:Q133">
    <cfRule type="cellIs" dxfId="709" priority="889" operator="equal">
      <formula>"þ"</formula>
    </cfRule>
    <cfRule type="cellIs" dxfId="708" priority="890" operator="equal">
      <formula>"n"</formula>
    </cfRule>
    <cfRule type="cellIs" dxfId="707" priority="891" operator="equal">
      <formula>"u"</formula>
    </cfRule>
    <cfRule type="cellIs" dxfId="706" priority="892" operator="equal">
      <formula>"l"</formula>
    </cfRule>
  </conditionalFormatting>
  <conditionalFormatting sqref="R131:R133">
    <cfRule type="cellIs" dxfId="705" priority="885" operator="equal">
      <formula>"þ"</formula>
    </cfRule>
    <cfRule type="cellIs" dxfId="704" priority="886" operator="equal">
      <formula>"n"</formula>
    </cfRule>
    <cfRule type="cellIs" dxfId="703" priority="887" operator="equal">
      <formula>"u"</formula>
    </cfRule>
    <cfRule type="cellIs" dxfId="702" priority="888" operator="equal">
      <formula>"l"</formula>
    </cfRule>
  </conditionalFormatting>
  <conditionalFormatting sqref="G131:H133">
    <cfRule type="cellIs" dxfId="701" priority="881" operator="equal">
      <formula>"þ"</formula>
    </cfRule>
    <cfRule type="cellIs" dxfId="700" priority="882" operator="equal">
      <formula>"n"</formula>
    </cfRule>
    <cfRule type="cellIs" dxfId="699" priority="883" operator="equal">
      <formula>"u"</formula>
    </cfRule>
    <cfRule type="cellIs" dxfId="698" priority="884" operator="equal">
      <formula>"l"</formula>
    </cfRule>
  </conditionalFormatting>
  <conditionalFormatting sqref="K131:P133">
    <cfRule type="cellIs" dxfId="697" priority="877" operator="equal">
      <formula>"þ"</formula>
    </cfRule>
    <cfRule type="cellIs" dxfId="696" priority="878" operator="equal">
      <formula>"n"</formula>
    </cfRule>
    <cfRule type="cellIs" dxfId="695" priority="879" operator="equal">
      <formula>"u"</formula>
    </cfRule>
    <cfRule type="cellIs" dxfId="694" priority="880" operator="equal">
      <formula>"l"</formula>
    </cfRule>
  </conditionalFormatting>
  <conditionalFormatting sqref="S131:V133">
    <cfRule type="cellIs" dxfId="693" priority="873" operator="equal">
      <formula>"þ"</formula>
    </cfRule>
    <cfRule type="cellIs" dxfId="692" priority="874" operator="equal">
      <formula>"n"</formula>
    </cfRule>
    <cfRule type="cellIs" dxfId="691" priority="875" operator="equal">
      <formula>"u"</formula>
    </cfRule>
    <cfRule type="cellIs" dxfId="690" priority="876" operator="equal">
      <formula>"l"</formula>
    </cfRule>
  </conditionalFormatting>
  <conditionalFormatting sqref="G136:H136">
    <cfRule type="cellIs" dxfId="689" priority="869" operator="equal">
      <formula>"þ"</formula>
    </cfRule>
    <cfRule type="cellIs" dxfId="688" priority="870" operator="equal">
      <formula>"n"</formula>
    </cfRule>
    <cfRule type="cellIs" dxfId="687" priority="871" operator="equal">
      <formula>"u"</formula>
    </cfRule>
    <cfRule type="cellIs" dxfId="686" priority="872" operator="equal">
      <formula>"l"</formula>
    </cfRule>
  </conditionalFormatting>
  <conditionalFormatting sqref="I136:J136">
    <cfRule type="cellIs" dxfId="685" priority="865" operator="equal">
      <formula>"þ"</formula>
    </cfRule>
    <cfRule type="cellIs" dxfId="684" priority="866" operator="equal">
      <formula>"n"</formula>
    </cfRule>
    <cfRule type="cellIs" dxfId="683" priority="867" operator="equal">
      <formula>"u"</formula>
    </cfRule>
    <cfRule type="cellIs" dxfId="682" priority="868" operator="equal">
      <formula>"l"</formula>
    </cfRule>
  </conditionalFormatting>
  <conditionalFormatting sqref="K136">
    <cfRule type="cellIs" dxfId="681" priority="861" operator="equal">
      <formula>"þ"</formula>
    </cfRule>
    <cfRule type="cellIs" dxfId="680" priority="862" operator="equal">
      <formula>"n"</formula>
    </cfRule>
    <cfRule type="cellIs" dxfId="679" priority="863" operator="equal">
      <formula>"u"</formula>
    </cfRule>
    <cfRule type="cellIs" dxfId="678" priority="864" operator="equal">
      <formula>"l"</formula>
    </cfRule>
  </conditionalFormatting>
  <conditionalFormatting sqref="L136">
    <cfRule type="cellIs" dxfId="677" priority="857" operator="equal">
      <formula>"þ"</formula>
    </cfRule>
    <cfRule type="cellIs" dxfId="676" priority="858" operator="equal">
      <formula>"n"</formula>
    </cfRule>
    <cfRule type="cellIs" dxfId="675" priority="859" operator="equal">
      <formula>"u"</formula>
    </cfRule>
    <cfRule type="cellIs" dxfId="674" priority="860" operator="equal">
      <formula>"l"</formula>
    </cfRule>
  </conditionalFormatting>
  <conditionalFormatting sqref="M136">
    <cfRule type="cellIs" dxfId="673" priority="853" operator="equal">
      <formula>"þ"</formula>
    </cfRule>
    <cfRule type="cellIs" dxfId="672" priority="854" operator="equal">
      <formula>"n"</formula>
    </cfRule>
    <cfRule type="cellIs" dxfId="671" priority="855" operator="equal">
      <formula>"u"</formula>
    </cfRule>
    <cfRule type="cellIs" dxfId="670" priority="856" operator="equal">
      <formula>"l"</formula>
    </cfRule>
  </conditionalFormatting>
  <conditionalFormatting sqref="N136">
    <cfRule type="cellIs" dxfId="669" priority="849" operator="equal">
      <formula>"þ"</formula>
    </cfRule>
    <cfRule type="cellIs" dxfId="668" priority="850" operator="equal">
      <formula>"n"</formula>
    </cfRule>
    <cfRule type="cellIs" dxfId="667" priority="851" operator="equal">
      <formula>"u"</formula>
    </cfRule>
    <cfRule type="cellIs" dxfId="666" priority="852" operator="equal">
      <formula>"l"</formula>
    </cfRule>
  </conditionalFormatting>
  <conditionalFormatting sqref="O136">
    <cfRule type="cellIs" dxfId="665" priority="845" operator="equal">
      <formula>"þ"</formula>
    </cfRule>
    <cfRule type="cellIs" dxfId="664" priority="846" operator="equal">
      <formula>"n"</formula>
    </cfRule>
    <cfRule type="cellIs" dxfId="663" priority="847" operator="equal">
      <formula>"u"</formula>
    </cfRule>
    <cfRule type="cellIs" dxfId="662" priority="848" operator="equal">
      <formula>"l"</formula>
    </cfRule>
  </conditionalFormatting>
  <conditionalFormatting sqref="P136">
    <cfRule type="cellIs" dxfId="661" priority="841" operator="equal">
      <formula>"þ"</formula>
    </cfRule>
    <cfRule type="cellIs" dxfId="660" priority="842" operator="equal">
      <formula>"n"</formula>
    </cfRule>
    <cfRule type="cellIs" dxfId="659" priority="843" operator="equal">
      <formula>"u"</formula>
    </cfRule>
    <cfRule type="cellIs" dxfId="658" priority="844" operator="equal">
      <formula>"l"</formula>
    </cfRule>
  </conditionalFormatting>
  <conditionalFormatting sqref="Q136">
    <cfRule type="cellIs" dxfId="657" priority="837" operator="equal">
      <formula>"þ"</formula>
    </cfRule>
    <cfRule type="cellIs" dxfId="656" priority="838" operator="equal">
      <formula>"n"</formula>
    </cfRule>
    <cfRule type="cellIs" dxfId="655" priority="839" operator="equal">
      <formula>"u"</formula>
    </cfRule>
    <cfRule type="cellIs" dxfId="654" priority="840" operator="equal">
      <formula>"l"</formula>
    </cfRule>
  </conditionalFormatting>
  <conditionalFormatting sqref="R136">
    <cfRule type="cellIs" dxfId="653" priority="833" operator="equal">
      <formula>"þ"</formula>
    </cfRule>
    <cfRule type="cellIs" dxfId="652" priority="834" operator="equal">
      <formula>"n"</formula>
    </cfRule>
    <cfRule type="cellIs" dxfId="651" priority="835" operator="equal">
      <formula>"u"</formula>
    </cfRule>
    <cfRule type="cellIs" dxfId="650" priority="836" operator="equal">
      <formula>"l"</formula>
    </cfRule>
  </conditionalFormatting>
  <conditionalFormatting sqref="T136">
    <cfRule type="cellIs" dxfId="649" priority="829" operator="equal">
      <formula>"þ"</formula>
    </cfRule>
    <cfRule type="cellIs" dxfId="648" priority="830" operator="equal">
      <formula>"n"</formula>
    </cfRule>
    <cfRule type="cellIs" dxfId="647" priority="831" operator="equal">
      <formula>"u"</formula>
    </cfRule>
    <cfRule type="cellIs" dxfId="646" priority="832" operator="equal">
      <formula>"l"</formula>
    </cfRule>
  </conditionalFormatting>
  <conditionalFormatting sqref="U136">
    <cfRule type="cellIs" dxfId="645" priority="825" operator="equal">
      <formula>"þ"</formula>
    </cfRule>
    <cfRule type="cellIs" dxfId="644" priority="826" operator="equal">
      <formula>"n"</formula>
    </cfRule>
    <cfRule type="cellIs" dxfId="643" priority="827" operator="equal">
      <formula>"u"</formula>
    </cfRule>
    <cfRule type="cellIs" dxfId="642" priority="828" operator="equal">
      <formula>"l"</formula>
    </cfRule>
  </conditionalFormatting>
  <conditionalFormatting sqref="V136">
    <cfRule type="cellIs" dxfId="641" priority="821" operator="equal">
      <formula>"þ"</formula>
    </cfRule>
    <cfRule type="cellIs" dxfId="640" priority="822" operator="equal">
      <formula>"n"</formula>
    </cfRule>
    <cfRule type="cellIs" dxfId="639" priority="823" operator="equal">
      <formula>"u"</formula>
    </cfRule>
    <cfRule type="cellIs" dxfId="638" priority="824" operator="equal">
      <formula>"l"</formula>
    </cfRule>
  </conditionalFormatting>
  <conditionalFormatting sqref="G137:H137">
    <cfRule type="cellIs" dxfId="637" priority="817" operator="equal">
      <formula>"þ"</formula>
    </cfRule>
    <cfRule type="cellIs" dxfId="636" priority="818" operator="equal">
      <formula>"n"</formula>
    </cfRule>
    <cfRule type="cellIs" dxfId="635" priority="819" operator="equal">
      <formula>"u"</formula>
    </cfRule>
    <cfRule type="cellIs" dxfId="634" priority="820" operator="equal">
      <formula>"l"</formula>
    </cfRule>
  </conditionalFormatting>
  <conditionalFormatting sqref="I137:J137">
    <cfRule type="cellIs" dxfId="633" priority="813" operator="equal">
      <formula>"þ"</formula>
    </cfRule>
    <cfRule type="cellIs" dxfId="632" priority="814" operator="equal">
      <formula>"n"</formula>
    </cfRule>
    <cfRule type="cellIs" dxfId="631" priority="815" operator="equal">
      <formula>"u"</formula>
    </cfRule>
    <cfRule type="cellIs" dxfId="630" priority="816" operator="equal">
      <formula>"l"</formula>
    </cfRule>
  </conditionalFormatting>
  <conditionalFormatting sqref="K137">
    <cfRule type="cellIs" dxfId="629" priority="809" operator="equal">
      <formula>"þ"</formula>
    </cfRule>
    <cfRule type="cellIs" dxfId="628" priority="810" operator="equal">
      <formula>"n"</formula>
    </cfRule>
    <cfRule type="cellIs" dxfId="627" priority="811" operator="equal">
      <formula>"u"</formula>
    </cfRule>
    <cfRule type="cellIs" dxfId="626" priority="812" operator="equal">
      <formula>"l"</formula>
    </cfRule>
  </conditionalFormatting>
  <conditionalFormatting sqref="L137">
    <cfRule type="cellIs" dxfId="625" priority="805" operator="equal">
      <formula>"þ"</formula>
    </cfRule>
    <cfRule type="cellIs" dxfId="624" priority="806" operator="equal">
      <formula>"n"</formula>
    </cfRule>
    <cfRule type="cellIs" dxfId="623" priority="807" operator="equal">
      <formula>"u"</formula>
    </cfRule>
    <cfRule type="cellIs" dxfId="622" priority="808" operator="equal">
      <formula>"l"</formula>
    </cfRule>
  </conditionalFormatting>
  <conditionalFormatting sqref="M137">
    <cfRule type="cellIs" dxfId="621" priority="801" operator="equal">
      <formula>"þ"</formula>
    </cfRule>
    <cfRule type="cellIs" dxfId="620" priority="802" operator="equal">
      <formula>"n"</formula>
    </cfRule>
    <cfRule type="cellIs" dxfId="619" priority="803" operator="equal">
      <formula>"u"</formula>
    </cfRule>
    <cfRule type="cellIs" dxfId="618" priority="804" operator="equal">
      <formula>"l"</formula>
    </cfRule>
  </conditionalFormatting>
  <conditionalFormatting sqref="N137">
    <cfRule type="cellIs" dxfId="617" priority="797" operator="equal">
      <formula>"þ"</formula>
    </cfRule>
    <cfRule type="cellIs" dxfId="616" priority="798" operator="equal">
      <formula>"n"</formula>
    </cfRule>
    <cfRule type="cellIs" dxfId="615" priority="799" operator="equal">
      <formula>"u"</formula>
    </cfRule>
    <cfRule type="cellIs" dxfId="614" priority="800" operator="equal">
      <formula>"l"</formula>
    </cfRule>
  </conditionalFormatting>
  <conditionalFormatting sqref="O137">
    <cfRule type="cellIs" dxfId="613" priority="793" operator="equal">
      <formula>"þ"</formula>
    </cfRule>
    <cfRule type="cellIs" dxfId="612" priority="794" operator="equal">
      <formula>"n"</formula>
    </cfRule>
    <cfRule type="cellIs" dxfId="611" priority="795" operator="equal">
      <formula>"u"</formula>
    </cfRule>
    <cfRule type="cellIs" dxfId="610" priority="796" operator="equal">
      <formula>"l"</formula>
    </cfRule>
  </conditionalFormatting>
  <conditionalFormatting sqref="P137">
    <cfRule type="cellIs" dxfId="609" priority="789" operator="equal">
      <formula>"þ"</formula>
    </cfRule>
    <cfRule type="cellIs" dxfId="608" priority="790" operator="equal">
      <formula>"n"</formula>
    </cfRule>
    <cfRule type="cellIs" dxfId="607" priority="791" operator="equal">
      <formula>"u"</formula>
    </cfRule>
    <cfRule type="cellIs" dxfId="606" priority="792" operator="equal">
      <formula>"l"</formula>
    </cfRule>
  </conditionalFormatting>
  <conditionalFormatting sqref="Q137">
    <cfRule type="cellIs" dxfId="605" priority="785" operator="equal">
      <formula>"þ"</formula>
    </cfRule>
    <cfRule type="cellIs" dxfId="604" priority="786" operator="equal">
      <formula>"n"</formula>
    </cfRule>
    <cfRule type="cellIs" dxfId="603" priority="787" operator="equal">
      <formula>"u"</formula>
    </cfRule>
    <cfRule type="cellIs" dxfId="602" priority="788" operator="equal">
      <formula>"l"</formula>
    </cfRule>
  </conditionalFormatting>
  <conditionalFormatting sqref="R137">
    <cfRule type="cellIs" dxfId="601" priority="781" operator="equal">
      <formula>"þ"</formula>
    </cfRule>
    <cfRule type="cellIs" dxfId="600" priority="782" operator="equal">
      <formula>"n"</formula>
    </cfRule>
    <cfRule type="cellIs" dxfId="599" priority="783" operator="equal">
      <formula>"u"</formula>
    </cfRule>
    <cfRule type="cellIs" dxfId="598" priority="784" operator="equal">
      <formula>"l"</formula>
    </cfRule>
  </conditionalFormatting>
  <conditionalFormatting sqref="T137">
    <cfRule type="cellIs" dxfId="597" priority="777" operator="equal">
      <formula>"þ"</formula>
    </cfRule>
    <cfRule type="cellIs" dxfId="596" priority="778" operator="equal">
      <formula>"n"</formula>
    </cfRule>
    <cfRule type="cellIs" dxfId="595" priority="779" operator="equal">
      <formula>"u"</formula>
    </cfRule>
    <cfRule type="cellIs" dxfId="594" priority="780" operator="equal">
      <formula>"l"</formula>
    </cfRule>
  </conditionalFormatting>
  <conditionalFormatting sqref="U137">
    <cfRule type="cellIs" dxfId="593" priority="773" operator="equal">
      <formula>"þ"</formula>
    </cfRule>
    <cfRule type="cellIs" dxfId="592" priority="774" operator="equal">
      <formula>"n"</formula>
    </cfRule>
    <cfRule type="cellIs" dxfId="591" priority="775" operator="equal">
      <formula>"u"</formula>
    </cfRule>
    <cfRule type="cellIs" dxfId="590" priority="776" operator="equal">
      <formula>"l"</formula>
    </cfRule>
  </conditionalFormatting>
  <conditionalFormatting sqref="V137">
    <cfRule type="cellIs" dxfId="589" priority="769" operator="equal">
      <formula>"þ"</formula>
    </cfRule>
    <cfRule type="cellIs" dxfId="588" priority="770" operator="equal">
      <formula>"n"</formula>
    </cfRule>
    <cfRule type="cellIs" dxfId="587" priority="771" operator="equal">
      <formula>"u"</formula>
    </cfRule>
    <cfRule type="cellIs" dxfId="586" priority="772" operator="equal">
      <formula>"l"</formula>
    </cfRule>
  </conditionalFormatting>
  <conditionalFormatting sqref="G139:H139 S139:V139 K139:P139">
    <cfRule type="cellIs" dxfId="585" priority="765" operator="equal">
      <formula>"þ"</formula>
    </cfRule>
    <cfRule type="cellIs" dxfId="584" priority="766" operator="equal">
      <formula>"n"</formula>
    </cfRule>
    <cfRule type="cellIs" dxfId="583" priority="767" operator="equal">
      <formula>"u"</formula>
    </cfRule>
    <cfRule type="cellIs" dxfId="582" priority="768" operator="equal">
      <formula>"l"</formula>
    </cfRule>
  </conditionalFormatting>
  <conditionalFormatting sqref="G140:H140">
    <cfRule type="cellIs" dxfId="581" priority="761" operator="equal">
      <formula>"þ"</formula>
    </cfRule>
    <cfRule type="cellIs" dxfId="580" priority="762" operator="equal">
      <formula>"n"</formula>
    </cfRule>
    <cfRule type="cellIs" dxfId="579" priority="763" operator="equal">
      <formula>"u"</formula>
    </cfRule>
    <cfRule type="cellIs" dxfId="578" priority="764" operator="equal">
      <formula>"l"</formula>
    </cfRule>
  </conditionalFormatting>
  <conditionalFormatting sqref="I140:J140">
    <cfRule type="cellIs" dxfId="577" priority="757" operator="equal">
      <formula>"þ"</formula>
    </cfRule>
    <cfRule type="cellIs" dxfId="576" priority="758" operator="equal">
      <formula>"n"</formula>
    </cfRule>
    <cfRule type="cellIs" dxfId="575" priority="759" operator="equal">
      <formula>"u"</formula>
    </cfRule>
    <cfRule type="cellIs" dxfId="574" priority="760" operator="equal">
      <formula>"l"</formula>
    </cfRule>
  </conditionalFormatting>
  <conditionalFormatting sqref="K140">
    <cfRule type="cellIs" dxfId="573" priority="753" operator="equal">
      <formula>"þ"</formula>
    </cfRule>
    <cfRule type="cellIs" dxfId="572" priority="754" operator="equal">
      <formula>"n"</formula>
    </cfRule>
    <cfRule type="cellIs" dxfId="571" priority="755" operator="equal">
      <formula>"u"</formula>
    </cfRule>
    <cfRule type="cellIs" dxfId="570" priority="756" operator="equal">
      <formula>"l"</formula>
    </cfRule>
  </conditionalFormatting>
  <conditionalFormatting sqref="L140">
    <cfRule type="cellIs" dxfId="569" priority="749" operator="equal">
      <formula>"þ"</formula>
    </cfRule>
    <cfRule type="cellIs" dxfId="568" priority="750" operator="equal">
      <formula>"n"</formula>
    </cfRule>
    <cfRule type="cellIs" dxfId="567" priority="751" operator="equal">
      <formula>"u"</formula>
    </cfRule>
    <cfRule type="cellIs" dxfId="566" priority="752" operator="equal">
      <formula>"l"</formula>
    </cfRule>
  </conditionalFormatting>
  <conditionalFormatting sqref="M140">
    <cfRule type="cellIs" dxfId="565" priority="745" operator="equal">
      <formula>"þ"</formula>
    </cfRule>
    <cfRule type="cellIs" dxfId="564" priority="746" operator="equal">
      <formula>"n"</formula>
    </cfRule>
    <cfRule type="cellIs" dxfId="563" priority="747" operator="equal">
      <formula>"u"</formula>
    </cfRule>
    <cfRule type="cellIs" dxfId="562" priority="748" operator="equal">
      <formula>"l"</formula>
    </cfRule>
  </conditionalFormatting>
  <conditionalFormatting sqref="N140">
    <cfRule type="cellIs" dxfId="561" priority="741" operator="equal">
      <formula>"þ"</formula>
    </cfRule>
    <cfRule type="cellIs" dxfId="560" priority="742" operator="equal">
      <formula>"n"</formula>
    </cfRule>
    <cfRule type="cellIs" dxfId="559" priority="743" operator="equal">
      <formula>"u"</formula>
    </cfRule>
    <cfRule type="cellIs" dxfId="558" priority="744" operator="equal">
      <formula>"l"</formula>
    </cfRule>
  </conditionalFormatting>
  <conditionalFormatting sqref="O140">
    <cfRule type="cellIs" dxfId="557" priority="737" operator="equal">
      <formula>"þ"</formula>
    </cfRule>
    <cfRule type="cellIs" dxfId="556" priority="738" operator="equal">
      <formula>"n"</formula>
    </cfRule>
    <cfRule type="cellIs" dxfId="555" priority="739" operator="equal">
      <formula>"u"</formula>
    </cfRule>
    <cfRule type="cellIs" dxfId="554" priority="740" operator="equal">
      <formula>"l"</formula>
    </cfRule>
  </conditionalFormatting>
  <conditionalFormatting sqref="P140">
    <cfRule type="cellIs" dxfId="553" priority="733" operator="equal">
      <formula>"þ"</formula>
    </cfRule>
    <cfRule type="cellIs" dxfId="552" priority="734" operator="equal">
      <formula>"n"</formula>
    </cfRule>
    <cfRule type="cellIs" dxfId="551" priority="735" operator="equal">
      <formula>"u"</formula>
    </cfRule>
    <cfRule type="cellIs" dxfId="550" priority="736" operator="equal">
      <formula>"l"</formula>
    </cfRule>
  </conditionalFormatting>
  <conditionalFormatting sqref="Q140">
    <cfRule type="cellIs" dxfId="549" priority="729" operator="equal">
      <formula>"þ"</formula>
    </cfRule>
    <cfRule type="cellIs" dxfId="548" priority="730" operator="equal">
      <formula>"n"</formula>
    </cfRule>
    <cfRule type="cellIs" dxfId="547" priority="731" operator="equal">
      <formula>"u"</formula>
    </cfRule>
    <cfRule type="cellIs" dxfId="546" priority="732" operator="equal">
      <formula>"l"</formula>
    </cfRule>
  </conditionalFormatting>
  <conditionalFormatting sqref="R140">
    <cfRule type="cellIs" dxfId="545" priority="725" operator="equal">
      <formula>"þ"</formula>
    </cfRule>
    <cfRule type="cellIs" dxfId="544" priority="726" operator="equal">
      <formula>"n"</formula>
    </cfRule>
    <cfRule type="cellIs" dxfId="543" priority="727" operator="equal">
      <formula>"u"</formula>
    </cfRule>
    <cfRule type="cellIs" dxfId="542" priority="728" operator="equal">
      <formula>"l"</formula>
    </cfRule>
  </conditionalFormatting>
  <conditionalFormatting sqref="T140">
    <cfRule type="cellIs" dxfId="541" priority="721" operator="equal">
      <formula>"þ"</formula>
    </cfRule>
    <cfRule type="cellIs" dxfId="540" priority="722" operator="equal">
      <formula>"n"</formula>
    </cfRule>
    <cfRule type="cellIs" dxfId="539" priority="723" operator="equal">
      <formula>"u"</formula>
    </cfRule>
    <cfRule type="cellIs" dxfId="538" priority="724" operator="equal">
      <formula>"l"</formula>
    </cfRule>
  </conditionalFormatting>
  <conditionalFormatting sqref="U140">
    <cfRule type="cellIs" dxfId="537" priority="717" operator="equal">
      <formula>"þ"</formula>
    </cfRule>
    <cfRule type="cellIs" dxfId="536" priority="718" operator="equal">
      <formula>"n"</formula>
    </cfRule>
    <cfRule type="cellIs" dxfId="535" priority="719" operator="equal">
      <formula>"u"</formula>
    </cfRule>
    <cfRule type="cellIs" dxfId="534" priority="720" operator="equal">
      <formula>"l"</formula>
    </cfRule>
  </conditionalFormatting>
  <conditionalFormatting sqref="V140">
    <cfRule type="cellIs" dxfId="533" priority="713" operator="equal">
      <formula>"þ"</formula>
    </cfRule>
    <cfRule type="cellIs" dxfId="532" priority="714" operator="equal">
      <formula>"n"</formula>
    </cfRule>
    <cfRule type="cellIs" dxfId="531" priority="715" operator="equal">
      <formula>"u"</formula>
    </cfRule>
    <cfRule type="cellIs" dxfId="530" priority="716" operator="equal">
      <formula>"l"</formula>
    </cfRule>
  </conditionalFormatting>
  <conditionalFormatting sqref="G141:H141">
    <cfRule type="cellIs" dxfId="529" priority="709" operator="equal">
      <formula>"þ"</formula>
    </cfRule>
    <cfRule type="cellIs" dxfId="528" priority="710" operator="equal">
      <formula>"n"</formula>
    </cfRule>
    <cfRule type="cellIs" dxfId="527" priority="711" operator="equal">
      <formula>"u"</formula>
    </cfRule>
    <cfRule type="cellIs" dxfId="526" priority="712" operator="equal">
      <formula>"l"</formula>
    </cfRule>
  </conditionalFormatting>
  <conditionalFormatting sqref="I141:J141">
    <cfRule type="cellIs" dxfId="525" priority="705" operator="equal">
      <formula>"þ"</formula>
    </cfRule>
    <cfRule type="cellIs" dxfId="524" priority="706" operator="equal">
      <formula>"n"</formula>
    </cfRule>
    <cfRule type="cellIs" dxfId="523" priority="707" operator="equal">
      <formula>"u"</formula>
    </cfRule>
    <cfRule type="cellIs" dxfId="522" priority="708" operator="equal">
      <formula>"l"</formula>
    </cfRule>
  </conditionalFormatting>
  <conditionalFormatting sqref="K141">
    <cfRule type="cellIs" dxfId="521" priority="701" operator="equal">
      <formula>"þ"</formula>
    </cfRule>
    <cfRule type="cellIs" dxfId="520" priority="702" operator="equal">
      <formula>"n"</formula>
    </cfRule>
    <cfRule type="cellIs" dxfId="519" priority="703" operator="equal">
      <formula>"u"</formula>
    </cfRule>
    <cfRule type="cellIs" dxfId="518" priority="704" operator="equal">
      <formula>"l"</formula>
    </cfRule>
  </conditionalFormatting>
  <conditionalFormatting sqref="L141">
    <cfRule type="cellIs" dxfId="517" priority="697" operator="equal">
      <formula>"þ"</formula>
    </cfRule>
    <cfRule type="cellIs" dxfId="516" priority="698" operator="equal">
      <formula>"n"</formula>
    </cfRule>
    <cfRule type="cellIs" dxfId="515" priority="699" operator="equal">
      <formula>"u"</formula>
    </cfRule>
    <cfRule type="cellIs" dxfId="514" priority="700" operator="equal">
      <formula>"l"</formula>
    </cfRule>
  </conditionalFormatting>
  <conditionalFormatting sqref="M141">
    <cfRule type="cellIs" dxfId="513" priority="693" operator="equal">
      <formula>"þ"</formula>
    </cfRule>
    <cfRule type="cellIs" dxfId="512" priority="694" operator="equal">
      <formula>"n"</formula>
    </cfRule>
    <cfRule type="cellIs" dxfId="511" priority="695" operator="equal">
      <formula>"u"</formula>
    </cfRule>
    <cfRule type="cellIs" dxfId="510" priority="696" operator="equal">
      <formula>"l"</formula>
    </cfRule>
  </conditionalFormatting>
  <conditionalFormatting sqref="N141">
    <cfRule type="cellIs" dxfId="509" priority="689" operator="equal">
      <formula>"þ"</formula>
    </cfRule>
    <cfRule type="cellIs" dxfId="508" priority="690" operator="equal">
      <formula>"n"</formula>
    </cfRule>
    <cfRule type="cellIs" dxfId="507" priority="691" operator="equal">
      <formula>"u"</formula>
    </cfRule>
    <cfRule type="cellIs" dxfId="506" priority="692" operator="equal">
      <formula>"l"</formula>
    </cfRule>
  </conditionalFormatting>
  <conditionalFormatting sqref="O141">
    <cfRule type="cellIs" dxfId="505" priority="685" operator="equal">
      <formula>"þ"</formula>
    </cfRule>
    <cfRule type="cellIs" dxfId="504" priority="686" operator="equal">
      <formula>"n"</formula>
    </cfRule>
    <cfRule type="cellIs" dxfId="503" priority="687" operator="equal">
      <formula>"u"</formula>
    </cfRule>
    <cfRule type="cellIs" dxfId="502" priority="688" operator="equal">
      <formula>"l"</formula>
    </cfRule>
  </conditionalFormatting>
  <conditionalFormatting sqref="P141">
    <cfRule type="cellIs" dxfId="501" priority="681" operator="equal">
      <formula>"þ"</formula>
    </cfRule>
    <cfRule type="cellIs" dxfId="500" priority="682" operator="equal">
      <formula>"n"</formula>
    </cfRule>
    <cfRule type="cellIs" dxfId="499" priority="683" operator="equal">
      <formula>"u"</formula>
    </cfRule>
    <cfRule type="cellIs" dxfId="498" priority="684" operator="equal">
      <formula>"l"</formula>
    </cfRule>
  </conditionalFormatting>
  <conditionalFormatting sqref="Q141">
    <cfRule type="cellIs" dxfId="497" priority="677" operator="equal">
      <formula>"þ"</formula>
    </cfRule>
    <cfRule type="cellIs" dxfId="496" priority="678" operator="equal">
      <formula>"n"</formula>
    </cfRule>
    <cfRule type="cellIs" dxfId="495" priority="679" operator="equal">
      <formula>"u"</formula>
    </cfRule>
    <cfRule type="cellIs" dxfId="494" priority="680" operator="equal">
      <formula>"l"</formula>
    </cfRule>
  </conditionalFormatting>
  <conditionalFormatting sqref="R141">
    <cfRule type="cellIs" dxfId="493" priority="673" operator="equal">
      <formula>"þ"</formula>
    </cfRule>
    <cfRule type="cellIs" dxfId="492" priority="674" operator="equal">
      <formula>"n"</formula>
    </cfRule>
    <cfRule type="cellIs" dxfId="491" priority="675" operator="equal">
      <formula>"u"</formula>
    </cfRule>
    <cfRule type="cellIs" dxfId="490" priority="676" operator="equal">
      <formula>"l"</formula>
    </cfRule>
  </conditionalFormatting>
  <conditionalFormatting sqref="T141">
    <cfRule type="cellIs" dxfId="489" priority="669" operator="equal">
      <formula>"þ"</formula>
    </cfRule>
    <cfRule type="cellIs" dxfId="488" priority="670" operator="equal">
      <formula>"n"</formula>
    </cfRule>
    <cfRule type="cellIs" dxfId="487" priority="671" operator="equal">
      <formula>"u"</formula>
    </cfRule>
    <cfRule type="cellIs" dxfId="486" priority="672" operator="equal">
      <formula>"l"</formula>
    </cfRule>
  </conditionalFormatting>
  <conditionalFormatting sqref="U141">
    <cfRule type="cellIs" dxfId="485" priority="665" operator="equal">
      <formula>"þ"</formula>
    </cfRule>
    <cfRule type="cellIs" dxfId="484" priority="666" operator="equal">
      <formula>"n"</formula>
    </cfRule>
    <cfRule type="cellIs" dxfId="483" priority="667" operator="equal">
      <formula>"u"</formula>
    </cfRule>
    <cfRule type="cellIs" dxfId="482" priority="668" operator="equal">
      <formula>"l"</formula>
    </cfRule>
  </conditionalFormatting>
  <conditionalFormatting sqref="V141">
    <cfRule type="cellIs" dxfId="481" priority="661" operator="equal">
      <formula>"þ"</formula>
    </cfRule>
    <cfRule type="cellIs" dxfId="480" priority="662" operator="equal">
      <formula>"n"</formula>
    </cfRule>
    <cfRule type="cellIs" dxfId="479" priority="663" operator="equal">
      <formula>"u"</formula>
    </cfRule>
    <cfRule type="cellIs" dxfId="478" priority="664" operator="equal">
      <formula>"l"</formula>
    </cfRule>
  </conditionalFormatting>
  <conditionalFormatting sqref="S136:S137">
    <cfRule type="cellIs" dxfId="477" priority="657" operator="equal">
      <formula>"þ"</formula>
    </cfRule>
    <cfRule type="cellIs" dxfId="476" priority="658" operator="equal">
      <formula>"n"</formula>
    </cfRule>
    <cfRule type="cellIs" dxfId="475" priority="659" operator="equal">
      <formula>"u"</formula>
    </cfRule>
    <cfRule type="cellIs" dxfId="474" priority="660" operator="equal">
      <formula>"l"</formula>
    </cfRule>
  </conditionalFormatting>
  <conditionalFormatting sqref="S140:S141">
    <cfRule type="cellIs" dxfId="473" priority="653" operator="equal">
      <formula>"þ"</formula>
    </cfRule>
    <cfRule type="cellIs" dxfId="472" priority="654" operator="equal">
      <formula>"n"</formula>
    </cfRule>
    <cfRule type="cellIs" dxfId="471" priority="655" operator="equal">
      <formula>"u"</formula>
    </cfRule>
    <cfRule type="cellIs" dxfId="470" priority="656" operator="equal">
      <formula>"l"</formula>
    </cfRule>
  </conditionalFormatting>
  <conditionalFormatting sqref="Q138:Q139">
    <cfRule type="cellIs" dxfId="469" priority="649" operator="equal">
      <formula>"þ"</formula>
    </cfRule>
    <cfRule type="cellIs" dxfId="468" priority="650" operator="equal">
      <formula>"n"</formula>
    </cfRule>
    <cfRule type="cellIs" dxfId="467" priority="651" operator="equal">
      <formula>"u"</formula>
    </cfRule>
    <cfRule type="cellIs" dxfId="466" priority="652" operator="equal">
      <formula>"l"</formula>
    </cfRule>
  </conditionalFormatting>
  <conditionalFormatting sqref="R138:R139">
    <cfRule type="cellIs" dxfId="465" priority="645" operator="equal">
      <formula>"þ"</formula>
    </cfRule>
    <cfRule type="cellIs" dxfId="464" priority="646" operator="equal">
      <formula>"n"</formula>
    </cfRule>
    <cfRule type="cellIs" dxfId="463" priority="647" operator="equal">
      <formula>"u"</formula>
    </cfRule>
    <cfRule type="cellIs" dxfId="462" priority="648" operator="equal">
      <formula>"l"</formula>
    </cfRule>
  </conditionalFormatting>
  <conditionalFormatting sqref="I138:J138">
    <cfRule type="cellIs" dxfId="461" priority="641" operator="equal">
      <formula>"þ"</formula>
    </cfRule>
    <cfRule type="cellIs" dxfId="460" priority="642" operator="equal">
      <formula>"n"</formula>
    </cfRule>
    <cfRule type="cellIs" dxfId="459" priority="643" operator="equal">
      <formula>"u"</formula>
    </cfRule>
    <cfRule type="cellIs" dxfId="458" priority="644" operator="equal">
      <formula>"l"</formula>
    </cfRule>
  </conditionalFormatting>
  <conditionalFormatting sqref="G138:H138">
    <cfRule type="cellIs" dxfId="457" priority="637" operator="equal">
      <formula>"þ"</formula>
    </cfRule>
    <cfRule type="cellIs" dxfId="456" priority="638" operator="equal">
      <formula>"n"</formula>
    </cfRule>
    <cfRule type="cellIs" dxfId="455" priority="639" operator="equal">
      <formula>"u"</formula>
    </cfRule>
    <cfRule type="cellIs" dxfId="454" priority="640" operator="equal">
      <formula>"l"</formula>
    </cfRule>
  </conditionalFormatting>
  <conditionalFormatting sqref="K138:P138">
    <cfRule type="cellIs" dxfId="453" priority="633" operator="equal">
      <formula>"þ"</formula>
    </cfRule>
    <cfRule type="cellIs" dxfId="452" priority="634" operator="equal">
      <formula>"n"</formula>
    </cfRule>
    <cfRule type="cellIs" dxfId="451" priority="635" operator="equal">
      <formula>"u"</formula>
    </cfRule>
    <cfRule type="cellIs" dxfId="450" priority="636" operator="equal">
      <formula>"l"</formula>
    </cfRule>
  </conditionalFormatting>
  <conditionalFormatting sqref="S138:V138">
    <cfRule type="cellIs" dxfId="449" priority="629" operator="equal">
      <formula>"þ"</formula>
    </cfRule>
    <cfRule type="cellIs" dxfId="448" priority="630" operator="equal">
      <formula>"n"</formula>
    </cfRule>
    <cfRule type="cellIs" dxfId="447" priority="631" operator="equal">
      <formula>"u"</formula>
    </cfRule>
    <cfRule type="cellIs" dxfId="446" priority="632" operator="equal">
      <formula>"l"</formula>
    </cfRule>
  </conditionalFormatting>
  <conditionalFormatting sqref="G142:H142">
    <cfRule type="cellIs" dxfId="445" priority="625" operator="equal">
      <formula>"þ"</formula>
    </cfRule>
    <cfRule type="cellIs" dxfId="444" priority="626" operator="equal">
      <formula>"n"</formula>
    </cfRule>
    <cfRule type="cellIs" dxfId="443" priority="627" operator="equal">
      <formula>"u"</formula>
    </cfRule>
    <cfRule type="cellIs" dxfId="442" priority="628" operator="equal">
      <formula>"l"</formula>
    </cfRule>
  </conditionalFormatting>
  <conditionalFormatting sqref="I142:J142">
    <cfRule type="cellIs" dxfId="441" priority="621" operator="equal">
      <formula>"þ"</formula>
    </cfRule>
    <cfRule type="cellIs" dxfId="440" priority="622" operator="equal">
      <formula>"n"</formula>
    </cfRule>
    <cfRule type="cellIs" dxfId="439" priority="623" operator="equal">
      <formula>"u"</formula>
    </cfRule>
    <cfRule type="cellIs" dxfId="438" priority="624" operator="equal">
      <formula>"l"</formula>
    </cfRule>
  </conditionalFormatting>
  <conditionalFormatting sqref="K142">
    <cfRule type="cellIs" dxfId="437" priority="617" operator="equal">
      <formula>"þ"</formula>
    </cfRule>
    <cfRule type="cellIs" dxfId="436" priority="618" operator="equal">
      <formula>"n"</formula>
    </cfRule>
    <cfRule type="cellIs" dxfId="435" priority="619" operator="equal">
      <formula>"u"</formula>
    </cfRule>
    <cfRule type="cellIs" dxfId="434" priority="620" operator="equal">
      <formula>"l"</formula>
    </cfRule>
  </conditionalFormatting>
  <conditionalFormatting sqref="T142">
    <cfRule type="cellIs" dxfId="433" priority="585" operator="equal">
      <formula>"þ"</formula>
    </cfRule>
    <cfRule type="cellIs" dxfId="432" priority="586" operator="equal">
      <formula>"n"</formula>
    </cfRule>
    <cfRule type="cellIs" dxfId="431" priority="587" operator="equal">
      <formula>"u"</formula>
    </cfRule>
    <cfRule type="cellIs" dxfId="430" priority="588" operator="equal">
      <formula>"l"</formula>
    </cfRule>
  </conditionalFormatting>
  <conditionalFormatting sqref="M142">
    <cfRule type="cellIs" dxfId="429" priority="609" operator="equal">
      <formula>"þ"</formula>
    </cfRule>
    <cfRule type="cellIs" dxfId="428" priority="610" operator="equal">
      <formula>"n"</formula>
    </cfRule>
    <cfRule type="cellIs" dxfId="427" priority="611" operator="equal">
      <formula>"u"</formula>
    </cfRule>
    <cfRule type="cellIs" dxfId="426" priority="612" operator="equal">
      <formula>"l"</formula>
    </cfRule>
  </conditionalFormatting>
  <conditionalFormatting sqref="N142">
    <cfRule type="cellIs" dxfId="425" priority="605" operator="equal">
      <formula>"þ"</formula>
    </cfRule>
    <cfRule type="cellIs" dxfId="424" priority="606" operator="equal">
      <formula>"n"</formula>
    </cfRule>
    <cfRule type="cellIs" dxfId="423" priority="607" operator="equal">
      <formula>"u"</formula>
    </cfRule>
    <cfRule type="cellIs" dxfId="422" priority="608" operator="equal">
      <formula>"l"</formula>
    </cfRule>
  </conditionalFormatting>
  <conditionalFormatting sqref="O142">
    <cfRule type="cellIs" dxfId="421" priority="601" operator="equal">
      <formula>"þ"</formula>
    </cfRule>
    <cfRule type="cellIs" dxfId="420" priority="602" operator="equal">
      <formula>"n"</formula>
    </cfRule>
    <cfRule type="cellIs" dxfId="419" priority="603" operator="equal">
      <formula>"u"</formula>
    </cfRule>
    <cfRule type="cellIs" dxfId="418" priority="604" operator="equal">
      <formula>"l"</formula>
    </cfRule>
  </conditionalFormatting>
  <conditionalFormatting sqref="P142">
    <cfRule type="cellIs" dxfId="417" priority="597" operator="equal">
      <formula>"þ"</formula>
    </cfRule>
    <cfRule type="cellIs" dxfId="416" priority="598" operator="equal">
      <formula>"n"</formula>
    </cfRule>
    <cfRule type="cellIs" dxfId="415" priority="599" operator="equal">
      <formula>"u"</formula>
    </cfRule>
    <cfRule type="cellIs" dxfId="414" priority="600" operator="equal">
      <formula>"l"</formula>
    </cfRule>
  </conditionalFormatting>
  <conditionalFormatting sqref="Q142">
    <cfRule type="cellIs" dxfId="413" priority="593" operator="equal">
      <formula>"þ"</formula>
    </cfRule>
    <cfRule type="cellIs" dxfId="412" priority="594" operator="equal">
      <formula>"n"</formula>
    </cfRule>
    <cfRule type="cellIs" dxfId="411" priority="595" operator="equal">
      <formula>"u"</formula>
    </cfRule>
    <cfRule type="cellIs" dxfId="410" priority="596" operator="equal">
      <formula>"l"</formula>
    </cfRule>
  </conditionalFormatting>
  <conditionalFormatting sqref="R142">
    <cfRule type="cellIs" dxfId="409" priority="589" operator="equal">
      <formula>"þ"</formula>
    </cfRule>
    <cfRule type="cellIs" dxfId="408" priority="590" operator="equal">
      <formula>"n"</formula>
    </cfRule>
    <cfRule type="cellIs" dxfId="407" priority="591" operator="equal">
      <formula>"u"</formula>
    </cfRule>
    <cfRule type="cellIs" dxfId="406" priority="592" operator="equal">
      <formula>"l"</formula>
    </cfRule>
  </conditionalFormatting>
  <conditionalFormatting sqref="U142">
    <cfRule type="cellIs" dxfId="405" priority="581" operator="equal">
      <formula>"þ"</formula>
    </cfRule>
    <cfRule type="cellIs" dxfId="404" priority="582" operator="equal">
      <formula>"n"</formula>
    </cfRule>
    <cfRule type="cellIs" dxfId="403" priority="583" operator="equal">
      <formula>"u"</formula>
    </cfRule>
    <cfRule type="cellIs" dxfId="402" priority="584" operator="equal">
      <formula>"l"</formula>
    </cfRule>
  </conditionalFormatting>
  <conditionalFormatting sqref="V142">
    <cfRule type="cellIs" dxfId="401" priority="577" operator="equal">
      <formula>"þ"</formula>
    </cfRule>
    <cfRule type="cellIs" dxfId="400" priority="578" operator="equal">
      <formula>"n"</formula>
    </cfRule>
    <cfRule type="cellIs" dxfId="399" priority="579" operator="equal">
      <formula>"u"</formula>
    </cfRule>
    <cfRule type="cellIs" dxfId="398" priority="580" operator="equal">
      <formula>"l"</formula>
    </cfRule>
  </conditionalFormatting>
  <conditionalFormatting sqref="S142">
    <cfRule type="cellIs" dxfId="397" priority="573" operator="equal">
      <formula>"þ"</formula>
    </cfRule>
    <cfRule type="cellIs" dxfId="396" priority="574" operator="equal">
      <formula>"n"</formula>
    </cfRule>
    <cfRule type="cellIs" dxfId="395" priority="575" operator="equal">
      <formula>"u"</formula>
    </cfRule>
    <cfRule type="cellIs" dxfId="394" priority="576" operator="equal">
      <formula>"l"</formula>
    </cfRule>
  </conditionalFormatting>
  <conditionalFormatting sqref="I139:J139">
    <cfRule type="cellIs" dxfId="393" priority="569" operator="equal">
      <formula>"þ"</formula>
    </cfRule>
    <cfRule type="cellIs" dxfId="392" priority="570" operator="equal">
      <formula>"n"</formula>
    </cfRule>
    <cfRule type="cellIs" dxfId="391" priority="571" operator="equal">
      <formula>"u"</formula>
    </cfRule>
    <cfRule type="cellIs" dxfId="390" priority="572" operator="equal">
      <formula>"l"</formula>
    </cfRule>
  </conditionalFormatting>
  <conditionalFormatting sqref="I143:J143">
    <cfRule type="cellIs" dxfId="389" priority="565" operator="equal">
      <formula>"þ"</formula>
    </cfRule>
    <cfRule type="cellIs" dxfId="388" priority="566" operator="equal">
      <formula>"n"</formula>
    </cfRule>
    <cfRule type="cellIs" dxfId="387" priority="567" operator="equal">
      <formula>"u"</formula>
    </cfRule>
    <cfRule type="cellIs" dxfId="386" priority="568" operator="equal">
      <formula>"l"</formula>
    </cfRule>
  </conditionalFormatting>
  <conditionalFormatting sqref="M143">
    <cfRule type="cellIs" dxfId="385" priority="561" operator="equal">
      <formula>"þ"</formula>
    </cfRule>
    <cfRule type="cellIs" dxfId="384" priority="562" operator="equal">
      <formula>"n"</formula>
    </cfRule>
    <cfRule type="cellIs" dxfId="383" priority="563" operator="equal">
      <formula>"u"</formula>
    </cfRule>
    <cfRule type="cellIs" dxfId="382" priority="564" operator="equal">
      <formula>"l"</formula>
    </cfRule>
  </conditionalFormatting>
  <conditionalFormatting sqref="N143">
    <cfRule type="cellIs" dxfId="381" priority="557" operator="equal">
      <formula>"þ"</formula>
    </cfRule>
    <cfRule type="cellIs" dxfId="380" priority="558" operator="equal">
      <formula>"n"</formula>
    </cfRule>
    <cfRule type="cellIs" dxfId="379" priority="559" operator="equal">
      <formula>"u"</formula>
    </cfRule>
    <cfRule type="cellIs" dxfId="378" priority="560" operator="equal">
      <formula>"l"</formula>
    </cfRule>
  </conditionalFormatting>
  <conditionalFormatting sqref="O143">
    <cfRule type="cellIs" dxfId="377" priority="553" operator="equal">
      <formula>"þ"</formula>
    </cfRule>
    <cfRule type="cellIs" dxfId="376" priority="554" operator="equal">
      <formula>"n"</formula>
    </cfRule>
    <cfRule type="cellIs" dxfId="375" priority="555" operator="equal">
      <formula>"u"</formula>
    </cfRule>
    <cfRule type="cellIs" dxfId="374" priority="556" operator="equal">
      <formula>"l"</formula>
    </cfRule>
  </conditionalFormatting>
  <conditionalFormatting sqref="P143">
    <cfRule type="cellIs" dxfId="373" priority="549" operator="equal">
      <formula>"þ"</formula>
    </cfRule>
    <cfRule type="cellIs" dxfId="372" priority="550" operator="equal">
      <formula>"n"</formula>
    </cfRule>
    <cfRule type="cellIs" dxfId="371" priority="551" operator="equal">
      <formula>"u"</formula>
    </cfRule>
    <cfRule type="cellIs" dxfId="370" priority="552" operator="equal">
      <formula>"l"</formula>
    </cfRule>
  </conditionalFormatting>
  <conditionalFormatting sqref="Q143">
    <cfRule type="cellIs" dxfId="369" priority="545" operator="equal">
      <formula>"þ"</formula>
    </cfRule>
    <cfRule type="cellIs" dxfId="368" priority="546" operator="equal">
      <formula>"n"</formula>
    </cfRule>
    <cfRule type="cellIs" dxfId="367" priority="547" operator="equal">
      <formula>"u"</formula>
    </cfRule>
    <cfRule type="cellIs" dxfId="366" priority="548" operator="equal">
      <formula>"l"</formula>
    </cfRule>
  </conditionalFormatting>
  <conditionalFormatting sqref="R143">
    <cfRule type="cellIs" dxfId="365" priority="541" operator="equal">
      <formula>"þ"</formula>
    </cfRule>
    <cfRule type="cellIs" dxfId="364" priority="542" operator="equal">
      <formula>"n"</formula>
    </cfRule>
    <cfRule type="cellIs" dxfId="363" priority="543" operator="equal">
      <formula>"u"</formula>
    </cfRule>
    <cfRule type="cellIs" dxfId="362" priority="544" operator="equal">
      <formula>"l"</formula>
    </cfRule>
  </conditionalFormatting>
  <conditionalFormatting sqref="S143">
    <cfRule type="cellIs" dxfId="361" priority="537" operator="equal">
      <formula>"þ"</formula>
    </cfRule>
    <cfRule type="cellIs" dxfId="360" priority="538" operator="equal">
      <formula>"n"</formula>
    </cfRule>
    <cfRule type="cellIs" dxfId="359" priority="539" operator="equal">
      <formula>"u"</formula>
    </cfRule>
    <cfRule type="cellIs" dxfId="358" priority="540" operator="equal">
      <formula>"l"</formula>
    </cfRule>
  </conditionalFormatting>
  <conditionalFormatting sqref="I144:J144">
    <cfRule type="cellIs" dxfId="357" priority="509" operator="equal">
      <formula>"þ"</formula>
    </cfRule>
    <cfRule type="cellIs" dxfId="356" priority="510" operator="equal">
      <formula>"n"</formula>
    </cfRule>
    <cfRule type="cellIs" dxfId="355" priority="511" operator="equal">
      <formula>"u"</formula>
    </cfRule>
    <cfRule type="cellIs" dxfId="354" priority="512" operator="equal">
      <formula>"l"</formula>
    </cfRule>
  </conditionalFormatting>
  <conditionalFormatting sqref="K144">
    <cfRule type="cellIs" dxfId="353" priority="505" operator="equal">
      <formula>"þ"</formula>
    </cfRule>
    <cfRule type="cellIs" dxfId="352" priority="506" operator="equal">
      <formula>"n"</formula>
    </cfRule>
    <cfRule type="cellIs" dxfId="351" priority="507" operator="equal">
      <formula>"u"</formula>
    </cfRule>
    <cfRule type="cellIs" dxfId="350" priority="508" operator="equal">
      <formula>"l"</formula>
    </cfRule>
  </conditionalFormatting>
  <conditionalFormatting sqref="U143">
    <cfRule type="cellIs" dxfId="349" priority="521" operator="equal">
      <formula>"þ"</formula>
    </cfRule>
    <cfRule type="cellIs" dxfId="348" priority="522" operator="equal">
      <formula>"n"</formula>
    </cfRule>
    <cfRule type="cellIs" dxfId="347" priority="523" operator="equal">
      <formula>"u"</formula>
    </cfRule>
    <cfRule type="cellIs" dxfId="346" priority="524" operator="equal">
      <formula>"l"</formula>
    </cfRule>
  </conditionalFormatting>
  <conditionalFormatting sqref="G143:H143">
    <cfRule type="cellIs" dxfId="345" priority="517" operator="equal">
      <formula>"þ"</formula>
    </cfRule>
    <cfRule type="cellIs" dxfId="344" priority="518" operator="equal">
      <formula>"n"</formula>
    </cfRule>
    <cfRule type="cellIs" dxfId="343" priority="519" operator="equal">
      <formula>"u"</formula>
    </cfRule>
    <cfRule type="cellIs" dxfId="342" priority="520" operator="equal">
      <formula>"l"</formula>
    </cfRule>
  </conditionalFormatting>
  <conditionalFormatting sqref="G144:H144">
    <cfRule type="cellIs" dxfId="341" priority="513" operator="equal">
      <formula>"þ"</formula>
    </cfRule>
    <cfRule type="cellIs" dxfId="340" priority="514" operator="equal">
      <formula>"n"</formula>
    </cfRule>
    <cfRule type="cellIs" dxfId="339" priority="515" operator="equal">
      <formula>"u"</formula>
    </cfRule>
    <cfRule type="cellIs" dxfId="338" priority="516" operator="equal">
      <formula>"l"</formula>
    </cfRule>
  </conditionalFormatting>
  <conditionalFormatting sqref="L145">
    <cfRule type="cellIs" dxfId="337" priority="445" operator="equal">
      <formula>"þ"</formula>
    </cfRule>
    <cfRule type="cellIs" dxfId="336" priority="446" operator="equal">
      <formula>"n"</formula>
    </cfRule>
    <cfRule type="cellIs" dxfId="335" priority="447" operator="equal">
      <formula>"u"</formula>
    </cfRule>
    <cfRule type="cellIs" dxfId="334" priority="448" operator="equal">
      <formula>"l"</formula>
    </cfRule>
  </conditionalFormatting>
  <conditionalFormatting sqref="N144">
    <cfRule type="cellIs" dxfId="333" priority="493" operator="equal">
      <formula>"þ"</formula>
    </cfRule>
    <cfRule type="cellIs" dxfId="332" priority="494" operator="equal">
      <formula>"n"</formula>
    </cfRule>
    <cfRule type="cellIs" dxfId="331" priority="495" operator="equal">
      <formula>"u"</formula>
    </cfRule>
    <cfRule type="cellIs" dxfId="330" priority="496" operator="equal">
      <formula>"l"</formula>
    </cfRule>
  </conditionalFormatting>
  <conditionalFormatting sqref="O144">
    <cfRule type="cellIs" dxfId="329" priority="489" operator="equal">
      <formula>"þ"</formula>
    </cfRule>
    <cfRule type="cellIs" dxfId="328" priority="490" operator="equal">
      <formula>"n"</formula>
    </cfRule>
    <cfRule type="cellIs" dxfId="327" priority="491" operator="equal">
      <formula>"u"</formula>
    </cfRule>
    <cfRule type="cellIs" dxfId="326" priority="492" operator="equal">
      <formula>"l"</formula>
    </cfRule>
  </conditionalFormatting>
  <conditionalFormatting sqref="P144">
    <cfRule type="cellIs" dxfId="325" priority="485" operator="equal">
      <formula>"þ"</formula>
    </cfRule>
    <cfRule type="cellIs" dxfId="324" priority="486" operator="equal">
      <formula>"n"</formula>
    </cfRule>
    <cfRule type="cellIs" dxfId="323" priority="487" operator="equal">
      <formula>"u"</formula>
    </cfRule>
    <cfRule type="cellIs" dxfId="322" priority="488" operator="equal">
      <formula>"l"</formula>
    </cfRule>
  </conditionalFormatting>
  <conditionalFormatting sqref="R145">
    <cfRule type="cellIs" dxfId="321" priority="421" operator="equal">
      <formula>"þ"</formula>
    </cfRule>
    <cfRule type="cellIs" dxfId="320" priority="422" operator="equal">
      <formula>"n"</formula>
    </cfRule>
    <cfRule type="cellIs" dxfId="319" priority="423" operator="equal">
      <formula>"u"</formula>
    </cfRule>
    <cfRule type="cellIs" dxfId="318" priority="424" operator="equal">
      <formula>"l"</formula>
    </cfRule>
  </conditionalFormatting>
  <conditionalFormatting sqref="U144">
    <cfRule type="cellIs" dxfId="317" priority="465" operator="equal">
      <formula>"þ"</formula>
    </cfRule>
    <cfRule type="cellIs" dxfId="316" priority="466" operator="equal">
      <formula>"n"</formula>
    </cfRule>
    <cfRule type="cellIs" dxfId="315" priority="467" operator="equal">
      <formula>"u"</formula>
    </cfRule>
    <cfRule type="cellIs" dxfId="314" priority="468" operator="equal">
      <formula>"l"</formula>
    </cfRule>
  </conditionalFormatting>
  <conditionalFormatting sqref="V144">
    <cfRule type="cellIs" dxfId="313" priority="461" operator="equal">
      <formula>"þ"</formula>
    </cfRule>
    <cfRule type="cellIs" dxfId="312" priority="462" operator="equal">
      <formula>"n"</formula>
    </cfRule>
    <cfRule type="cellIs" dxfId="311" priority="463" operator="equal">
      <formula>"u"</formula>
    </cfRule>
    <cfRule type="cellIs" dxfId="310" priority="464" operator="equal">
      <formula>"l"</formula>
    </cfRule>
  </conditionalFormatting>
  <conditionalFormatting sqref="I146:J146">
    <cfRule type="cellIs" dxfId="309" priority="397" operator="equal">
      <formula>"þ"</formula>
    </cfRule>
    <cfRule type="cellIs" dxfId="308" priority="398" operator="equal">
      <formula>"n"</formula>
    </cfRule>
    <cfRule type="cellIs" dxfId="307" priority="399" operator="equal">
      <formula>"u"</formula>
    </cfRule>
    <cfRule type="cellIs" dxfId="306" priority="400" operator="equal">
      <formula>"l"</formula>
    </cfRule>
  </conditionalFormatting>
  <conditionalFormatting sqref="M145">
    <cfRule type="cellIs" dxfId="305" priority="441" operator="equal">
      <formula>"þ"</formula>
    </cfRule>
    <cfRule type="cellIs" dxfId="304" priority="442" operator="equal">
      <formula>"n"</formula>
    </cfRule>
    <cfRule type="cellIs" dxfId="303" priority="443" operator="equal">
      <formula>"u"</formula>
    </cfRule>
    <cfRule type="cellIs" dxfId="302" priority="444" operator="equal">
      <formula>"l"</formula>
    </cfRule>
  </conditionalFormatting>
  <conditionalFormatting sqref="N145">
    <cfRule type="cellIs" dxfId="301" priority="437" operator="equal">
      <formula>"þ"</formula>
    </cfRule>
    <cfRule type="cellIs" dxfId="300" priority="438" operator="equal">
      <formula>"n"</formula>
    </cfRule>
    <cfRule type="cellIs" dxfId="299" priority="439" operator="equal">
      <formula>"u"</formula>
    </cfRule>
    <cfRule type="cellIs" dxfId="298" priority="440" operator="equal">
      <formula>"l"</formula>
    </cfRule>
  </conditionalFormatting>
  <conditionalFormatting sqref="P146">
    <cfRule type="cellIs" dxfId="297" priority="373" operator="equal">
      <formula>"þ"</formula>
    </cfRule>
    <cfRule type="cellIs" dxfId="296" priority="374" operator="equal">
      <formula>"n"</formula>
    </cfRule>
    <cfRule type="cellIs" dxfId="295" priority="375" operator="equal">
      <formula>"u"</formula>
    </cfRule>
    <cfRule type="cellIs" dxfId="294" priority="376" operator="equal">
      <formula>"l"</formula>
    </cfRule>
  </conditionalFormatting>
  <conditionalFormatting sqref="S145">
    <cfRule type="cellIs" dxfId="293" priority="417" operator="equal">
      <formula>"þ"</formula>
    </cfRule>
    <cfRule type="cellIs" dxfId="292" priority="418" operator="equal">
      <formula>"n"</formula>
    </cfRule>
    <cfRule type="cellIs" dxfId="291" priority="419" operator="equal">
      <formula>"u"</formula>
    </cfRule>
    <cfRule type="cellIs" dxfId="290" priority="420" operator="equal">
      <formula>"l"</formula>
    </cfRule>
  </conditionalFormatting>
  <conditionalFormatting sqref="T145">
    <cfRule type="cellIs" dxfId="289" priority="413" operator="equal">
      <formula>"þ"</formula>
    </cfRule>
    <cfRule type="cellIs" dxfId="288" priority="414" operator="equal">
      <formula>"n"</formula>
    </cfRule>
    <cfRule type="cellIs" dxfId="287" priority="415" operator="equal">
      <formula>"u"</formula>
    </cfRule>
    <cfRule type="cellIs" dxfId="286" priority="416" operator="equal">
      <formula>"l"</formula>
    </cfRule>
  </conditionalFormatting>
  <conditionalFormatting sqref="V146">
    <cfRule type="cellIs" dxfId="285" priority="349" operator="equal">
      <formula>"þ"</formula>
    </cfRule>
    <cfRule type="cellIs" dxfId="284" priority="350" operator="equal">
      <formula>"n"</formula>
    </cfRule>
    <cfRule type="cellIs" dxfId="283" priority="351" operator="equal">
      <formula>"u"</formula>
    </cfRule>
    <cfRule type="cellIs" dxfId="282" priority="352" operator="equal">
      <formula>"l"</formula>
    </cfRule>
  </conditionalFormatting>
  <conditionalFormatting sqref="K146">
    <cfRule type="cellIs" dxfId="281" priority="393" operator="equal">
      <formula>"þ"</formula>
    </cfRule>
    <cfRule type="cellIs" dxfId="280" priority="394" operator="equal">
      <formula>"n"</formula>
    </cfRule>
    <cfRule type="cellIs" dxfId="279" priority="395" operator="equal">
      <formula>"u"</formula>
    </cfRule>
    <cfRule type="cellIs" dxfId="278" priority="396" operator="equal">
      <formula>"l"</formula>
    </cfRule>
  </conditionalFormatting>
  <conditionalFormatting sqref="L146">
    <cfRule type="cellIs" dxfId="277" priority="389" operator="equal">
      <formula>"þ"</formula>
    </cfRule>
    <cfRule type="cellIs" dxfId="276" priority="390" operator="equal">
      <formula>"n"</formula>
    </cfRule>
    <cfRule type="cellIs" dxfId="275" priority="391" operator="equal">
      <formula>"u"</formula>
    </cfRule>
    <cfRule type="cellIs" dxfId="274" priority="392" operator="equal">
      <formula>"l"</formula>
    </cfRule>
  </conditionalFormatting>
  <conditionalFormatting sqref="Q147">
    <cfRule type="cellIs" dxfId="273" priority="325" operator="equal">
      <formula>"þ"</formula>
    </cfRule>
    <cfRule type="cellIs" dxfId="272" priority="326" operator="equal">
      <formula>"n"</formula>
    </cfRule>
    <cfRule type="cellIs" dxfId="271" priority="327" operator="equal">
      <formula>"u"</formula>
    </cfRule>
    <cfRule type="cellIs" dxfId="270" priority="328" operator="equal">
      <formula>"l"</formula>
    </cfRule>
  </conditionalFormatting>
  <conditionalFormatting sqref="Q146">
    <cfRule type="cellIs" dxfId="269" priority="369" operator="equal">
      <formula>"þ"</formula>
    </cfRule>
    <cfRule type="cellIs" dxfId="268" priority="370" operator="equal">
      <formula>"n"</formula>
    </cfRule>
    <cfRule type="cellIs" dxfId="267" priority="371" operator="equal">
      <formula>"u"</formula>
    </cfRule>
    <cfRule type="cellIs" dxfId="266" priority="372" operator="equal">
      <formula>"l"</formula>
    </cfRule>
  </conditionalFormatting>
  <conditionalFormatting sqref="R146">
    <cfRule type="cellIs" dxfId="265" priority="365" operator="equal">
      <formula>"þ"</formula>
    </cfRule>
    <cfRule type="cellIs" dxfId="264" priority="366" operator="equal">
      <formula>"n"</formula>
    </cfRule>
    <cfRule type="cellIs" dxfId="263" priority="367" operator="equal">
      <formula>"u"</formula>
    </cfRule>
    <cfRule type="cellIs" dxfId="262" priority="368" operator="equal">
      <formula>"l"</formula>
    </cfRule>
  </conditionalFormatting>
  <conditionalFormatting sqref="U147">
    <cfRule type="cellIs" dxfId="261" priority="305" operator="equal">
      <formula>"þ"</formula>
    </cfRule>
    <cfRule type="cellIs" dxfId="260" priority="306" operator="equal">
      <formula>"n"</formula>
    </cfRule>
    <cfRule type="cellIs" dxfId="259" priority="307" operator="equal">
      <formula>"u"</formula>
    </cfRule>
    <cfRule type="cellIs" dxfId="258" priority="308" operator="equal">
      <formula>"l"</formula>
    </cfRule>
  </conditionalFormatting>
  <conditionalFormatting sqref="O147">
    <cfRule type="cellIs" dxfId="257" priority="333" operator="equal">
      <formula>"þ"</formula>
    </cfRule>
    <cfRule type="cellIs" dxfId="256" priority="334" operator="equal">
      <formula>"n"</formula>
    </cfRule>
    <cfRule type="cellIs" dxfId="255" priority="335" operator="equal">
      <formula>"u"</formula>
    </cfRule>
    <cfRule type="cellIs" dxfId="254" priority="336" operator="equal">
      <formula>"l"</formula>
    </cfRule>
  </conditionalFormatting>
  <conditionalFormatting sqref="I147:J147">
    <cfRule type="cellIs" dxfId="253" priority="345" operator="equal">
      <formula>"þ"</formula>
    </cfRule>
    <cfRule type="cellIs" dxfId="252" priority="346" operator="equal">
      <formula>"n"</formula>
    </cfRule>
    <cfRule type="cellIs" dxfId="251" priority="347" operator="equal">
      <formula>"u"</formula>
    </cfRule>
    <cfRule type="cellIs" dxfId="250" priority="348" operator="equal">
      <formula>"l"</formula>
    </cfRule>
  </conditionalFormatting>
  <conditionalFormatting sqref="O148">
    <cfRule type="cellIs" dxfId="249" priority="285" operator="equal">
      <formula>"þ"</formula>
    </cfRule>
    <cfRule type="cellIs" dxfId="248" priority="286" operator="equal">
      <formula>"n"</formula>
    </cfRule>
    <cfRule type="cellIs" dxfId="247" priority="287" operator="equal">
      <formula>"u"</formula>
    </cfRule>
    <cfRule type="cellIs" dxfId="246" priority="288" operator="equal">
      <formula>"l"</formula>
    </cfRule>
  </conditionalFormatting>
  <conditionalFormatting sqref="T147">
    <cfRule type="cellIs" dxfId="245" priority="313" operator="equal">
      <formula>"þ"</formula>
    </cfRule>
    <cfRule type="cellIs" dxfId="244" priority="314" operator="equal">
      <formula>"n"</formula>
    </cfRule>
    <cfRule type="cellIs" dxfId="243" priority="315" operator="equal">
      <formula>"u"</formula>
    </cfRule>
    <cfRule type="cellIs" dxfId="242" priority="316" operator="equal">
      <formula>"l"</formula>
    </cfRule>
  </conditionalFormatting>
  <conditionalFormatting sqref="T148">
    <cfRule type="cellIs" dxfId="241" priority="265" operator="equal">
      <formula>"þ"</formula>
    </cfRule>
    <cfRule type="cellIs" dxfId="240" priority="266" operator="equal">
      <formula>"n"</formula>
    </cfRule>
    <cfRule type="cellIs" dxfId="239" priority="267" operator="equal">
      <formula>"u"</formula>
    </cfRule>
    <cfRule type="cellIs" dxfId="238" priority="268" operator="equal">
      <formula>"l"</formula>
    </cfRule>
  </conditionalFormatting>
  <conditionalFormatting sqref="M148">
    <cfRule type="cellIs" dxfId="237" priority="293" operator="equal">
      <formula>"þ"</formula>
    </cfRule>
    <cfRule type="cellIs" dxfId="236" priority="294" operator="equal">
      <formula>"n"</formula>
    </cfRule>
    <cfRule type="cellIs" dxfId="235" priority="295" operator="equal">
      <formula>"u"</formula>
    </cfRule>
    <cfRule type="cellIs" dxfId="234" priority="296" operator="equal">
      <formula>"l"</formula>
    </cfRule>
  </conditionalFormatting>
  <conditionalFormatting sqref="M149">
    <cfRule type="cellIs" dxfId="233" priority="245" operator="equal">
      <formula>"þ"</formula>
    </cfRule>
    <cfRule type="cellIs" dxfId="232" priority="246" operator="equal">
      <formula>"n"</formula>
    </cfRule>
    <cfRule type="cellIs" dxfId="231" priority="247" operator="equal">
      <formula>"u"</formula>
    </cfRule>
    <cfRule type="cellIs" dxfId="230" priority="248" operator="equal">
      <formula>"l"</formula>
    </cfRule>
  </conditionalFormatting>
  <conditionalFormatting sqref="R148">
    <cfRule type="cellIs" dxfId="229" priority="273" operator="equal">
      <formula>"þ"</formula>
    </cfRule>
    <cfRule type="cellIs" dxfId="228" priority="274" operator="equal">
      <formula>"n"</formula>
    </cfRule>
    <cfRule type="cellIs" dxfId="227" priority="275" operator="equal">
      <formula>"u"</formula>
    </cfRule>
    <cfRule type="cellIs" dxfId="226" priority="276" operator="equal">
      <formula>"l"</formula>
    </cfRule>
  </conditionalFormatting>
  <conditionalFormatting sqref="R149">
    <cfRule type="cellIs" dxfId="225" priority="225" operator="equal">
      <formula>"þ"</formula>
    </cfRule>
    <cfRule type="cellIs" dxfId="224" priority="226" operator="equal">
      <formula>"n"</formula>
    </cfRule>
    <cfRule type="cellIs" dxfId="223" priority="227" operator="equal">
      <formula>"u"</formula>
    </cfRule>
    <cfRule type="cellIs" dxfId="222" priority="228" operator="equal">
      <formula>"l"</formula>
    </cfRule>
  </conditionalFormatting>
  <conditionalFormatting sqref="G148:H148">
    <cfRule type="cellIs" dxfId="221" priority="253" operator="equal">
      <formula>"þ"</formula>
    </cfRule>
    <cfRule type="cellIs" dxfId="220" priority="254" operator="equal">
      <formula>"n"</formula>
    </cfRule>
    <cfRule type="cellIs" dxfId="219" priority="255" operator="equal">
      <formula>"u"</formula>
    </cfRule>
    <cfRule type="cellIs" dxfId="218" priority="256" operator="equal">
      <formula>"l"</formula>
    </cfRule>
  </conditionalFormatting>
  <conditionalFormatting sqref="P149">
    <cfRule type="cellIs" dxfId="217" priority="233" operator="equal">
      <formula>"þ"</formula>
    </cfRule>
    <cfRule type="cellIs" dxfId="216" priority="234" operator="equal">
      <formula>"n"</formula>
    </cfRule>
    <cfRule type="cellIs" dxfId="215" priority="235" operator="equal">
      <formula>"u"</formula>
    </cfRule>
    <cfRule type="cellIs" dxfId="214" priority="236" operator="equal">
      <formula>"l"</formula>
    </cfRule>
  </conditionalFormatting>
  <conditionalFormatting sqref="G149:H149">
    <cfRule type="cellIs" dxfId="213" priority="205" operator="equal">
      <formula>"þ"</formula>
    </cfRule>
    <cfRule type="cellIs" dxfId="212" priority="206" operator="equal">
      <formula>"n"</formula>
    </cfRule>
    <cfRule type="cellIs" dxfId="211" priority="207" operator="equal">
      <formula>"u"</formula>
    </cfRule>
    <cfRule type="cellIs" dxfId="210" priority="208" operator="equal">
      <formula>"l"</formula>
    </cfRule>
  </conditionalFormatting>
  <conditionalFormatting sqref="P150">
    <cfRule type="cellIs" dxfId="209" priority="185" operator="equal">
      <formula>"þ"</formula>
    </cfRule>
    <cfRule type="cellIs" dxfId="208" priority="186" operator="equal">
      <formula>"n"</formula>
    </cfRule>
    <cfRule type="cellIs" dxfId="207" priority="187" operator="equal">
      <formula>"u"</formula>
    </cfRule>
    <cfRule type="cellIs" dxfId="206" priority="188" operator="equal">
      <formula>"l"</formula>
    </cfRule>
  </conditionalFormatting>
  <conditionalFormatting sqref="V149">
    <cfRule type="cellIs" dxfId="205" priority="213" operator="equal">
      <formula>"þ"</formula>
    </cfRule>
    <cfRule type="cellIs" dxfId="204" priority="214" operator="equal">
      <formula>"n"</formula>
    </cfRule>
    <cfRule type="cellIs" dxfId="203" priority="215" operator="equal">
      <formula>"u"</formula>
    </cfRule>
    <cfRule type="cellIs" dxfId="202" priority="216" operator="equal">
      <formula>"l"</formula>
    </cfRule>
  </conditionalFormatting>
  <conditionalFormatting sqref="V150">
    <cfRule type="cellIs" dxfId="201" priority="165" operator="equal">
      <formula>"þ"</formula>
    </cfRule>
    <cfRule type="cellIs" dxfId="200" priority="166" operator="equal">
      <formula>"n"</formula>
    </cfRule>
    <cfRule type="cellIs" dxfId="199" priority="167" operator="equal">
      <formula>"u"</formula>
    </cfRule>
    <cfRule type="cellIs" dxfId="198" priority="168" operator="equal">
      <formula>"l"</formula>
    </cfRule>
  </conditionalFormatting>
  <conditionalFormatting sqref="N150">
    <cfRule type="cellIs" dxfId="197" priority="193" operator="equal">
      <formula>"þ"</formula>
    </cfRule>
    <cfRule type="cellIs" dxfId="196" priority="194" operator="equal">
      <formula>"n"</formula>
    </cfRule>
    <cfRule type="cellIs" dxfId="195" priority="195" operator="equal">
      <formula>"u"</formula>
    </cfRule>
    <cfRule type="cellIs" dxfId="194" priority="196" operator="equal">
      <formula>"l"</formula>
    </cfRule>
  </conditionalFormatting>
  <conditionalFormatting sqref="S151:S152">
    <cfRule type="cellIs" dxfId="193" priority="145" operator="equal">
      <formula>"þ"</formula>
    </cfRule>
    <cfRule type="cellIs" dxfId="192" priority="146" operator="equal">
      <formula>"n"</formula>
    </cfRule>
    <cfRule type="cellIs" dxfId="191" priority="147" operator="equal">
      <formula>"u"</formula>
    </cfRule>
    <cfRule type="cellIs" dxfId="190" priority="148" operator="equal">
      <formula>"l"</formula>
    </cfRule>
  </conditionalFormatting>
  <conditionalFormatting sqref="S150">
    <cfRule type="cellIs" dxfId="189" priority="173" operator="equal">
      <formula>"þ"</formula>
    </cfRule>
    <cfRule type="cellIs" dxfId="188" priority="174" operator="equal">
      <formula>"n"</formula>
    </cfRule>
    <cfRule type="cellIs" dxfId="187" priority="175" operator="equal">
      <formula>"u"</formula>
    </cfRule>
    <cfRule type="cellIs" dxfId="186" priority="176" operator="equal">
      <formula>"l"</formula>
    </cfRule>
  </conditionalFormatting>
  <conditionalFormatting sqref="T151:T152">
    <cfRule type="cellIs" dxfId="185" priority="125" operator="equal">
      <formula>"þ"</formula>
    </cfRule>
    <cfRule type="cellIs" dxfId="184" priority="126" operator="equal">
      <formula>"n"</formula>
    </cfRule>
    <cfRule type="cellIs" dxfId="183" priority="127" operator="equal">
      <formula>"u"</formula>
    </cfRule>
    <cfRule type="cellIs" dxfId="182" priority="128" operator="equal">
      <formula>"l"</formula>
    </cfRule>
  </conditionalFormatting>
  <conditionalFormatting sqref="K147:L150">
    <cfRule type="cellIs" dxfId="181" priority="153" operator="equal">
      <formula>"þ"</formula>
    </cfRule>
    <cfRule type="cellIs" dxfId="180" priority="154" operator="equal">
      <formula>"n"</formula>
    </cfRule>
    <cfRule type="cellIs" dxfId="179" priority="155" operator="equal">
      <formula>"u"</formula>
    </cfRule>
    <cfRule type="cellIs" dxfId="178" priority="156" operator="equal">
      <formula>"l"</formula>
    </cfRule>
  </conditionalFormatting>
  <conditionalFormatting sqref="G151:K152">
    <cfRule type="cellIs" dxfId="177" priority="133" operator="equal">
      <formula>"þ"</formula>
    </cfRule>
    <cfRule type="cellIs" dxfId="176" priority="134" operator="equal">
      <formula>"n"</formula>
    </cfRule>
    <cfRule type="cellIs" dxfId="175" priority="135" operator="equal">
      <formula>"u"</formula>
    </cfRule>
    <cfRule type="cellIs" dxfId="174" priority="136" operator="equal">
      <formula>"l"</formula>
    </cfRule>
  </conditionalFormatting>
  <conditionalFormatting sqref="G188:X188">
    <cfRule type="containsText" dxfId="173" priority="120" operator="containsText" text="o">
      <formula>NOT(ISERROR(SEARCH("o",G188)))</formula>
    </cfRule>
  </conditionalFormatting>
  <conditionalFormatting sqref="A165">
    <cfRule type="cellIs" dxfId="172" priority="116" operator="equal">
      <formula>"þ"</formula>
    </cfRule>
    <cfRule type="cellIs" dxfId="171" priority="117" operator="equal">
      <formula>"n"</formula>
    </cfRule>
    <cfRule type="cellIs" dxfId="170" priority="118" operator="equal">
      <formula>"u"</formula>
    </cfRule>
    <cfRule type="cellIs" dxfId="169" priority="119" operator="equal">
      <formula>"l"</formula>
    </cfRule>
  </conditionalFormatting>
  <conditionalFormatting sqref="G181:X181">
    <cfRule type="cellIs" dxfId="168" priority="102" operator="equal">
      <formula>"þ"</formula>
    </cfRule>
    <cfRule type="cellIs" dxfId="167" priority="103" operator="equal">
      <formula>"n"</formula>
    </cfRule>
    <cfRule type="cellIs" dxfId="166" priority="104" operator="equal">
      <formula>"u"</formula>
    </cfRule>
    <cfRule type="cellIs" dxfId="165" priority="105" operator="equal">
      <formula>"l"</formula>
    </cfRule>
  </conditionalFormatting>
  <conditionalFormatting sqref="G165:X165">
    <cfRule type="containsText" dxfId="164" priority="111" operator="containsText" text="o">
      <formula>NOT(ISERROR(SEARCH("o",G165)))</formula>
    </cfRule>
  </conditionalFormatting>
  <conditionalFormatting sqref="G172:X172">
    <cfRule type="containsText" dxfId="163" priority="106" operator="containsText" text="o">
      <formula>NOT(ISERROR(SEARCH("o",G172)))</formula>
    </cfRule>
  </conditionalFormatting>
  <conditionalFormatting sqref="G196:X196">
    <cfRule type="cellIs" dxfId="162" priority="97" operator="equal">
      <formula>"þ"</formula>
    </cfRule>
    <cfRule type="cellIs" dxfId="161" priority="98" operator="equal">
      <formula>"n"</formula>
    </cfRule>
    <cfRule type="cellIs" dxfId="160" priority="99" operator="equal">
      <formula>"u"</formula>
    </cfRule>
    <cfRule type="cellIs" dxfId="159" priority="100" operator="equal">
      <formula>"l"</formula>
    </cfRule>
  </conditionalFormatting>
  <conditionalFormatting sqref="G181:X181">
    <cfRule type="containsText" dxfId="158" priority="101" operator="containsText" text="o">
      <formula>NOT(ISERROR(SEARCH("o",G181)))</formula>
    </cfRule>
  </conditionalFormatting>
  <conditionalFormatting sqref="G204:X204">
    <cfRule type="cellIs" dxfId="157" priority="88" operator="equal">
      <formula>"þ"</formula>
    </cfRule>
    <cfRule type="cellIs" dxfId="156" priority="89" operator="equal">
      <formula>"n"</formula>
    </cfRule>
    <cfRule type="cellIs" dxfId="155" priority="90" operator="equal">
      <formula>"u"</formula>
    </cfRule>
    <cfRule type="cellIs" dxfId="154" priority="91" operator="equal">
      <formula>"l"</formula>
    </cfRule>
  </conditionalFormatting>
  <conditionalFormatting sqref="G196:X196">
    <cfRule type="containsText" dxfId="153" priority="96" operator="containsText" text="o">
      <formula>NOT(ISERROR(SEARCH("o",G196)))</formula>
    </cfRule>
  </conditionalFormatting>
  <conditionalFormatting sqref="A204">
    <cfRule type="cellIs" dxfId="152" priority="92" operator="equal">
      <formula>"þ"</formula>
    </cfRule>
    <cfRule type="cellIs" dxfId="151" priority="93" operator="equal">
      <formula>"n"</formula>
    </cfRule>
    <cfRule type="cellIs" dxfId="150" priority="94" operator="equal">
      <formula>"u"</formula>
    </cfRule>
    <cfRule type="cellIs" dxfId="149" priority="95" operator="equal">
      <formula>"l"</formula>
    </cfRule>
  </conditionalFormatting>
  <conditionalFormatting sqref="G213:X213">
    <cfRule type="cellIs" dxfId="148" priority="79" operator="equal">
      <formula>"þ"</formula>
    </cfRule>
    <cfRule type="cellIs" dxfId="147" priority="80" operator="equal">
      <formula>"n"</formula>
    </cfRule>
    <cfRule type="cellIs" dxfId="146" priority="81" operator="equal">
      <formula>"u"</formula>
    </cfRule>
    <cfRule type="cellIs" dxfId="145" priority="82" operator="equal">
      <formula>"l"</formula>
    </cfRule>
  </conditionalFormatting>
  <conditionalFormatting sqref="G204:X204">
    <cfRule type="containsText" dxfId="144" priority="87" operator="containsText" text="o">
      <formula>NOT(ISERROR(SEARCH("o",G204)))</formula>
    </cfRule>
  </conditionalFormatting>
  <conditionalFormatting sqref="A213">
    <cfRule type="cellIs" dxfId="143" priority="83" operator="equal">
      <formula>"þ"</formula>
    </cfRule>
    <cfRule type="cellIs" dxfId="142" priority="84" operator="equal">
      <formula>"n"</formula>
    </cfRule>
    <cfRule type="cellIs" dxfId="141" priority="85" operator="equal">
      <formula>"u"</formula>
    </cfRule>
    <cfRule type="cellIs" dxfId="140" priority="86" operator="equal">
      <formula>"l"</formula>
    </cfRule>
  </conditionalFormatting>
  <conditionalFormatting sqref="G159:X159">
    <cfRule type="cellIs" dxfId="139" priority="70" operator="equal">
      <formula>"þ"</formula>
    </cfRule>
    <cfRule type="cellIs" dxfId="138" priority="71" operator="equal">
      <formula>"n"</formula>
    </cfRule>
    <cfRule type="cellIs" dxfId="137" priority="72" operator="equal">
      <formula>"u"</formula>
    </cfRule>
    <cfRule type="cellIs" dxfId="136" priority="73" operator="equal">
      <formula>"l"</formula>
    </cfRule>
  </conditionalFormatting>
  <conditionalFormatting sqref="G213:X213">
    <cfRule type="containsText" dxfId="135" priority="78" operator="containsText" text="o">
      <formula>NOT(ISERROR(SEARCH("o",G213)))</formula>
    </cfRule>
  </conditionalFormatting>
  <conditionalFormatting sqref="A159">
    <cfRule type="cellIs" dxfId="134" priority="74" operator="equal">
      <formula>"þ"</formula>
    </cfRule>
    <cfRule type="cellIs" dxfId="133" priority="75" operator="equal">
      <formula>"n"</formula>
    </cfRule>
    <cfRule type="cellIs" dxfId="132" priority="76" operator="equal">
      <formula>"u"</formula>
    </cfRule>
    <cfRule type="cellIs" dxfId="131" priority="77" operator="equal">
      <formula>"l"</formula>
    </cfRule>
  </conditionalFormatting>
  <conditionalFormatting sqref="G159:X159">
    <cfRule type="containsText" dxfId="130" priority="69" operator="containsText" text="o">
      <formula>NOT(ISERROR(SEARCH("o",G159)))</formula>
    </cfRule>
  </conditionalFormatting>
  <conditionalFormatting sqref="A222">
    <cfRule type="cellIs" dxfId="129" priority="65" operator="equal">
      <formula>"þ"</formula>
    </cfRule>
    <cfRule type="cellIs" dxfId="128" priority="66" operator="equal">
      <formula>"n"</formula>
    </cfRule>
    <cfRule type="cellIs" dxfId="127" priority="67" operator="equal">
      <formula>"u"</formula>
    </cfRule>
    <cfRule type="cellIs" dxfId="126" priority="68" operator="equal">
      <formula>"l"</formula>
    </cfRule>
  </conditionalFormatting>
  <conditionalFormatting sqref="A235">
    <cfRule type="cellIs" dxfId="125" priority="61" operator="equal">
      <formula>"þ"</formula>
    </cfRule>
    <cfRule type="cellIs" dxfId="124" priority="62" operator="equal">
      <formula>"n"</formula>
    </cfRule>
    <cfRule type="cellIs" dxfId="123" priority="63" operator="equal">
      <formula>"u"</formula>
    </cfRule>
    <cfRule type="cellIs" dxfId="122" priority="64" operator="equal">
      <formula>"l"</formula>
    </cfRule>
  </conditionalFormatting>
  <conditionalFormatting sqref="G222:X222">
    <cfRule type="cellIs" dxfId="121" priority="57" operator="equal">
      <formula>"þ"</formula>
    </cfRule>
    <cfRule type="cellIs" dxfId="120" priority="58" operator="equal">
      <formula>"n"</formula>
    </cfRule>
    <cfRule type="cellIs" dxfId="119" priority="59" operator="equal">
      <formula>"u"</formula>
    </cfRule>
    <cfRule type="cellIs" dxfId="118" priority="60" operator="equal">
      <formula>"l"</formula>
    </cfRule>
  </conditionalFormatting>
  <conditionalFormatting sqref="G222:X222">
    <cfRule type="containsText" dxfId="117" priority="56" operator="containsText" text="o">
      <formula>NOT(ISERROR(SEARCH("o",G222)))</formula>
    </cfRule>
  </conditionalFormatting>
  <conditionalFormatting sqref="G228:X228">
    <cfRule type="cellIs" dxfId="116" priority="52" operator="equal">
      <formula>"þ"</formula>
    </cfRule>
    <cfRule type="cellIs" dxfId="115" priority="53" operator="equal">
      <formula>"n"</formula>
    </cfRule>
    <cfRule type="cellIs" dxfId="114" priority="54" operator="equal">
      <formula>"u"</formula>
    </cfRule>
    <cfRule type="cellIs" dxfId="113" priority="55" operator="equal">
      <formula>"l"</formula>
    </cfRule>
  </conditionalFormatting>
  <conditionalFormatting sqref="G228:X228">
    <cfRule type="containsText" dxfId="112" priority="51" operator="containsText" text="o">
      <formula>NOT(ISERROR(SEARCH("o",G228)))</formula>
    </cfRule>
  </conditionalFormatting>
  <conditionalFormatting sqref="G235:X235">
    <cfRule type="cellIs" dxfId="111" priority="47" operator="equal">
      <formula>"þ"</formula>
    </cfRule>
    <cfRule type="cellIs" dxfId="110" priority="48" operator="equal">
      <formula>"n"</formula>
    </cfRule>
    <cfRule type="cellIs" dxfId="109" priority="49" operator="equal">
      <formula>"u"</formula>
    </cfRule>
    <cfRule type="cellIs" dxfId="108" priority="50" operator="equal">
      <formula>"l"</formula>
    </cfRule>
  </conditionalFormatting>
  <conditionalFormatting sqref="G235:X235">
    <cfRule type="containsText" dxfId="107" priority="46" operator="containsText" text="o">
      <formula>NOT(ISERROR(SEARCH("o",G235)))</formula>
    </cfRule>
  </conditionalFormatting>
  <conditionalFormatting sqref="A244">
    <cfRule type="cellIs" dxfId="106" priority="42" operator="equal">
      <formula>"þ"</formula>
    </cfRule>
    <cfRule type="cellIs" dxfId="105" priority="43" operator="equal">
      <formula>"n"</formula>
    </cfRule>
    <cfRule type="cellIs" dxfId="104" priority="44" operator="equal">
      <formula>"u"</formula>
    </cfRule>
    <cfRule type="cellIs" dxfId="103" priority="45" operator="equal">
      <formula>"l"</formula>
    </cfRule>
  </conditionalFormatting>
  <conditionalFormatting sqref="G244:X244">
    <cfRule type="cellIs" dxfId="102" priority="38" operator="equal">
      <formula>"þ"</formula>
    </cfRule>
    <cfRule type="cellIs" dxfId="101" priority="39" operator="equal">
      <formula>"n"</formula>
    </cfRule>
    <cfRule type="cellIs" dxfId="100" priority="40" operator="equal">
      <formula>"u"</formula>
    </cfRule>
    <cfRule type="cellIs" dxfId="99" priority="41" operator="equal">
      <formula>"l"</formula>
    </cfRule>
  </conditionalFormatting>
  <conditionalFormatting sqref="G244:X244">
    <cfRule type="containsText" dxfId="98" priority="37" operator="containsText" text="o">
      <formula>NOT(ISERROR(SEARCH("o",G244)))</formula>
    </cfRule>
  </conditionalFormatting>
  <conditionalFormatting sqref="A251">
    <cfRule type="cellIs" dxfId="97" priority="33" operator="equal">
      <formula>"þ"</formula>
    </cfRule>
    <cfRule type="cellIs" dxfId="96" priority="34" operator="equal">
      <formula>"n"</formula>
    </cfRule>
    <cfRule type="cellIs" dxfId="95" priority="35" operator="equal">
      <formula>"u"</formula>
    </cfRule>
    <cfRule type="cellIs" dxfId="94" priority="36" operator="equal">
      <formula>"l"</formula>
    </cfRule>
  </conditionalFormatting>
  <conditionalFormatting sqref="G251:X251">
    <cfRule type="cellIs" dxfId="93" priority="29" operator="equal">
      <formula>"þ"</formula>
    </cfRule>
    <cfRule type="cellIs" dxfId="92" priority="30" operator="equal">
      <formula>"n"</formula>
    </cfRule>
    <cfRule type="cellIs" dxfId="91" priority="31" operator="equal">
      <formula>"u"</formula>
    </cfRule>
    <cfRule type="cellIs" dxfId="90" priority="32" operator="equal">
      <formula>"l"</formula>
    </cfRule>
  </conditionalFormatting>
  <conditionalFormatting sqref="G251:X251">
    <cfRule type="containsText" dxfId="89" priority="28" operator="containsText" text="o">
      <formula>NOT(ISERROR(SEARCH("o",G251)))</formula>
    </cfRule>
  </conditionalFormatting>
  <conditionalFormatting sqref="A259">
    <cfRule type="cellIs" dxfId="88" priority="24" operator="equal">
      <formula>"þ"</formula>
    </cfRule>
    <cfRule type="cellIs" dxfId="87" priority="25" operator="equal">
      <formula>"n"</formula>
    </cfRule>
    <cfRule type="cellIs" dxfId="86" priority="26" operator="equal">
      <formula>"u"</formula>
    </cfRule>
    <cfRule type="cellIs" dxfId="85" priority="27" operator="equal">
      <formula>"l"</formula>
    </cfRule>
  </conditionalFormatting>
  <conditionalFormatting sqref="G259:X259">
    <cfRule type="cellIs" dxfId="84" priority="20" operator="equal">
      <formula>"þ"</formula>
    </cfRule>
    <cfRule type="cellIs" dxfId="83" priority="21" operator="equal">
      <formula>"n"</formula>
    </cfRule>
    <cfRule type="cellIs" dxfId="82" priority="22" operator="equal">
      <formula>"u"</formula>
    </cfRule>
    <cfRule type="cellIs" dxfId="81" priority="23" operator="equal">
      <formula>"l"</formula>
    </cfRule>
  </conditionalFormatting>
  <conditionalFormatting sqref="G259:X259">
    <cfRule type="containsText" dxfId="80" priority="19" operator="containsText" text="o">
      <formula>NOT(ISERROR(SEARCH("o",G259)))</formula>
    </cfRule>
  </conditionalFormatting>
  <conditionalFormatting sqref="A267">
    <cfRule type="cellIs" dxfId="79" priority="15" operator="equal">
      <formula>"þ"</formula>
    </cfRule>
    <cfRule type="cellIs" dxfId="78" priority="16" operator="equal">
      <formula>"n"</formula>
    </cfRule>
    <cfRule type="cellIs" dxfId="77" priority="17" operator="equal">
      <formula>"u"</formula>
    </cfRule>
    <cfRule type="cellIs" dxfId="76" priority="18" operator="equal">
      <formula>"l"</formula>
    </cfRule>
  </conditionalFormatting>
  <conditionalFormatting sqref="G267:X267">
    <cfRule type="cellIs" dxfId="75" priority="11" operator="equal">
      <formula>"þ"</formula>
    </cfRule>
    <cfRule type="cellIs" dxfId="74" priority="12" operator="equal">
      <formula>"n"</formula>
    </cfRule>
    <cfRule type="cellIs" dxfId="73" priority="13" operator="equal">
      <formula>"u"</formula>
    </cfRule>
    <cfRule type="cellIs" dxfId="72" priority="14" operator="equal">
      <formula>"l"</formula>
    </cfRule>
  </conditionalFormatting>
  <conditionalFormatting sqref="G267:X267">
    <cfRule type="containsText" dxfId="71" priority="10" operator="containsText" text="o">
      <formula>NOT(ISERROR(SEARCH("o",G267)))</formula>
    </cfRule>
  </conditionalFormatting>
  <conditionalFormatting sqref="A276">
    <cfRule type="cellIs" dxfId="70" priority="6" operator="equal">
      <formula>"þ"</formula>
    </cfRule>
    <cfRule type="cellIs" dxfId="69" priority="7" operator="equal">
      <formula>"n"</formula>
    </cfRule>
    <cfRule type="cellIs" dxfId="68" priority="8" operator="equal">
      <formula>"u"</formula>
    </cfRule>
    <cfRule type="cellIs" dxfId="67" priority="9" operator="equal">
      <formula>"l"</formula>
    </cfRule>
  </conditionalFormatting>
  <conditionalFormatting sqref="G276:X276">
    <cfRule type="cellIs" dxfId="66" priority="2" operator="equal">
      <formula>"þ"</formula>
    </cfRule>
    <cfRule type="cellIs" dxfId="65" priority="3" operator="equal">
      <formula>"n"</formula>
    </cfRule>
    <cfRule type="cellIs" dxfId="64" priority="4" operator="equal">
      <formula>"u"</formula>
    </cfRule>
    <cfRule type="cellIs" dxfId="63" priority="5" operator="equal">
      <formula>"l"</formula>
    </cfRule>
  </conditionalFormatting>
  <conditionalFormatting sqref="G276:X276">
    <cfRule type="containsText" dxfId="62" priority="1" operator="containsText" text="o">
      <formula>NOT(ISERROR(SEARCH("o",G276)))</formula>
    </cfRule>
  </conditionalFormatting>
  <hyperlinks>
    <hyperlink ref="P3" location="'may27'!A1" display="n" xr:uid="{00000000-0004-0000-0500-000000000000}"/>
    <hyperlink ref="S3" location="'may27'!A17" display="n" xr:uid="{00000000-0004-0000-0500-000001000000}"/>
    <hyperlink ref="T3" location="'may27'!A17" display="n" xr:uid="{00000000-0004-0000-0500-000002000000}"/>
    <hyperlink ref="U3" location="'may27'!A17" display="n" xr:uid="{00000000-0004-0000-0500-000003000000}"/>
    <hyperlink ref="V3" location="'may27'!A17" display="n" xr:uid="{00000000-0004-0000-0500-000004000000}"/>
    <hyperlink ref="W3" location="'may27'!A17" display="n" xr:uid="{00000000-0004-0000-0500-000005000000}"/>
    <hyperlink ref="P4" location="'may27'!A1" display="n" xr:uid="{00000000-0004-0000-0500-000006000000}"/>
    <hyperlink ref="S4" location="'may27'!A17" display="n" xr:uid="{00000000-0004-0000-0500-000007000000}"/>
    <hyperlink ref="T4" location="'may27'!A17" display="n" xr:uid="{00000000-0004-0000-0500-000008000000}"/>
    <hyperlink ref="U4" location="'may27'!A17" display="n" xr:uid="{00000000-0004-0000-0500-000009000000}"/>
    <hyperlink ref="V4" location="'may27'!A17" display="n" xr:uid="{00000000-0004-0000-0500-00000A000000}"/>
    <hyperlink ref="W4" location="'may27'!A17" display="n" xr:uid="{00000000-0004-0000-0500-00000B000000}"/>
    <hyperlink ref="P5" location="'may27'!A1" display="n" xr:uid="{00000000-0004-0000-0500-00000C000000}"/>
    <hyperlink ref="S5" location="'may27'!A17" display="n" xr:uid="{00000000-0004-0000-0500-00000D000000}"/>
    <hyperlink ref="T5" location="'may27'!A17" display="n" xr:uid="{00000000-0004-0000-0500-00000E000000}"/>
    <hyperlink ref="U5" location="'may27'!A17" display="n" xr:uid="{00000000-0004-0000-0500-00000F000000}"/>
    <hyperlink ref="V5" location="'may27'!A17" display="n" xr:uid="{00000000-0004-0000-0500-000010000000}"/>
    <hyperlink ref="W5" location="'may27'!A17" display="n" xr:uid="{00000000-0004-0000-0500-000011000000}"/>
    <hyperlink ref="P6" location="'may27'!A1" display="n" xr:uid="{00000000-0004-0000-0500-000012000000}"/>
    <hyperlink ref="S6" location="'may27'!A17" display="n" xr:uid="{00000000-0004-0000-0500-000013000000}"/>
    <hyperlink ref="T6" location="'may27'!A17" display="n" xr:uid="{00000000-0004-0000-0500-000014000000}"/>
    <hyperlink ref="U6" location="'may27'!A17" display="n" xr:uid="{00000000-0004-0000-0500-000015000000}"/>
    <hyperlink ref="V6" location="'may27'!A17" display="n" xr:uid="{00000000-0004-0000-0500-000016000000}"/>
    <hyperlink ref="W6" location="'may27'!A17" display="n" xr:uid="{00000000-0004-0000-0500-000017000000}"/>
    <hyperlink ref="P7" location="'may27'!A1" display="n" xr:uid="{00000000-0004-0000-0500-000018000000}"/>
    <hyperlink ref="S7" location="'may27'!A17" display="n" xr:uid="{00000000-0004-0000-0500-000019000000}"/>
    <hyperlink ref="T7" location="'may27'!A17" display="n" xr:uid="{00000000-0004-0000-0500-00001A000000}"/>
    <hyperlink ref="U7" location="'may27'!A17" display="n" xr:uid="{00000000-0004-0000-0500-00001B000000}"/>
    <hyperlink ref="V7" location="'may27'!A17" display="n" xr:uid="{00000000-0004-0000-0500-00001C000000}"/>
    <hyperlink ref="W7" location="'may27'!A17" display="n" xr:uid="{00000000-0004-0000-0500-00001D000000}"/>
    <hyperlink ref="S8" location="'may27'!A17" display="n" xr:uid="{00000000-0004-0000-0500-00001E000000}"/>
    <hyperlink ref="T8" location="'may27'!A17" display="n" xr:uid="{00000000-0004-0000-0500-00001F000000}"/>
    <hyperlink ref="U8" location="'may27'!A17" display="n" xr:uid="{00000000-0004-0000-0500-000020000000}"/>
    <hyperlink ref="V8" location="'may27'!A17" display="n" xr:uid="{00000000-0004-0000-0500-000021000000}"/>
    <hyperlink ref="W8" location="'may27'!A17" display="n" xr:uid="{00000000-0004-0000-0500-000022000000}"/>
    <hyperlink ref="S9" location="'may27'!A37" display="n" xr:uid="{00000000-0004-0000-0500-000023000000}"/>
    <hyperlink ref="T9" location="'may27'!A37" display="n" xr:uid="{00000000-0004-0000-0500-000024000000}"/>
    <hyperlink ref="S10" location="'may27'!A37" display="n" xr:uid="{00000000-0004-0000-0500-000025000000}"/>
    <hyperlink ref="T10" location="'may27'!A37" display="n" xr:uid="{00000000-0004-0000-0500-000026000000}"/>
    <hyperlink ref="S12" location="'may27'!A37" display="n" xr:uid="{00000000-0004-0000-0500-000027000000}"/>
    <hyperlink ref="T12" location="'may27'!A37" display="n" xr:uid="{00000000-0004-0000-0500-000028000000}"/>
    <hyperlink ref="S13" location="'may28'!A1" display="n" xr:uid="{00000000-0004-0000-0500-000029000000}"/>
    <hyperlink ref="T13" location="'may28'!A1" display="n" xr:uid="{00000000-0004-0000-0500-00002A000000}"/>
    <hyperlink ref="S14" location="'may28'!A1" display="n" xr:uid="{00000000-0004-0000-0500-00002B000000}"/>
    <hyperlink ref="T14" location="'may28'!A1" display="n" xr:uid="{00000000-0004-0000-0500-00002C000000}"/>
    <hyperlink ref="S15" location="'may28'!A1" display="n" xr:uid="{00000000-0004-0000-0500-00002D000000}"/>
    <hyperlink ref="T15" location="'may28'!A1" display="n" xr:uid="{00000000-0004-0000-0500-00002E000000}"/>
    <hyperlink ref="S16" location="'may28'!A1" display="n" xr:uid="{00000000-0004-0000-0500-00002F000000}"/>
    <hyperlink ref="T16" location="'may28'!A1" display="n" xr:uid="{00000000-0004-0000-0500-000030000000}"/>
    <hyperlink ref="S17" location="'may28'!A1" display="n" xr:uid="{00000000-0004-0000-0500-000031000000}"/>
    <hyperlink ref="T17" location="'may28'!A1" display="n" xr:uid="{00000000-0004-0000-0500-000032000000}"/>
    <hyperlink ref="S18" location="'may28'!A1" display="n" xr:uid="{00000000-0004-0000-0500-000033000000}"/>
    <hyperlink ref="T18" location="'may28'!A1" display="n" xr:uid="{00000000-0004-0000-0500-000034000000}"/>
    <hyperlink ref="S19" location="'may 29'!A1" display="n" xr:uid="{00000000-0004-0000-0500-000035000000}"/>
    <hyperlink ref="S20" location="'may 29'!A1" display="n" xr:uid="{00000000-0004-0000-0500-000036000000}"/>
    <hyperlink ref="S21" location="'may 29'!A1" display="n" xr:uid="{00000000-0004-0000-0500-000037000000}"/>
    <hyperlink ref="S22" location="'may 29'!A1" display="n" xr:uid="{00000000-0004-0000-0500-000038000000}"/>
    <hyperlink ref="S23" location="'may 29'!A1" display="n" xr:uid="{00000000-0004-0000-0500-000039000000}"/>
    <hyperlink ref="S24" location="'may 29'!A1" display="n" xr:uid="{00000000-0004-0000-0500-00003A000000}"/>
    <hyperlink ref="S25" location="'may 29'!A1" display="n" xr:uid="{00000000-0004-0000-0500-00003B000000}"/>
    <hyperlink ref="T25" location="'may 29'!A1" display="n" xr:uid="{00000000-0004-0000-0500-00003C000000}"/>
    <hyperlink ref="T24" location="'may 29'!A1" display="n" xr:uid="{00000000-0004-0000-0500-00003D000000}"/>
    <hyperlink ref="T23" location="'may 29'!A1" display="n" xr:uid="{00000000-0004-0000-0500-00003E000000}"/>
    <hyperlink ref="T22" location="'may 29'!A1" display="n" xr:uid="{00000000-0004-0000-0500-00003F000000}"/>
    <hyperlink ref="T21" location="'may 29'!A1" display="n" xr:uid="{00000000-0004-0000-0500-000040000000}"/>
    <hyperlink ref="T20" location="'may 29'!A1" display="n" xr:uid="{00000000-0004-0000-0500-000041000000}"/>
    <hyperlink ref="T19" location="'may 29'!A1" display="n" xr:uid="{00000000-0004-0000-0500-000042000000}"/>
    <hyperlink ref="S26" location="'may 29'!A21" display="n" xr:uid="{00000000-0004-0000-0500-000043000000}"/>
    <hyperlink ref="T26" location="'may 29'!A21" display="n" xr:uid="{00000000-0004-0000-0500-000044000000}"/>
    <hyperlink ref="U26" location="'may 29'!A21" display="n" xr:uid="{00000000-0004-0000-0500-000045000000}"/>
    <hyperlink ref="W26" location="'may 29'!A21" display="n" xr:uid="{00000000-0004-0000-0500-000046000000}"/>
    <hyperlink ref="L3" r:id="rId1" xr:uid="{00000000-0004-0000-0500-000047000000}"/>
    <hyperlink ref="M3" r:id="rId2" xr:uid="{00000000-0004-0000-0500-000048000000}"/>
    <hyperlink ref="T11" location="'may27'!A37" display="n" xr:uid="{00000000-0004-0000-0500-000049000000}"/>
    <hyperlink ref="S11" location="'may27'!A37" display="n" xr:uid="{00000000-0004-0000-0500-00004A000000}"/>
    <hyperlink ref="V35" location="'may 29'!A66" display="n" xr:uid="{00000000-0004-0000-0500-00004B000000}"/>
    <hyperlink ref="W35" location="'may 29'!A66" display="n" xr:uid="{00000000-0004-0000-0500-00004C000000}"/>
    <hyperlink ref="V27" location="'may 29'!A66" display="n" xr:uid="{00000000-0004-0000-0500-00004D000000}"/>
    <hyperlink ref="W27" location="'may 29'!A66" display="n" xr:uid="{00000000-0004-0000-0500-00004E000000}"/>
    <hyperlink ref="V28" location="'may 29'!A66" display="n" xr:uid="{00000000-0004-0000-0500-00004F000000}"/>
    <hyperlink ref="W28" location="'may 29'!A66" display="n" xr:uid="{00000000-0004-0000-0500-000050000000}"/>
    <hyperlink ref="V29" location="'may 29'!A66" display="n" xr:uid="{00000000-0004-0000-0500-000051000000}"/>
    <hyperlink ref="W29" location="'may 29'!A66" display="n" xr:uid="{00000000-0004-0000-0500-000052000000}"/>
    <hyperlink ref="V30" location="'may 29'!A66" display="n" xr:uid="{00000000-0004-0000-0500-000053000000}"/>
    <hyperlink ref="W30" location="'may 29'!A66" display="n" xr:uid="{00000000-0004-0000-0500-000054000000}"/>
    <hyperlink ref="V31" location="'may 29'!A66" display="n" xr:uid="{00000000-0004-0000-0500-000055000000}"/>
    <hyperlink ref="W31" location="'may 29'!A66" display="n" xr:uid="{00000000-0004-0000-0500-000056000000}"/>
    <hyperlink ref="V32" location="'may 29'!A66" display="n" xr:uid="{00000000-0004-0000-0500-000057000000}"/>
    <hyperlink ref="W32" location="'may 29'!A66" display="n" xr:uid="{00000000-0004-0000-0500-000058000000}"/>
    <hyperlink ref="V33" location="'may27'!A37" display="n" xr:uid="{00000000-0004-0000-0500-000059000000}"/>
    <hyperlink ref="W33" location="'may27'!A37" display="n" xr:uid="{00000000-0004-0000-0500-00005A000000}"/>
    <hyperlink ref="V34" location="'may 29'!A66" display="n" xr:uid="{00000000-0004-0000-0500-00005B000000}"/>
    <hyperlink ref="W34" location="'may 29'!A66" display="n" xr:uid="{00000000-0004-0000-0500-00005C000000}"/>
    <hyperlink ref="V36" location="'may 29'!A84" display="n" xr:uid="{00000000-0004-0000-0500-00005D000000}"/>
    <hyperlink ref="W36" location="'may 29'!A84" display="n" xr:uid="{00000000-0004-0000-0500-00005E000000}"/>
    <hyperlink ref="L5" r:id="rId3" xr:uid="{00000000-0004-0000-0500-00005F000000}"/>
    <hyperlink ref="M5" r:id="rId4" xr:uid="{00000000-0004-0000-0500-000060000000}"/>
    <hyperlink ref="L6" r:id="rId5" xr:uid="{00000000-0004-0000-0500-000061000000}"/>
    <hyperlink ref="M6" r:id="rId6" xr:uid="{00000000-0004-0000-0500-000062000000}"/>
    <hyperlink ref="L7" r:id="rId7" xr:uid="{00000000-0004-0000-0500-000063000000}"/>
    <hyperlink ref="M7" r:id="rId8" xr:uid="{00000000-0004-0000-0500-000064000000}"/>
    <hyperlink ref="L8" r:id="rId9" xr:uid="{00000000-0004-0000-0500-000065000000}"/>
    <hyperlink ref="M8" r:id="rId10" xr:uid="{00000000-0004-0000-0500-000066000000}"/>
    <hyperlink ref="L9" r:id="rId11" xr:uid="{00000000-0004-0000-0500-000067000000}"/>
    <hyperlink ref="M9" r:id="rId12" xr:uid="{00000000-0004-0000-0500-000068000000}"/>
    <hyperlink ref="L10" r:id="rId13" xr:uid="{00000000-0004-0000-0500-000069000000}"/>
    <hyperlink ref="M10" r:id="rId14" xr:uid="{00000000-0004-0000-0500-00006A000000}"/>
    <hyperlink ref="L11" r:id="rId15" xr:uid="{00000000-0004-0000-0500-00006B000000}"/>
    <hyperlink ref="M11" r:id="rId16" xr:uid="{00000000-0004-0000-0500-00006C000000}"/>
    <hyperlink ref="L12" r:id="rId17" xr:uid="{00000000-0004-0000-0500-00006D000000}"/>
    <hyperlink ref="M12" r:id="rId18" xr:uid="{00000000-0004-0000-0500-00006E000000}"/>
    <hyperlink ref="L13" r:id="rId19" xr:uid="{00000000-0004-0000-0500-00006F000000}"/>
    <hyperlink ref="M13" r:id="rId20" xr:uid="{00000000-0004-0000-0500-000070000000}"/>
    <hyperlink ref="L14" r:id="rId21" xr:uid="{00000000-0004-0000-0500-000071000000}"/>
    <hyperlink ref="M14" r:id="rId22" xr:uid="{00000000-0004-0000-0500-000072000000}"/>
    <hyperlink ref="L15" r:id="rId23" xr:uid="{00000000-0004-0000-0500-000073000000}"/>
    <hyperlink ref="M15" r:id="rId24" xr:uid="{00000000-0004-0000-0500-000074000000}"/>
    <hyperlink ref="L16" r:id="rId25" xr:uid="{00000000-0004-0000-0500-000075000000}"/>
    <hyperlink ref="M16" r:id="rId26" xr:uid="{00000000-0004-0000-0500-000076000000}"/>
    <hyperlink ref="L17" r:id="rId27" xr:uid="{00000000-0004-0000-0500-000077000000}"/>
    <hyperlink ref="M17" r:id="rId28" xr:uid="{00000000-0004-0000-0500-000078000000}"/>
    <hyperlink ref="L18" r:id="rId29" xr:uid="{00000000-0004-0000-0500-000079000000}"/>
    <hyperlink ref="M18" r:id="rId30" xr:uid="{00000000-0004-0000-0500-00007A000000}"/>
    <hyperlink ref="L19" r:id="rId31" xr:uid="{00000000-0004-0000-0500-00007B000000}"/>
    <hyperlink ref="M19" r:id="rId32" xr:uid="{00000000-0004-0000-0500-00007C000000}"/>
    <hyperlink ref="L20" r:id="rId33" xr:uid="{00000000-0004-0000-0500-00007D000000}"/>
    <hyperlink ref="M20" r:id="rId34" xr:uid="{00000000-0004-0000-0500-00007E000000}"/>
    <hyperlink ref="L21" r:id="rId35" xr:uid="{00000000-0004-0000-0500-00007F000000}"/>
    <hyperlink ref="M21" r:id="rId36" xr:uid="{00000000-0004-0000-0500-000080000000}"/>
    <hyperlink ref="L22" r:id="rId37" xr:uid="{00000000-0004-0000-0500-000081000000}"/>
    <hyperlink ref="M22" r:id="rId38" xr:uid="{00000000-0004-0000-0500-000082000000}"/>
    <hyperlink ref="L23" r:id="rId39" xr:uid="{00000000-0004-0000-0500-000083000000}"/>
    <hyperlink ref="M23" r:id="rId40" xr:uid="{00000000-0004-0000-0500-000084000000}"/>
    <hyperlink ref="L24" r:id="rId41" xr:uid="{00000000-0004-0000-0500-000085000000}"/>
    <hyperlink ref="M24" r:id="rId42" xr:uid="{00000000-0004-0000-0500-000086000000}"/>
    <hyperlink ref="L25" r:id="rId43" xr:uid="{00000000-0004-0000-0500-000087000000}"/>
    <hyperlink ref="M25" r:id="rId44" xr:uid="{00000000-0004-0000-0500-000088000000}"/>
    <hyperlink ref="L26" r:id="rId45" xr:uid="{00000000-0004-0000-0500-000089000000}"/>
    <hyperlink ref="M26" r:id="rId46" xr:uid="{00000000-0004-0000-0500-00008A000000}"/>
    <hyperlink ref="L27" r:id="rId47" xr:uid="{00000000-0004-0000-0500-00008B000000}"/>
    <hyperlink ref="M27" r:id="rId48" xr:uid="{00000000-0004-0000-0500-00008C000000}"/>
    <hyperlink ref="L28" r:id="rId49" xr:uid="{00000000-0004-0000-0500-00008D000000}"/>
    <hyperlink ref="M28" r:id="rId50" xr:uid="{00000000-0004-0000-0500-00008E000000}"/>
    <hyperlink ref="L29" r:id="rId51" xr:uid="{00000000-0004-0000-0500-00008F000000}"/>
    <hyperlink ref="M29" r:id="rId52" xr:uid="{00000000-0004-0000-0500-000090000000}"/>
    <hyperlink ref="L30" r:id="rId53" xr:uid="{00000000-0004-0000-0500-000091000000}"/>
    <hyperlink ref="M30" r:id="rId54" xr:uid="{00000000-0004-0000-0500-000092000000}"/>
    <hyperlink ref="L31" r:id="rId55" xr:uid="{00000000-0004-0000-0500-000093000000}"/>
    <hyperlink ref="M31" r:id="rId56" xr:uid="{00000000-0004-0000-0500-000094000000}"/>
    <hyperlink ref="L32" r:id="rId57" xr:uid="{00000000-0004-0000-0500-000095000000}"/>
    <hyperlink ref="M32" r:id="rId58" xr:uid="{00000000-0004-0000-0500-000096000000}"/>
    <hyperlink ref="L33" r:id="rId59" xr:uid="{00000000-0004-0000-0500-000097000000}"/>
    <hyperlink ref="M33" r:id="rId60" xr:uid="{00000000-0004-0000-0500-000098000000}"/>
    <hyperlink ref="L34" r:id="rId61" xr:uid="{00000000-0004-0000-0500-000099000000}"/>
    <hyperlink ref="M34" r:id="rId62" xr:uid="{00000000-0004-0000-0500-00009A000000}"/>
    <hyperlink ref="L35" r:id="rId63" xr:uid="{00000000-0004-0000-0500-00009B000000}"/>
    <hyperlink ref="M35" r:id="rId64" xr:uid="{00000000-0004-0000-0500-00009C000000}"/>
    <hyperlink ref="L36" r:id="rId65" xr:uid="{00000000-0004-0000-0500-00009D000000}"/>
    <hyperlink ref="M36" r:id="rId66" xr:uid="{00000000-0004-0000-0500-00009E000000}"/>
    <hyperlink ref="L37" r:id="rId67" xr:uid="{00000000-0004-0000-0500-00009F000000}"/>
    <hyperlink ref="M37" r:id="rId68" xr:uid="{00000000-0004-0000-0500-0000A0000000}"/>
    <hyperlink ref="L38" r:id="rId69" xr:uid="{00000000-0004-0000-0500-0000A1000000}"/>
    <hyperlink ref="M38" r:id="rId70" xr:uid="{00000000-0004-0000-0500-0000A2000000}"/>
    <hyperlink ref="I41" location="'may 30'!A46" display="n" xr:uid="{00000000-0004-0000-0500-0000A3000000}"/>
    <hyperlink ref="L40" r:id="rId71" xr:uid="{00000000-0004-0000-0500-0000A4000000}"/>
    <hyperlink ref="S40" location="'may 30'!A1" display="n" xr:uid="{00000000-0004-0000-0500-0000A5000000}"/>
    <hyperlink ref="U40" location="'may 30'!A1" display="n" xr:uid="{00000000-0004-0000-0500-0000A6000000}"/>
    <hyperlink ref="V40" location="'may 30'!A1" display="n" xr:uid="{00000000-0004-0000-0500-0000A7000000}"/>
    <hyperlink ref="W40" location="'may 30'!A1" display="n" xr:uid="{00000000-0004-0000-0500-0000A8000000}"/>
    <hyperlink ref="S41" location="'may 30'!A46" display="n" xr:uid="{00000000-0004-0000-0500-0000A9000000}"/>
    <hyperlink ref="U41" location="'may 30'!A46" display="n" xr:uid="{00000000-0004-0000-0500-0000AA000000}"/>
    <hyperlink ref="V41" location="'may 30'!A46" display="n" xr:uid="{00000000-0004-0000-0500-0000AB000000}"/>
    <hyperlink ref="W41" location="'may 30'!A46" display="n" xr:uid="{00000000-0004-0000-0500-0000AC000000}"/>
    <hyperlink ref="L41" r:id="rId72" xr:uid="{00000000-0004-0000-0500-0000AD000000}"/>
    <hyperlink ref="S43" location="'may 30'!A124" display="n" xr:uid="{00000000-0004-0000-0500-0000AE000000}"/>
    <hyperlink ref="L43" r:id="rId73" xr:uid="{00000000-0004-0000-0500-0000AF000000}"/>
    <hyperlink ref="I43" location="'may 30'!A124" display="n" xr:uid="{00000000-0004-0000-0500-0000B0000000}"/>
    <hyperlink ref="G42" location="'may 30'!A90" display="n" xr:uid="{00000000-0004-0000-0500-0000B1000000}"/>
    <hyperlink ref="H42" location="'may 30'!A90" display="n" xr:uid="{00000000-0004-0000-0500-0000B2000000}"/>
    <hyperlink ref="I42" location="'may 30'!A90" display="n" xr:uid="{00000000-0004-0000-0500-0000B3000000}"/>
    <hyperlink ref="J42" location="'may 30'!A90" display="n" xr:uid="{00000000-0004-0000-0500-0000B4000000}"/>
    <hyperlink ref="K42" location="'may 30'!A90" display="n" xr:uid="{00000000-0004-0000-0500-0000B5000000}"/>
    <hyperlink ref="L42" location="'may 30'!A90" display="n" xr:uid="{00000000-0004-0000-0500-0000B6000000}"/>
    <hyperlink ref="M42" location="'may 30'!A90" display="n" xr:uid="{00000000-0004-0000-0500-0000B7000000}"/>
    <hyperlink ref="S42" location="'may 30'!A90" display="n" xr:uid="{00000000-0004-0000-0500-0000B8000000}"/>
    <hyperlink ref="T42" location="'may 30'!A90" display="n" xr:uid="{00000000-0004-0000-0500-0000B9000000}"/>
    <hyperlink ref="U42" location="'may 30'!A90" display="n" xr:uid="{00000000-0004-0000-0500-0000BA000000}"/>
    <hyperlink ref="V42" location="'may 30'!A90" display="n" xr:uid="{00000000-0004-0000-0500-0000BB000000}"/>
    <hyperlink ref="W42" location="'may 30'!A90" display="n" xr:uid="{00000000-0004-0000-0500-0000BC000000}"/>
    <hyperlink ref="U43" location="'may 30'!A124" display="n" xr:uid="{00000000-0004-0000-0500-0000BD000000}"/>
    <hyperlink ref="V43" location="'may 30'!A124" display="n" xr:uid="{00000000-0004-0000-0500-0000BE000000}"/>
    <hyperlink ref="W43" location="'may 30'!A124" display="n" xr:uid="{00000000-0004-0000-0500-0000BF000000}"/>
    <hyperlink ref="G44" location="'may 30'!A90" display="n" xr:uid="{00000000-0004-0000-0500-0000C0000000}"/>
    <hyperlink ref="H44" location="'may 30'!A90" display="n" xr:uid="{00000000-0004-0000-0500-0000C1000000}"/>
    <hyperlink ref="I44" location="'may 30'!A90" display="n" xr:uid="{00000000-0004-0000-0500-0000C2000000}"/>
    <hyperlink ref="J44" location="'may 30'!A90" display="n" xr:uid="{00000000-0004-0000-0500-0000C3000000}"/>
    <hyperlink ref="K44" location="'may 30'!A90" display="n" xr:uid="{00000000-0004-0000-0500-0000C4000000}"/>
    <hyperlink ref="L44" location="'may 30'!A90" display="n" xr:uid="{00000000-0004-0000-0500-0000C5000000}"/>
    <hyperlink ref="M44" location="'may 30'!A90" display="n" xr:uid="{00000000-0004-0000-0500-0000C6000000}"/>
    <hyperlink ref="S44" location="'may 30'!A90" display="n" xr:uid="{00000000-0004-0000-0500-0000C7000000}"/>
    <hyperlink ref="T44" location="'may 30'!A90" display="n" xr:uid="{00000000-0004-0000-0500-0000C8000000}"/>
    <hyperlink ref="U44" location="'may 30'!A90" display="n" xr:uid="{00000000-0004-0000-0500-0000C9000000}"/>
    <hyperlink ref="V44" location="'may 30'!A90" display="n" xr:uid="{00000000-0004-0000-0500-0000CA000000}"/>
    <hyperlink ref="W44" location="'may 30'!A90" display="n" xr:uid="{00000000-0004-0000-0500-0000CB000000}"/>
    <hyperlink ref="I45" location="'may 30'!A200" display="n" xr:uid="{00000000-0004-0000-0500-0000CC000000}"/>
    <hyperlink ref="S45" location="'may 30'!A200" display="n" xr:uid="{00000000-0004-0000-0500-0000CD000000}"/>
    <hyperlink ref="U45" location="'may 30'!A200" display="n" xr:uid="{00000000-0004-0000-0500-0000CE000000}"/>
    <hyperlink ref="V45" location="'may 30'!A200" display="n" xr:uid="{00000000-0004-0000-0500-0000CF000000}"/>
    <hyperlink ref="W45" location="'may 30'!A200" display="n" xr:uid="{00000000-0004-0000-0500-0000D0000000}"/>
    <hyperlink ref="L45" r:id="rId74" xr:uid="{00000000-0004-0000-0500-0000D1000000}"/>
    <hyperlink ref="I46" location="'may 30'!A247" display="n" xr:uid="{00000000-0004-0000-0500-0000D2000000}"/>
    <hyperlink ref="L46" r:id="rId75" xr:uid="{00000000-0004-0000-0500-0000D3000000}"/>
    <hyperlink ref="S46" location="'may 30'!A247" display="n" xr:uid="{00000000-0004-0000-0500-0000D4000000}"/>
    <hyperlink ref="U46" location="'may 30'!A247" display="n" xr:uid="{00000000-0004-0000-0500-0000D5000000}"/>
    <hyperlink ref="V46" location="'may 30'!A247" display="n" xr:uid="{00000000-0004-0000-0500-0000D6000000}"/>
    <hyperlink ref="W46" location="'may 30'!A247" display="n" xr:uid="{00000000-0004-0000-0500-0000D7000000}"/>
    <hyperlink ref="I47" location="'may 30'!A282" display="n" xr:uid="{00000000-0004-0000-0500-0000D8000000}"/>
    <hyperlink ref="L47" location="'may 30'!A282" display="n" xr:uid="{00000000-0004-0000-0500-0000D9000000}"/>
    <hyperlink ref="S47" location="'may 30'!A282" display="n" xr:uid="{00000000-0004-0000-0500-0000DA000000}"/>
    <hyperlink ref="T47" location="'may 30'!A282" display="n" xr:uid="{00000000-0004-0000-0500-0000DB000000}"/>
    <hyperlink ref="U47" location="'may 30'!A282" display="n" xr:uid="{00000000-0004-0000-0500-0000DC000000}"/>
    <hyperlink ref="V47" location="'may 30'!A282" display="n" xr:uid="{00000000-0004-0000-0500-0000DD000000}"/>
    <hyperlink ref="W47" location="'may 30'!A282" display="n" xr:uid="{00000000-0004-0000-0500-0000DE000000}"/>
    <hyperlink ref="U49" location="'may 30'!A313" display="n" xr:uid="{00000000-0004-0000-0500-0000DF000000}"/>
    <hyperlink ref="V49" location="'may 30'!A313" display="n" xr:uid="{00000000-0004-0000-0500-0000E0000000}"/>
    <hyperlink ref="W49" location="'may 30'!A313" display="n" xr:uid="{00000000-0004-0000-0500-0000E1000000}"/>
    <hyperlink ref="X52:Y54" location="Screenshots!A77" display="n" xr:uid="{00000000-0004-0000-0500-0000E2000000}"/>
    <hyperlink ref="X55:Y55" location="Screenshots!A77" display="n" xr:uid="{00000000-0004-0000-0500-0000E3000000}"/>
    <hyperlink ref="X56:Y56" location="Screenshots!A77" display="n" xr:uid="{00000000-0004-0000-0500-0000E4000000}"/>
    <hyperlink ref="V65:V66" location="Screenshots!A168" display="n" xr:uid="{00000000-0004-0000-0500-0000E5000000}"/>
    <hyperlink ref="G86" location="Screenshots!A838" display="n" xr:uid="{00000000-0004-0000-0500-0000E6000000}"/>
    <hyperlink ref="W85" location="Screenshots!A907" display="n" xr:uid="{00000000-0004-0000-0500-0000E7000000}"/>
    <hyperlink ref="X85:Y85" location="Screenshots!A907" display="n" xr:uid="{00000000-0004-0000-0500-0000E8000000}"/>
    <hyperlink ref="U89" location="Screenshots!A972" display="n" xr:uid="{00000000-0004-0000-0500-0000E9000000}"/>
    <hyperlink ref="G90" location="Screenshots!A1040" display="n" xr:uid="{00000000-0004-0000-0500-0000EA000000}"/>
    <hyperlink ref="I91" location="Screenshots!A1134" display="n" xr:uid="{00000000-0004-0000-0500-0000EB000000}"/>
    <hyperlink ref="L91" location="Screenshots!A1180" display="n" xr:uid="{00000000-0004-0000-0500-0000EC000000}"/>
    <hyperlink ref="G92" location="Screenshots!A1231" display="n" xr:uid="{00000000-0004-0000-0500-0000ED000000}"/>
    <hyperlink ref="I93" location="Screenshots!A1277" display="n" xr:uid="{00000000-0004-0000-0500-0000EE000000}"/>
    <hyperlink ref="L93" location="Screenshots!A1320" display="n" xr:uid="{00000000-0004-0000-0500-0000EF000000}"/>
    <hyperlink ref="I94" location="Screenshots!A1365" display="n" xr:uid="{00000000-0004-0000-0500-0000F0000000}"/>
    <hyperlink ref="L94" location="Screenshots!A1408" display="n" xr:uid="{00000000-0004-0000-0500-0000F1000000}"/>
    <hyperlink ref="I95" location="Screenshots!A1446" display="n" xr:uid="{00000000-0004-0000-0500-0000F2000000}"/>
    <hyperlink ref="L95" location="Screenshots!A1494" display="n" xr:uid="{00000000-0004-0000-0500-0000F3000000}"/>
    <hyperlink ref="W97" location="Screenshots!A1542" display="n" xr:uid="{00000000-0004-0000-0500-0000F4000000}"/>
    <hyperlink ref="W98" location="Screenshots!A1583" display="n" xr:uid="{00000000-0004-0000-0500-0000F5000000}"/>
    <hyperlink ref="X98:Y98" location="Screenshots!A1583" display="n" xr:uid="{00000000-0004-0000-0500-0000F6000000}"/>
    <hyperlink ref="L98" location="Screenshots!A1583" display="n" xr:uid="{00000000-0004-0000-0500-0000F7000000}"/>
    <hyperlink ref="L89" location="'Latest QA Screenshot'!A20" display="n" xr:uid="{00000000-0004-0000-0500-0000F8000000}"/>
    <hyperlink ref="G96" location="'Latest QA Screenshot'!A75" display="n" xr:uid="{00000000-0004-0000-0500-0000F9000000}"/>
    <hyperlink ref="H237" location="'May 29'!A1" display="n" xr:uid="{00000000-0004-0000-0500-0000FA000000}"/>
    <hyperlink ref="H256" location="'May 30'!A49" display="n" xr:uid="{00000000-0004-0000-0500-0000FB000000}"/>
    <hyperlink ref="H253" location="'May 30'!A49" display="n" xr:uid="{00000000-0004-0000-0500-0000FC000000}"/>
    <hyperlink ref="H254" location="'May 30'!A49" display="n" xr:uid="{00000000-0004-0000-0500-0000FD000000}"/>
    <hyperlink ref="H255" location="'May 30'!A49" display="n" xr:uid="{00000000-0004-0000-0500-0000FE000000}"/>
    <hyperlink ref="H257" location="'May 30'!A49" display="n" xr:uid="{00000000-0004-0000-0500-0000FF000000}"/>
    <hyperlink ref="H258" location="'May 30'!A49" display="n" xr:uid="{00000000-0004-0000-0500-000000010000}"/>
    <hyperlink ref="P155" location="Screenshots!A2" display="n" xr:uid="{00000000-0004-0000-0500-000001010000}"/>
    <hyperlink ref="S155" location="Screenshots!A88" display="n" xr:uid="{00000000-0004-0000-0500-000002010000}"/>
    <hyperlink ref="T155" location="Screenshots!A88" display="n" xr:uid="{00000000-0004-0000-0500-000003010000}"/>
    <hyperlink ref="U155" location="Screenshots!A88" display="n" xr:uid="{00000000-0004-0000-0500-000004010000}"/>
    <hyperlink ref="V155" location="Screenshots!A88" display="n" xr:uid="{00000000-0004-0000-0500-000005010000}"/>
    <hyperlink ref="W155" location="Screenshots!A88" display="n" xr:uid="{00000000-0004-0000-0500-000006010000}"/>
    <hyperlink ref="L155" location="Screenshots!A88" display="n" xr:uid="{00000000-0004-0000-0500-000007010000}"/>
    <hyperlink ref="S156" location="Assessor!A55" display="n" xr:uid="{00000000-0004-0000-0500-000008010000}"/>
    <hyperlink ref="T156:W156" location="Assessor!A55" display="n" xr:uid="{00000000-0004-0000-0500-000009010000}"/>
    <hyperlink ref="S157" location="Screenshots!A175" display="n" xr:uid="{00000000-0004-0000-0500-00000A010000}"/>
    <hyperlink ref="T157:W157" location="Screenshots!A175" display="n" xr:uid="{00000000-0004-0000-0500-00000B010000}"/>
    <hyperlink ref="G162" location="Screenshots!A216" display="n" xr:uid="{00000000-0004-0000-0500-00000C010000}"/>
    <hyperlink ref="G163" location="Screenshots!A216" display="n" xr:uid="{00000000-0004-0000-0500-00000D010000}"/>
    <hyperlink ref="S167" location="Screenshots!A278" display="n" xr:uid="{00000000-0004-0000-0500-00000E010000}"/>
    <hyperlink ref="T167:W167" location="Screenshots!A278" display="n" xr:uid="{00000000-0004-0000-0500-00000F010000}"/>
    <hyperlink ref="L167" location="Screenshot!B175" display="n" xr:uid="{00000000-0004-0000-0500-000010010000}"/>
    <hyperlink ref="S177" location="Screenshots!A278" display="n" xr:uid="{00000000-0004-0000-0500-000011010000}"/>
    <hyperlink ref="S179" location="Screenshots!A312" display="n" xr:uid="{00000000-0004-0000-0500-000012010000}"/>
    <hyperlink ref="T179:W179" location="Screenshots!A312" display="n" xr:uid="{00000000-0004-0000-0500-000013010000}"/>
    <hyperlink ref="H182" location="Screenshots!A371" display="n" xr:uid="{00000000-0004-0000-0500-000014010000}"/>
    <hyperlink ref="H183" location="Screenshots!A397" display="n" xr:uid="{00000000-0004-0000-0500-000015010000}"/>
    <hyperlink ref="H184" location="Screenshots!A423" display="n" xr:uid="{00000000-0004-0000-0500-000016010000}"/>
    <hyperlink ref="H185" location="Screenshots!A345" display="n" xr:uid="{00000000-0004-0000-0500-000017010000}"/>
    <hyperlink ref="H186" location="Screenshots!A450" display="n" xr:uid="{00000000-0004-0000-0500-000018010000}"/>
    <hyperlink ref="L184" location="Screenshots!A476" display="n" xr:uid="{00000000-0004-0000-0500-000019010000}"/>
    <hyperlink ref="S184" location="Screenshots!A476" display="n" xr:uid="{00000000-0004-0000-0500-00001A010000}"/>
    <hyperlink ref="T184:W184" location="Screenshots!A476" display="n" xr:uid="{00000000-0004-0000-0500-00001B010000}"/>
    <hyperlink ref="L182:L183" location="Screenshots!A476" display="n" xr:uid="{00000000-0004-0000-0500-00001C010000}"/>
    <hyperlink ref="L185:L186" location="Screenshots!A476" display="n" xr:uid="{00000000-0004-0000-0500-00001D010000}"/>
    <hyperlink ref="L201" location="Screenshots!A511" display="n" xr:uid="{00000000-0004-0000-0500-00001E010000}"/>
    <hyperlink ref="H201" location="Screenshots!A545" display="n" xr:uid="{00000000-0004-0000-0500-00001F010000}"/>
    <hyperlink ref="H202" location="Screenshots!A576" display="n" xr:uid="{00000000-0004-0000-0500-000020010000}"/>
    <hyperlink ref="U201" location="Screenshots!A542" display="n" xr:uid="{00000000-0004-0000-0500-000021010000}"/>
    <hyperlink ref="W201" location="Screenshots!A542" display="n" xr:uid="{00000000-0004-0000-0500-000022010000}"/>
    <hyperlink ref="U202" location="Screenshots!A542" display="n" xr:uid="{00000000-0004-0000-0500-000023010000}"/>
    <hyperlink ref="W202" location="Screenshots!A542" display="n" xr:uid="{00000000-0004-0000-0500-000024010000}"/>
    <hyperlink ref="Q205" location="Screenshots!A612" display="n" xr:uid="{00000000-0004-0000-0500-000025010000}"/>
    <hyperlink ref="M201" location="Screenshots!A638" display="n" xr:uid="{00000000-0004-0000-0500-000026010000}"/>
    <hyperlink ref="M202" location="Screenshots!A638" display="n" xr:uid="{00000000-0004-0000-0500-000027010000}"/>
    <hyperlink ref="U205" location="Screenshots!A659" display="n" xr:uid="{00000000-0004-0000-0500-000028010000}"/>
    <hyperlink ref="V205" location="Screenshots!A659" display="n" xr:uid="{00000000-0004-0000-0500-000029010000}"/>
    <hyperlink ref="W205" location="Screenshots!A659" display="n" xr:uid="{00000000-0004-0000-0500-00002A010000}"/>
    <hyperlink ref="M205" location="Screenshots!A659" display="n" xr:uid="{00000000-0004-0000-0500-00002B010000}"/>
    <hyperlink ref="U206" location="Screenshots!A682" display="n" xr:uid="{00000000-0004-0000-0500-00002C010000}"/>
    <hyperlink ref="V206" location="Screenshots!A682" display="n" xr:uid="{00000000-0004-0000-0500-00002D010000}"/>
    <hyperlink ref="W206" location="Screenshots!A682" display="n" xr:uid="{00000000-0004-0000-0500-00002E010000}"/>
    <hyperlink ref="U207" location="Screenshots!A668" display="n" xr:uid="{00000000-0004-0000-0500-00002F010000}"/>
    <hyperlink ref="V207" location="Screenshots!A668" display="n" xr:uid="{00000000-0004-0000-0500-000030010000}"/>
    <hyperlink ref="W207" location="Screenshots!A668" display="n" xr:uid="{00000000-0004-0000-0500-000031010000}"/>
    <hyperlink ref="U208" location="Screenshots!A668" display="n" xr:uid="{00000000-0004-0000-0500-000032010000}"/>
    <hyperlink ref="U209" location="Screenshots!A668" display="n" xr:uid="{00000000-0004-0000-0500-000033010000}"/>
    <hyperlink ref="U210" location="Screenshots!A668" display="n" xr:uid="{00000000-0004-0000-0500-000034010000}"/>
    <hyperlink ref="U211" location="Screenshots!A668" display="n" xr:uid="{00000000-0004-0000-0500-000035010000}"/>
    <hyperlink ref="U212" location="Screenshots!A668" display="n" xr:uid="{00000000-0004-0000-0500-000036010000}"/>
    <hyperlink ref="V208" location="Screenshots!A668" display="n" xr:uid="{00000000-0004-0000-0500-000037010000}"/>
    <hyperlink ref="V209" location="Screenshots!A668" display="n" xr:uid="{00000000-0004-0000-0500-000038010000}"/>
    <hyperlink ref="V210" location="Screenshots!A668" display="n" xr:uid="{00000000-0004-0000-0500-000039010000}"/>
    <hyperlink ref="V211" location="Screenshots!A668" display="n" xr:uid="{00000000-0004-0000-0500-00003A010000}"/>
    <hyperlink ref="V212" location="Screenshots!A668" display="n" xr:uid="{00000000-0004-0000-0500-00003B010000}"/>
    <hyperlink ref="W208" location="Screenshots!A668" display="n" xr:uid="{00000000-0004-0000-0500-00003C010000}"/>
    <hyperlink ref="W209" location="Screenshots!A668" display="n" xr:uid="{00000000-0004-0000-0500-00003D010000}"/>
    <hyperlink ref="W210" location="Screenshots!A668" display="n" xr:uid="{00000000-0004-0000-0500-00003E010000}"/>
    <hyperlink ref="W211" location="Screenshots!A668" display="n" xr:uid="{00000000-0004-0000-0500-00003F010000}"/>
    <hyperlink ref="W212" location="Screenshots!A668" display="n" xr:uid="{00000000-0004-0000-0500-000040010000}"/>
    <hyperlink ref="L214" location="Screenshots!A687" display="n" xr:uid="{00000000-0004-0000-0500-000041010000}"/>
    <hyperlink ref="L215" location="Screenshots!A715" display="n" xr:uid="{00000000-0004-0000-0500-000042010000}"/>
    <hyperlink ref="L197" location="Screenshot!A1" display="n" xr:uid="{00000000-0004-0000-0500-000043010000}"/>
    <hyperlink ref="L198" location="Screenshot!B43" display="n" xr:uid="{00000000-0004-0000-0500-000044010000}"/>
    <hyperlink ref="L199" location="Screenshot!B77" display="n" xr:uid="{00000000-0004-0000-0500-000045010000}"/>
    <hyperlink ref="P202" location="Screenshots!A576" display="n" xr:uid="{00000000-0004-0000-0500-000046010000}"/>
    <hyperlink ref="P201" location="Screenshots!A546" display="n" xr:uid="{00000000-0004-0000-0500-000047010000}"/>
    <hyperlink ref="L160" location="Screenshot!B110" display="n" xr:uid="{00000000-0004-0000-0500-000048010000}"/>
    <hyperlink ref="L166" location="Screenshot!B135" display="n" xr:uid="{00000000-0004-0000-0500-000049010000}"/>
    <hyperlink ref="U166" location="Screenshot!B155" display="n" xr:uid="{00000000-0004-0000-0500-00004A010000}"/>
    <hyperlink ref="V166" location="Screenshot!B155" display="n" xr:uid="{00000000-0004-0000-0500-00004B010000}"/>
    <hyperlink ref="W166" location="Screenshot!B155" display="n" xr:uid="{00000000-0004-0000-0500-00004C010000}"/>
    <hyperlink ref="U167" location="Screenshot!B207" display="n" xr:uid="{00000000-0004-0000-0500-00004D010000}"/>
    <hyperlink ref="V167" location="Screenshot!B210" display="n" xr:uid="{00000000-0004-0000-0500-00004E010000}"/>
    <hyperlink ref="W167" location="Screenshot!B210" display="n" xr:uid="{00000000-0004-0000-0500-00004F010000}"/>
    <hyperlink ref="L168" location="Screenshot!B210" display="n" xr:uid="{00000000-0004-0000-0500-000050010000}"/>
    <hyperlink ref="T167" location="Screenshot!B205" display="n" xr:uid="{00000000-0004-0000-0500-000051010000}"/>
    <hyperlink ref="T168" location="Screenshot!B235" display="n" xr:uid="{00000000-0004-0000-0500-000052010000}"/>
    <hyperlink ref="U168" location="Screenshot!B240" display="n" xr:uid="{00000000-0004-0000-0500-000053010000}"/>
    <hyperlink ref="V168" location="Screenshot!B255" display="n" xr:uid="{00000000-0004-0000-0500-000054010000}"/>
    <hyperlink ref="W168" location="Screenshot!B255" display="n" xr:uid="{00000000-0004-0000-0500-000055010000}"/>
    <hyperlink ref="T170" location="Screenshot!B268" display="n" xr:uid="{00000000-0004-0000-0500-000056010000}"/>
    <hyperlink ref="U170" location="Screenshot!B283" display="n" xr:uid="{00000000-0004-0000-0500-000057010000}"/>
    <hyperlink ref="V170" location="Screenshot!B283" display="n" xr:uid="{00000000-0004-0000-0500-000058010000}"/>
    <hyperlink ref="W170" location="Screenshot!B283" display="n" xr:uid="{00000000-0004-0000-0500-000059010000}"/>
    <hyperlink ref="L177" location="Screenshot!B315" display="n" xr:uid="{00000000-0004-0000-0500-00005A010000}"/>
    <hyperlink ref="T177" location="Screenshot!B315" display="n" xr:uid="{00000000-0004-0000-0500-00005B010000}"/>
    <hyperlink ref="U177" location="Screenshot!B315" display="n" xr:uid="{00000000-0004-0000-0500-00005C010000}"/>
    <hyperlink ref="V177" location="Screenshot!B315" display="n" xr:uid="{00000000-0004-0000-0500-00005D010000}"/>
    <hyperlink ref="W177" location="Screenshot!B315" display="n" xr:uid="{00000000-0004-0000-0500-00005E010000}"/>
  </hyperlinks>
  <pageMargins left="0.7" right="0.7" top="0.75" bottom="0.75" header="0.3" footer="0.3"/>
  <pageSetup orientation="portrait" r:id="rId76"/>
  <legacyDrawing r:id="rId77"/>
  <tableParts count="1">
    <tablePart r:id="rId7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85"/>
  <sheetViews>
    <sheetView workbookViewId="0">
      <pane ySplit="1" topLeftCell="A139" activePane="bottomLeft" state="frozen"/>
      <selection pane="bottomLeft" activeCell="C107" sqref="C107"/>
    </sheetView>
  </sheetViews>
  <sheetFormatPr defaultRowHeight="1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49" spans="1:5">
      <c r="A49" t="s">
        <v>48</v>
      </c>
      <c r="B49" t="s">
        <v>194</v>
      </c>
      <c r="C49" s="1" t="s">
        <v>49</v>
      </c>
      <c r="D49" t="s">
        <v>205</v>
      </c>
      <c r="E49" s="4" t="s">
        <v>211</v>
      </c>
    </row>
    <row r="50" spans="1:5">
      <c r="A50" t="s">
        <v>48</v>
      </c>
      <c r="B50" t="s">
        <v>194</v>
      </c>
      <c r="C50" s="1" t="s">
        <v>50</v>
      </c>
      <c r="D50" t="s">
        <v>206</v>
      </c>
      <c r="E50" s="4" t="s">
        <v>211</v>
      </c>
    </row>
    <row r="51" spans="1:5">
      <c r="A51" t="s">
        <v>48</v>
      </c>
      <c r="B51" t="s">
        <v>194</v>
      </c>
      <c r="C51" s="1" t="s">
        <v>51</v>
      </c>
      <c r="D51" t="s">
        <v>186</v>
      </c>
      <c r="E51" s="4" t="s">
        <v>211</v>
      </c>
    </row>
    <row r="52" spans="1:5">
      <c r="A52" t="s">
        <v>48</v>
      </c>
      <c r="B52" t="s">
        <v>194</v>
      </c>
      <c r="C52" s="1" t="s">
        <v>52</v>
      </c>
      <c r="D52" t="s">
        <v>186</v>
      </c>
      <c r="E52" s="4" t="s">
        <v>211</v>
      </c>
    </row>
    <row r="53" spans="1:5">
      <c r="A53" t="s">
        <v>48</v>
      </c>
      <c r="B53" t="s">
        <v>194</v>
      </c>
      <c r="C53" s="1" t="s">
        <v>53</v>
      </c>
      <c r="D53" t="s">
        <v>186</v>
      </c>
      <c r="E53" s="4" t="s">
        <v>211</v>
      </c>
    </row>
    <row r="54" spans="1:5">
      <c r="A54" t="s">
        <v>48</v>
      </c>
      <c r="B54" t="s">
        <v>194</v>
      </c>
      <c r="C54" s="1" t="s">
        <v>54</v>
      </c>
      <c r="D54" t="s">
        <v>207</v>
      </c>
      <c r="E54" s="4" t="s">
        <v>211</v>
      </c>
    </row>
    <row r="55" spans="1:5">
      <c r="A55" t="s">
        <v>48</v>
      </c>
      <c r="B55" t="s">
        <v>194</v>
      </c>
      <c r="C55" s="1" t="s">
        <v>55</v>
      </c>
      <c r="D55" t="s">
        <v>207</v>
      </c>
      <c r="E55" s="4" t="s">
        <v>211</v>
      </c>
    </row>
    <row r="56" spans="1:5">
      <c r="A56" t="s">
        <v>48</v>
      </c>
      <c r="B56" t="s">
        <v>194</v>
      </c>
      <c r="C56" s="1" t="s">
        <v>56</v>
      </c>
      <c r="D56" t="s">
        <v>207</v>
      </c>
      <c r="E56" s="4" t="s">
        <v>211</v>
      </c>
    </row>
    <row r="57" spans="1:5">
      <c r="A57" t="s">
        <v>48</v>
      </c>
      <c r="B57" t="s">
        <v>194</v>
      </c>
      <c r="C57" s="1" t="s">
        <v>57</v>
      </c>
      <c r="D57" t="s">
        <v>208</v>
      </c>
      <c r="E57" s="4" t="s">
        <v>211</v>
      </c>
    </row>
    <row r="58" spans="1:5">
      <c r="A58" t="s">
        <v>48</v>
      </c>
      <c r="B58" t="s">
        <v>194</v>
      </c>
      <c r="C58" s="1" t="s">
        <v>58</v>
      </c>
      <c r="D58" t="s">
        <v>208</v>
      </c>
      <c r="E58" s="4" t="s">
        <v>211</v>
      </c>
    </row>
    <row r="59" spans="1:5">
      <c r="A59" t="s">
        <v>48</v>
      </c>
      <c r="B59" t="s">
        <v>194</v>
      </c>
      <c r="C59" s="1" t="s">
        <v>59</v>
      </c>
      <c r="D59" t="s">
        <v>208</v>
      </c>
      <c r="E59" s="4" t="s">
        <v>211</v>
      </c>
    </row>
    <row r="60" spans="1:5">
      <c r="A60" t="s">
        <v>48</v>
      </c>
      <c r="B60" t="s">
        <v>196</v>
      </c>
      <c r="C60" s="1" t="s">
        <v>60</v>
      </c>
      <c r="D60" t="s">
        <v>209</v>
      </c>
      <c r="E60" s="4" t="s">
        <v>211</v>
      </c>
    </row>
    <row r="61" spans="1:5">
      <c r="A61" t="s">
        <v>48</v>
      </c>
      <c r="B61" t="s">
        <v>196</v>
      </c>
      <c r="C61" s="1" t="s">
        <v>61</v>
      </c>
      <c r="D61" t="s">
        <v>210</v>
      </c>
      <c r="E61" s="4" t="s">
        <v>211</v>
      </c>
    </row>
    <row r="62" spans="1:5">
      <c r="A62" t="s">
        <v>48</v>
      </c>
      <c r="B62" t="s">
        <v>196</v>
      </c>
      <c r="C62" s="1" t="s">
        <v>62</v>
      </c>
      <c r="D62" t="s">
        <v>212</v>
      </c>
      <c r="E62" s="4" t="s">
        <v>211</v>
      </c>
    </row>
    <row r="63" spans="1:5">
      <c r="A63" t="s">
        <v>63</v>
      </c>
      <c r="B63" t="s">
        <v>194</v>
      </c>
      <c r="C63" s="1" t="s">
        <v>64</v>
      </c>
      <c r="D63" t="s">
        <v>215</v>
      </c>
      <c r="E63" s="4" t="s">
        <v>219</v>
      </c>
    </row>
    <row r="64" spans="1:5">
      <c r="A64" t="s">
        <v>63</v>
      </c>
      <c r="B64" t="s">
        <v>194</v>
      </c>
      <c r="C64" s="1" t="s">
        <v>65</v>
      </c>
      <c r="D64" t="s">
        <v>216</v>
      </c>
      <c r="E64" s="4" t="s">
        <v>219</v>
      </c>
    </row>
    <row r="65" spans="1:5">
      <c r="A65" t="s">
        <v>63</v>
      </c>
      <c r="B65" t="s">
        <v>194</v>
      </c>
      <c r="C65" s="1" t="s">
        <v>66</v>
      </c>
      <c r="D65" t="s">
        <v>217</v>
      </c>
      <c r="E65" s="4" t="s">
        <v>219</v>
      </c>
    </row>
    <row r="66" spans="1:5">
      <c r="A66" t="s">
        <v>63</v>
      </c>
      <c r="B66" t="s">
        <v>194</v>
      </c>
      <c r="C66" s="1" t="s">
        <v>67</v>
      </c>
      <c r="D66" t="s">
        <v>213</v>
      </c>
      <c r="E66" s="4" t="s">
        <v>219</v>
      </c>
    </row>
    <row r="67" spans="1:5">
      <c r="A67" t="s">
        <v>63</v>
      </c>
      <c r="B67" t="s">
        <v>194</v>
      </c>
      <c r="C67" s="1" t="s">
        <v>68</v>
      </c>
      <c r="D67" t="s">
        <v>214</v>
      </c>
      <c r="E67" s="4" t="s">
        <v>219</v>
      </c>
    </row>
    <row r="68" spans="1:5">
      <c r="A68" t="s">
        <v>63</v>
      </c>
      <c r="B68" t="s">
        <v>194</v>
      </c>
      <c r="C68" s="1" t="s">
        <v>198</v>
      </c>
      <c r="D68" t="s">
        <v>215</v>
      </c>
      <c r="E68" s="4" t="s">
        <v>219</v>
      </c>
    </row>
    <row r="69" spans="1:5">
      <c r="A69" t="s">
        <v>63</v>
      </c>
      <c r="B69" t="s">
        <v>194</v>
      </c>
      <c r="C69" s="1" t="s">
        <v>198</v>
      </c>
      <c r="D69" t="s">
        <v>218</v>
      </c>
      <c r="E69" s="4" t="s">
        <v>219</v>
      </c>
    </row>
    <row r="70" spans="1:5">
      <c r="A70" t="s">
        <v>69</v>
      </c>
      <c r="B70" t="s">
        <v>194</v>
      </c>
      <c r="C70" s="1" t="s">
        <v>70</v>
      </c>
      <c r="D70" t="s">
        <v>220</v>
      </c>
      <c r="E70" s="4" t="s">
        <v>235</v>
      </c>
    </row>
    <row r="71" spans="1:5">
      <c r="A71" t="s">
        <v>69</v>
      </c>
      <c r="B71" t="s">
        <v>194</v>
      </c>
      <c r="C71" s="1" t="s">
        <v>71</v>
      </c>
      <c r="D71" t="s">
        <v>221</v>
      </c>
      <c r="E71" s="4" t="s">
        <v>235</v>
      </c>
    </row>
    <row r="72" spans="1:5">
      <c r="A72" t="s">
        <v>69</v>
      </c>
      <c r="B72" t="s">
        <v>194</v>
      </c>
      <c r="C72" s="1" t="s">
        <v>72</v>
      </c>
      <c r="D72" t="s">
        <v>221</v>
      </c>
      <c r="E72" s="4" t="s">
        <v>235</v>
      </c>
    </row>
    <row r="73" spans="1:5">
      <c r="A73" t="s">
        <v>69</v>
      </c>
      <c r="B73" t="s">
        <v>194</v>
      </c>
      <c r="C73" s="1" t="s">
        <v>73</v>
      </c>
      <c r="D73" t="s">
        <v>222</v>
      </c>
      <c r="E73" s="4" t="s">
        <v>235</v>
      </c>
    </row>
    <row r="74" spans="1:5">
      <c r="A74" t="s">
        <v>69</v>
      </c>
      <c r="B74" t="s">
        <v>227</v>
      </c>
      <c r="C74" s="1" t="s">
        <v>74</v>
      </c>
      <c r="D74" t="s">
        <v>223</v>
      </c>
      <c r="E74" s="4" t="s">
        <v>235</v>
      </c>
    </row>
    <row r="75" spans="1:5">
      <c r="A75" t="s">
        <v>69</v>
      </c>
      <c r="B75" t="s">
        <v>227</v>
      </c>
      <c r="C75" s="1" t="s">
        <v>75</v>
      </c>
      <c r="D75" t="s">
        <v>224</v>
      </c>
      <c r="E75" s="4" t="s">
        <v>235</v>
      </c>
    </row>
    <row r="76" spans="1:5">
      <c r="A76" t="s">
        <v>69</v>
      </c>
      <c r="B76" t="s">
        <v>227</v>
      </c>
      <c r="C76" s="1" t="s">
        <v>76</v>
      </c>
      <c r="D76" t="s">
        <v>225</v>
      </c>
      <c r="E76" s="4" t="s">
        <v>235</v>
      </c>
    </row>
    <row r="77" spans="1:5">
      <c r="A77" t="s">
        <v>69</v>
      </c>
      <c r="B77" t="s">
        <v>227</v>
      </c>
      <c r="C77" s="1" t="s">
        <v>77</v>
      </c>
      <c r="D77" t="s">
        <v>225</v>
      </c>
      <c r="E77" s="4" t="s">
        <v>235</v>
      </c>
    </row>
    <row r="78" spans="1:5">
      <c r="A78" t="s">
        <v>69</v>
      </c>
      <c r="B78" t="s">
        <v>227</v>
      </c>
      <c r="C78" s="1" t="s">
        <v>78</v>
      </c>
      <c r="D78" t="s">
        <v>226</v>
      </c>
      <c r="E78" s="4" t="s">
        <v>235</v>
      </c>
    </row>
    <row r="79" spans="1:5">
      <c r="A79" t="s">
        <v>69</v>
      </c>
      <c r="B79" t="s">
        <v>227</v>
      </c>
      <c r="C79" s="1" t="s">
        <v>79</v>
      </c>
      <c r="D79" t="s">
        <v>226</v>
      </c>
      <c r="E79" s="4" t="s">
        <v>235</v>
      </c>
    </row>
    <row r="80" spans="1:5">
      <c r="A80" t="s">
        <v>69</v>
      </c>
      <c r="B80" t="s">
        <v>227</v>
      </c>
      <c r="C80" s="1" t="s">
        <v>80</v>
      </c>
      <c r="D80" t="s">
        <v>228</v>
      </c>
      <c r="E80" s="4" t="s">
        <v>235</v>
      </c>
    </row>
    <row r="81" spans="1:5">
      <c r="A81" t="s">
        <v>69</v>
      </c>
      <c r="B81" t="s">
        <v>227</v>
      </c>
      <c r="C81" s="1" t="s">
        <v>81</v>
      </c>
      <c r="D81" t="s">
        <v>229</v>
      </c>
      <c r="E81" s="4" t="s">
        <v>235</v>
      </c>
    </row>
    <row r="82" spans="1:5">
      <c r="A82" t="s">
        <v>69</v>
      </c>
      <c r="B82" t="s">
        <v>227</v>
      </c>
      <c r="C82" s="1" t="s">
        <v>82</v>
      </c>
      <c r="D82" t="s">
        <v>230</v>
      </c>
      <c r="E82" s="4" t="s">
        <v>235</v>
      </c>
    </row>
    <row r="83" spans="1:5">
      <c r="A83" t="s">
        <v>69</v>
      </c>
      <c r="B83" t="s">
        <v>227</v>
      </c>
      <c r="C83" s="1" t="s">
        <v>83</v>
      </c>
      <c r="D83" t="s">
        <v>230</v>
      </c>
      <c r="E83" s="4" t="s">
        <v>235</v>
      </c>
    </row>
    <row r="84" spans="1:5">
      <c r="A84" t="s">
        <v>69</v>
      </c>
      <c r="B84" t="s">
        <v>227</v>
      </c>
      <c r="C84" s="1" t="s">
        <v>84</v>
      </c>
      <c r="D84" t="s">
        <v>230</v>
      </c>
      <c r="E84" s="4" t="s">
        <v>235</v>
      </c>
    </row>
    <row r="85" spans="1:5">
      <c r="A85" t="s">
        <v>69</v>
      </c>
      <c r="B85" t="s">
        <v>227</v>
      </c>
      <c r="C85" s="1" t="s">
        <v>85</v>
      </c>
      <c r="D85" t="s">
        <v>231</v>
      </c>
      <c r="E85" s="4" t="s">
        <v>235</v>
      </c>
    </row>
    <row r="86" spans="1:5">
      <c r="A86" t="s">
        <v>69</v>
      </c>
      <c r="B86" t="s">
        <v>227</v>
      </c>
      <c r="C86" s="1" t="s">
        <v>86</v>
      </c>
      <c r="D86" t="s">
        <v>232</v>
      </c>
      <c r="E86" s="4" t="s">
        <v>235</v>
      </c>
    </row>
    <row r="87" spans="1:5">
      <c r="A87" t="s">
        <v>69</v>
      </c>
      <c r="B87" t="s">
        <v>227</v>
      </c>
      <c r="C87" s="1" t="s">
        <v>87</v>
      </c>
      <c r="D87" t="s">
        <v>233</v>
      </c>
      <c r="E87" s="4" t="s">
        <v>235</v>
      </c>
    </row>
    <row r="88" spans="1:5">
      <c r="A88" t="s">
        <v>69</v>
      </c>
      <c r="B88" t="s">
        <v>227</v>
      </c>
      <c r="C88" s="1" t="s">
        <v>88</v>
      </c>
      <c r="D88" t="s">
        <v>234</v>
      </c>
      <c r="E88" s="4" t="s">
        <v>235</v>
      </c>
    </row>
    <row r="89" spans="1:5">
      <c r="A89" t="s">
        <v>89</v>
      </c>
      <c r="B89" t="s">
        <v>194</v>
      </c>
      <c r="C89" s="1" t="s">
        <v>90</v>
      </c>
      <c r="D89" t="s">
        <v>237</v>
      </c>
      <c r="E89" s="4" t="s">
        <v>260</v>
      </c>
    </row>
    <row r="90" spans="1:5">
      <c r="A90" t="s">
        <v>89</v>
      </c>
      <c r="B90" t="s">
        <v>194</v>
      </c>
      <c r="C90" s="1" t="s">
        <v>91</v>
      </c>
      <c r="D90" t="s">
        <v>237</v>
      </c>
      <c r="E90" s="4" t="s">
        <v>260</v>
      </c>
    </row>
    <row r="91" spans="1:5">
      <c r="A91" t="s">
        <v>89</v>
      </c>
      <c r="B91" t="s">
        <v>194</v>
      </c>
      <c r="C91" s="1" t="s">
        <v>92</v>
      </c>
      <c r="D91" t="s">
        <v>237</v>
      </c>
      <c r="E91" s="4" t="s">
        <v>260</v>
      </c>
    </row>
    <row r="92" spans="1:5">
      <c r="A92" t="s">
        <v>89</v>
      </c>
      <c r="B92" t="s">
        <v>194</v>
      </c>
      <c r="C92" s="1" t="s">
        <v>93</v>
      </c>
      <c r="D92" t="s">
        <v>243</v>
      </c>
      <c r="E92" s="4" t="s">
        <v>260</v>
      </c>
    </row>
    <row r="93" spans="1:5">
      <c r="A93" t="s">
        <v>89</v>
      </c>
      <c r="B93" t="s">
        <v>194</v>
      </c>
      <c r="C93" s="1" t="s">
        <v>94</v>
      </c>
      <c r="D93" t="s">
        <v>243</v>
      </c>
      <c r="E93" s="4" t="s">
        <v>260</v>
      </c>
    </row>
    <row r="94" spans="1:5">
      <c r="A94" t="s">
        <v>89</v>
      </c>
      <c r="B94" t="s">
        <v>194</v>
      </c>
      <c r="C94" s="1" t="s">
        <v>95</v>
      </c>
      <c r="D94" t="s">
        <v>241</v>
      </c>
      <c r="E94" s="4" t="s">
        <v>260</v>
      </c>
    </row>
    <row r="95" spans="1:5">
      <c r="A95" t="s">
        <v>89</v>
      </c>
      <c r="B95" t="s">
        <v>194</v>
      </c>
      <c r="C95" s="1" t="s">
        <v>96</v>
      </c>
      <c r="D95" t="s">
        <v>238</v>
      </c>
      <c r="E95" s="4" t="s">
        <v>260</v>
      </c>
    </row>
    <row r="96" spans="1:5">
      <c r="A96" t="s">
        <v>89</v>
      </c>
      <c r="B96" t="s">
        <v>194</v>
      </c>
      <c r="C96" s="1" t="s">
        <v>97</v>
      </c>
      <c r="D96" t="s">
        <v>238</v>
      </c>
      <c r="E96" s="4" t="s">
        <v>260</v>
      </c>
    </row>
    <row r="97" spans="1:5">
      <c r="A97" t="s">
        <v>89</v>
      </c>
      <c r="B97" t="s">
        <v>194</v>
      </c>
      <c r="C97" s="1" t="s">
        <v>98</v>
      </c>
      <c r="D97" t="s">
        <v>240</v>
      </c>
      <c r="E97" s="4" t="s">
        <v>260</v>
      </c>
    </row>
    <row r="98" spans="1:5">
      <c r="A98" t="s">
        <v>89</v>
      </c>
      <c r="B98" t="s">
        <v>194</v>
      </c>
      <c r="C98" s="1" t="s">
        <v>99</v>
      </c>
      <c r="D98" t="s">
        <v>238</v>
      </c>
      <c r="E98" s="4" t="s">
        <v>260</v>
      </c>
    </row>
    <row r="99" spans="1:5">
      <c r="A99" t="s">
        <v>89</v>
      </c>
      <c r="B99" t="s">
        <v>194</v>
      </c>
      <c r="C99" s="1" t="s">
        <v>100</v>
      </c>
      <c r="D99" t="s">
        <v>238</v>
      </c>
      <c r="E99" s="4" t="s">
        <v>260</v>
      </c>
    </row>
    <row r="100" spans="1:5">
      <c r="A100" t="s">
        <v>89</v>
      </c>
      <c r="B100" t="s">
        <v>227</v>
      </c>
      <c r="C100" s="1" t="s">
        <v>101</v>
      </c>
      <c r="D100" t="s">
        <v>248</v>
      </c>
      <c r="E100" s="4" t="s">
        <v>260</v>
      </c>
    </row>
    <row r="101" spans="1:5">
      <c r="A101" t="s">
        <v>89</v>
      </c>
      <c r="B101" t="s">
        <v>227</v>
      </c>
      <c r="C101" s="1" t="s">
        <v>102</v>
      </c>
      <c r="D101" t="s">
        <v>249</v>
      </c>
      <c r="E101" s="4" t="s">
        <v>260</v>
      </c>
    </row>
    <row r="102" spans="1:5">
      <c r="A102" t="s">
        <v>89</v>
      </c>
      <c r="B102" t="s">
        <v>227</v>
      </c>
      <c r="C102" s="1" t="s">
        <v>103</v>
      </c>
      <c r="D102" t="s">
        <v>242</v>
      </c>
      <c r="E102" s="4" t="s">
        <v>260</v>
      </c>
    </row>
    <row r="103" spans="1:5">
      <c r="A103" t="s">
        <v>89</v>
      </c>
      <c r="B103" t="s">
        <v>227</v>
      </c>
      <c r="C103" s="1" t="s">
        <v>104</v>
      </c>
      <c r="D103" t="s">
        <v>251</v>
      </c>
      <c r="E103" s="4" t="s">
        <v>260</v>
      </c>
    </row>
    <row r="104" spans="1:5">
      <c r="A104" t="s">
        <v>89</v>
      </c>
      <c r="B104" t="s">
        <v>227</v>
      </c>
      <c r="C104" s="1" t="s">
        <v>105</v>
      </c>
      <c r="D104" t="s">
        <v>296</v>
      </c>
      <c r="E104" s="4" t="s">
        <v>260</v>
      </c>
    </row>
    <row r="105" spans="1:5">
      <c r="A105" t="s">
        <v>89</v>
      </c>
      <c r="B105" t="s">
        <v>194</v>
      </c>
      <c r="C105" s="1" t="s">
        <v>106</v>
      </c>
      <c r="D105" t="s">
        <v>239</v>
      </c>
      <c r="E105" s="4" t="s">
        <v>260</v>
      </c>
    </row>
    <row r="106" spans="1:5">
      <c r="A106" t="s">
        <v>89</v>
      </c>
      <c r="B106" t="s">
        <v>194</v>
      </c>
      <c r="C106" s="1" t="s">
        <v>107</v>
      </c>
      <c r="D106" t="s">
        <v>239</v>
      </c>
      <c r="E106" s="4" t="s">
        <v>260</v>
      </c>
    </row>
    <row r="107" spans="1:5">
      <c r="A107" t="s">
        <v>89</v>
      </c>
      <c r="B107" t="s">
        <v>194</v>
      </c>
      <c r="C107" s="1" t="s">
        <v>108</v>
      </c>
      <c r="D107" t="s">
        <v>239</v>
      </c>
      <c r="E107" s="4" t="s">
        <v>260</v>
      </c>
    </row>
    <row r="108" spans="1:5">
      <c r="A108" t="s">
        <v>89</v>
      </c>
      <c r="B108" t="s">
        <v>194</v>
      </c>
      <c r="C108" s="1" t="s">
        <v>109</v>
      </c>
      <c r="D108" t="s">
        <v>239</v>
      </c>
      <c r="E108" s="4" t="s">
        <v>260</v>
      </c>
    </row>
    <row r="109" spans="1:5">
      <c r="A109" t="s">
        <v>89</v>
      </c>
      <c r="B109" t="s">
        <v>194</v>
      </c>
      <c r="C109" s="1" t="s">
        <v>110</v>
      </c>
      <c r="D109" t="s">
        <v>239</v>
      </c>
      <c r="E109" s="4" t="s">
        <v>260</v>
      </c>
    </row>
    <row r="110" spans="1:5">
      <c r="A110" t="s">
        <v>89</v>
      </c>
      <c r="B110" t="s">
        <v>194</v>
      </c>
      <c r="C110" s="1" t="s">
        <v>111</v>
      </c>
      <c r="D110" t="s">
        <v>252</v>
      </c>
      <c r="E110" s="4" t="s">
        <v>260</v>
      </c>
    </row>
    <row r="111" spans="1:5">
      <c r="A111" t="s">
        <v>89</v>
      </c>
      <c r="B111" t="s">
        <v>194</v>
      </c>
      <c r="C111" s="1" t="s">
        <v>112</v>
      </c>
      <c r="D111" t="s">
        <v>250</v>
      </c>
      <c r="E111" s="4" t="s">
        <v>260</v>
      </c>
    </row>
    <row r="112" spans="1:5">
      <c r="A112" t="s">
        <v>89</v>
      </c>
      <c r="B112" t="s">
        <v>194</v>
      </c>
      <c r="C112" s="1" t="s">
        <v>113</v>
      </c>
      <c r="D112" t="s">
        <v>244</v>
      </c>
      <c r="E112" s="4" t="s">
        <v>260</v>
      </c>
    </row>
    <row r="113" spans="1:5">
      <c r="A113" t="s">
        <v>89</v>
      </c>
      <c r="B113" t="s">
        <v>194</v>
      </c>
      <c r="C113" s="1" t="s">
        <v>198</v>
      </c>
      <c r="D113" t="s">
        <v>236</v>
      </c>
      <c r="E113" s="4" t="s">
        <v>260</v>
      </c>
    </row>
    <row r="114" spans="1:5">
      <c r="A114" t="s">
        <v>89</v>
      </c>
      <c r="B114" t="s">
        <v>194</v>
      </c>
      <c r="C114" s="1" t="s">
        <v>198</v>
      </c>
      <c r="D114" t="s">
        <v>245</v>
      </c>
      <c r="E114" s="4" t="s">
        <v>260</v>
      </c>
    </row>
    <row r="115" spans="1:5">
      <c r="A115" t="s">
        <v>89</v>
      </c>
      <c r="B115" t="s">
        <v>194</v>
      </c>
      <c r="C115" s="1" t="s">
        <v>198</v>
      </c>
      <c r="D115" t="s">
        <v>246</v>
      </c>
      <c r="E115" s="4" t="s">
        <v>260</v>
      </c>
    </row>
    <row r="116" spans="1:5">
      <c r="A116" t="s">
        <v>89</v>
      </c>
      <c r="B116" t="s">
        <v>194</v>
      </c>
      <c r="C116" s="1" t="s">
        <v>198</v>
      </c>
      <c r="D116" t="s">
        <v>247</v>
      </c>
      <c r="E116" s="4" t="s">
        <v>260</v>
      </c>
    </row>
    <row r="117" spans="1:5">
      <c r="A117" t="s">
        <v>114</v>
      </c>
      <c r="B117" t="s">
        <v>194</v>
      </c>
      <c r="C117" s="1" t="s">
        <v>115</v>
      </c>
      <c r="D117" t="s">
        <v>253</v>
      </c>
      <c r="E117" s="4" t="s">
        <v>261</v>
      </c>
    </row>
    <row r="118" spans="1:5">
      <c r="A118" t="s">
        <v>114</v>
      </c>
      <c r="B118" t="s">
        <v>194</v>
      </c>
      <c r="C118" s="1" t="s">
        <v>116</v>
      </c>
      <c r="D118" t="s">
        <v>254</v>
      </c>
      <c r="E118" s="4" t="s">
        <v>261</v>
      </c>
    </row>
    <row r="119" spans="1:5">
      <c r="A119" t="s">
        <v>114</v>
      </c>
      <c r="B119" t="s">
        <v>194</v>
      </c>
      <c r="C119" s="1" t="s">
        <v>117</v>
      </c>
      <c r="D119" t="s">
        <v>254</v>
      </c>
      <c r="E119" s="4" t="s">
        <v>261</v>
      </c>
    </row>
    <row r="120" spans="1:5">
      <c r="A120" t="s">
        <v>114</v>
      </c>
      <c r="B120" t="s">
        <v>194</v>
      </c>
      <c r="C120" s="1" t="s">
        <v>118</v>
      </c>
      <c r="D120" t="s">
        <v>254</v>
      </c>
      <c r="E120" s="4" t="s">
        <v>261</v>
      </c>
    </row>
    <row r="121" spans="1:5">
      <c r="A121" t="s">
        <v>114</v>
      </c>
      <c r="B121" t="s">
        <v>194</v>
      </c>
      <c r="C121" s="1" t="s">
        <v>119</v>
      </c>
      <c r="D121" t="s">
        <v>254</v>
      </c>
      <c r="E121" s="4" t="s">
        <v>261</v>
      </c>
    </row>
    <row r="122" spans="1:5">
      <c r="A122" t="s">
        <v>114</v>
      </c>
      <c r="B122" t="s">
        <v>196</v>
      </c>
      <c r="C122" s="1" t="s">
        <v>120</v>
      </c>
      <c r="D122" s="5" t="s">
        <v>256</v>
      </c>
      <c r="E122" s="4" t="s">
        <v>261</v>
      </c>
    </row>
    <row r="123" spans="1:5">
      <c r="A123" t="s">
        <v>114</v>
      </c>
      <c r="B123" t="s">
        <v>196</v>
      </c>
      <c r="C123" s="1" t="s">
        <v>121</v>
      </c>
      <c r="D123" t="s">
        <v>255</v>
      </c>
      <c r="E123" s="4" t="s">
        <v>261</v>
      </c>
    </row>
    <row r="124" spans="1:5">
      <c r="A124" t="s">
        <v>114</v>
      </c>
      <c r="B124" t="s">
        <v>194</v>
      </c>
      <c r="C124" s="1" t="s">
        <v>198</v>
      </c>
      <c r="D124" t="s">
        <v>257</v>
      </c>
      <c r="E124" s="4" t="s">
        <v>261</v>
      </c>
    </row>
    <row r="125" spans="1:5">
      <c r="A125" t="s">
        <v>114</v>
      </c>
      <c r="B125" t="s">
        <v>194</v>
      </c>
      <c r="C125" s="1" t="s">
        <v>198</v>
      </c>
      <c r="D125" t="s">
        <v>258</v>
      </c>
      <c r="E125" s="4" t="s">
        <v>261</v>
      </c>
    </row>
    <row r="126" spans="1:5">
      <c r="A126" t="s">
        <v>114</v>
      </c>
      <c r="B126" t="s">
        <v>194</v>
      </c>
      <c r="C126" s="1" t="s">
        <v>198</v>
      </c>
      <c r="D126" t="s">
        <v>259</v>
      </c>
      <c r="E126" s="4" t="s">
        <v>261</v>
      </c>
    </row>
    <row r="127" spans="1:5">
      <c r="A127" t="s">
        <v>122</v>
      </c>
      <c r="B127" t="s">
        <v>194</v>
      </c>
      <c r="C127" s="1" t="s">
        <v>123</v>
      </c>
      <c r="D127" t="s">
        <v>264</v>
      </c>
    </row>
    <row r="128" spans="1:5">
      <c r="A128" t="s">
        <v>122</v>
      </c>
      <c r="B128" t="s">
        <v>194</v>
      </c>
      <c r="C128" s="1" t="s">
        <v>124</v>
      </c>
      <c r="D128" t="s">
        <v>264</v>
      </c>
    </row>
    <row r="129" spans="1:4">
      <c r="A129" t="s">
        <v>122</v>
      </c>
      <c r="B129" t="s">
        <v>196</v>
      </c>
      <c r="C129" s="1" t="s">
        <v>125</v>
      </c>
      <c r="D129" t="s">
        <v>265</v>
      </c>
    </row>
    <row r="130" spans="1:4">
      <c r="A130" t="s">
        <v>122</v>
      </c>
      <c r="B130" t="s">
        <v>196</v>
      </c>
      <c r="C130" s="1" t="s">
        <v>126</v>
      </c>
      <c r="D130" t="s">
        <v>266</v>
      </c>
    </row>
    <row r="131" spans="1:4">
      <c r="A131" t="s">
        <v>122</v>
      </c>
      <c r="B131" t="s">
        <v>196</v>
      </c>
      <c r="C131" s="1" t="s">
        <v>127</v>
      </c>
      <c r="D131" t="s">
        <v>188</v>
      </c>
    </row>
    <row r="132" spans="1:4">
      <c r="A132" t="s">
        <v>122</v>
      </c>
      <c r="B132" t="s">
        <v>196</v>
      </c>
      <c r="C132" s="1" t="s">
        <v>128</v>
      </c>
      <c r="D132" t="s">
        <v>188</v>
      </c>
    </row>
    <row r="133" spans="1:4">
      <c r="A133" t="s">
        <v>122</v>
      </c>
      <c r="B133" t="s">
        <v>196</v>
      </c>
      <c r="C133" s="1" t="s">
        <v>129</v>
      </c>
      <c r="D133" t="s">
        <v>188</v>
      </c>
    </row>
    <row r="134" spans="1:4">
      <c r="A134" t="s">
        <v>122</v>
      </c>
      <c r="B134" t="s">
        <v>196</v>
      </c>
      <c r="C134" s="1" t="s">
        <v>130</v>
      </c>
      <c r="D134" t="s">
        <v>188</v>
      </c>
    </row>
    <row r="135" spans="1:4">
      <c r="A135" t="s">
        <v>122</v>
      </c>
      <c r="B135" t="s">
        <v>196</v>
      </c>
      <c r="C135" s="1" t="s">
        <v>131</v>
      </c>
      <c r="D135" t="s">
        <v>188</v>
      </c>
    </row>
    <row r="136" spans="1:4">
      <c r="A136" t="s">
        <v>122</v>
      </c>
      <c r="B136" t="s">
        <v>196</v>
      </c>
      <c r="C136" s="1" t="s">
        <v>132</v>
      </c>
      <c r="D136" t="s">
        <v>270</v>
      </c>
    </row>
    <row r="137" spans="1:4">
      <c r="A137" t="s">
        <v>122</v>
      </c>
      <c r="B137" t="s">
        <v>196</v>
      </c>
      <c r="C137" s="1" t="s">
        <v>133</v>
      </c>
      <c r="D137" t="s">
        <v>269</v>
      </c>
    </row>
    <row r="138" spans="1:4">
      <c r="A138" t="s">
        <v>122</v>
      </c>
      <c r="B138" t="s">
        <v>196</v>
      </c>
      <c r="C138" s="1" t="s">
        <v>134</v>
      </c>
      <c r="D138" t="s">
        <v>267</v>
      </c>
    </row>
    <row r="139" spans="1:4">
      <c r="A139" t="s">
        <v>122</v>
      </c>
      <c r="B139" t="s">
        <v>196</v>
      </c>
      <c r="C139" s="1" t="s">
        <v>135</v>
      </c>
      <c r="D139" t="s">
        <v>188</v>
      </c>
    </row>
    <row r="140" spans="1:4">
      <c r="A140" t="s">
        <v>122</v>
      </c>
      <c r="B140" t="s">
        <v>196</v>
      </c>
      <c r="C140" s="1" t="s">
        <v>136</v>
      </c>
      <c r="D140" t="s">
        <v>268</v>
      </c>
    </row>
    <row r="141" spans="1:4">
      <c r="A141" t="s">
        <v>122</v>
      </c>
      <c r="B141" t="s">
        <v>196</v>
      </c>
      <c r="C141" s="1" t="s">
        <v>137</v>
      </c>
      <c r="D141" t="s">
        <v>188</v>
      </c>
    </row>
    <row r="142" spans="1:4">
      <c r="A142" t="s">
        <v>122</v>
      </c>
      <c r="B142" t="s">
        <v>138</v>
      </c>
      <c r="C142" s="1" t="s">
        <v>139</v>
      </c>
      <c r="D142" t="s">
        <v>271</v>
      </c>
    </row>
    <row r="143" spans="1:4">
      <c r="A143" t="s">
        <v>122</v>
      </c>
      <c r="B143" t="s">
        <v>138</v>
      </c>
      <c r="C143" s="1" t="s">
        <v>140</v>
      </c>
      <c r="D143" t="s">
        <v>272</v>
      </c>
    </row>
    <row r="144" spans="1:4">
      <c r="A144" t="s">
        <v>122</v>
      </c>
      <c r="B144" t="s">
        <v>138</v>
      </c>
      <c r="C144" s="1" t="s">
        <v>141</v>
      </c>
      <c r="D144" t="s">
        <v>275</v>
      </c>
    </row>
    <row r="145" spans="1:4">
      <c r="A145" t="s">
        <v>122</v>
      </c>
      <c r="B145" t="s">
        <v>138</v>
      </c>
      <c r="C145" s="1" t="s">
        <v>142</v>
      </c>
      <c r="D145" t="s">
        <v>276</v>
      </c>
    </row>
    <row r="146" spans="1:4">
      <c r="A146" t="s">
        <v>122</v>
      </c>
      <c r="B146" t="s">
        <v>138</v>
      </c>
      <c r="C146" s="1" t="s">
        <v>143</v>
      </c>
      <c r="D146" t="s">
        <v>276</v>
      </c>
    </row>
    <row r="147" spans="1:4">
      <c r="A147" t="s">
        <v>122</v>
      </c>
      <c r="B147" t="s">
        <v>138</v>
      </c>
      <c r="C147" s="1" t="s">
        <v>144</v>
      </c>
      <c r="D147" t="s">
        <v>276</v>
      </c>
    </row>
    <row r="148" spans="1:4">
      <c r="A148" t="s">
        <v>122</v>
      </c>
      <c r="B148" t="s">
        <v>138</v>
      </c>
      <c r="C148" s="1" t="s">
        <v>145</v>
      </c>
      <c r="D148" t="s">
        <v>276</v>
      </c>
    </row>
    <row r="149" spans="1:4">
      <c r="A149" t="s">
        <v>122</v>
      </c>
      <c r="B149" t="s">
        <v>138</v>
      </c>
      <c r="C149" s="1" t="s">
        <v>146</v>
      </c>
      <c r="D149" t="s">
        <v>276</v>
      </c>
    </row>
    <row r="150" spans="1:4">
      <c r="A150" t="s">
        <v>122</v>
      </c>
      <c r="B150" t="s">
        <v>138</v>
      </c>
      <c r="C150" s="1" t="s">
        <v>147</v>
      </c>
      <c r="D150" t="s">
        <v>277</v>
      </c>
    </row>
    <row r="151" spans="1:4">
      <c r="A151" t="s">
        <v>122</v>
      </c>
      <c r="B151" t="s">
        <v>138</v>
      </c>
      <c r="C151" s="1" t="s">
        <v>148</v>
      </c>
      <c r="D151" t="s">
        <v>277</v>
      </c>
    </row>
    <row r="152" spans="1:4">
      <c r="A152" t="s">
        <v>122</v>
      </c>
      <c r="B152" t="s">
        <v>138</v>
      </c>
      <c r="C152" s="1" t="s">
        <v>149</v>
      </c>
      <c r="D152" t="s">
        <v>277</v>
      </c>
    </row>
    <row r="153" spans="1:4">
      <c r="A153" t="s">
        <v>122</v>
      </c>
      <c r="B153" t="s">
        <v>138</v>
      </c>
      <c r="C153" s="1" t="s">
        <v>150</v>
      </c>
      <c r="D153" t="s">
        <v>277</v>
      </c>
    </row>
    <row r="154" spans="1:4">
      <c r="A154" t="s">
        <v>122</v>
      </c>
      <c r="B154" t="s">
        <v>138</v>
      </c>
      <c r="C154" s="1" t="s">
        <v>151</v>
      </c>
      <c r="D154" t="s">
        <v>188</v>
      </c>
    </row>
    <row r="155" spans="1:4">
      <c r="A155" t="s">
        <v>122</v>
      </c>
      <c r="B155" t="s">
        <v>138</v>
      </c>
      <c r="C155" s="1" t="s">
        <v>152</v>
      </c>
      <c r="D155" t="s">
        <v>273</v>
      </c>
    </row>
    <row r="156" spans="1:4">
      <c r="A156" t="s">
        <v>122</v>
      </c>
      <c r="B156" t="s">
        <v>138</v>
      </c>
      <c r="C156" s="1" t="s">
        <v>153</v>
      </c>
      <c r="D156" t="s">
        <v>274</v>
      </c>
    </row>
    <row r="157" spans="1:4">
      <c r="A157" t="s">
        <v>122</v>
      </c>
      <c r="B157" t="s">
        <v>138</v>
      </c>
      <c r="C157" s="1" t="s">
        <v>154</v>
      </c>
      <c r="D157" t="s">
        <v>278</v>
      </c>
    </row>
    <row r="158" spans="1:4">
      <c r="A158" t="s">
        <v>155</v>
      </c>
      <c r="C158" s="1" t="s">
        <v>156</v>
      </c>
      <c r="D158" t="s">
        <v>280</v>
      </c>
    </row>
    <row r="159" spans="1:4">
      <c r="A159" t="s">
        <v>155</v>
      </c>
      <c r="C159" s="1" t="s">
        <v>157</v>
      </c>
      <c r="D159" t="s">
        <v>284</v>
      </c>
    </row>
    <row r="160" spans="1:4">
      <c r="A160" t="s">
        <v>155</v>
      </c>
      <c r="C160" s="1" t="s">
        <v>158</v>
      </c>
      <c r="D160" t="s">
        <v>280</v>
      </c>
    </row>
    <row r="161" spans="1:4">
      <c r="A161" t="s">
        <v>155</v>
      </c>
      <c r="C161" s="1" t="s">
        <v>159</v>
      </c>
      <c r="D161" t="s">
        <v>282</v>
      </c>
    </row>
    <row r="162" spans="1:4">
      <c r="A162" t="s">
        <v>155</v>
      </c>
      <c r="C162" s="1" t="s">
        <v>160</v>
      </c>
      <c r="D162" t="s">
        <v>283</v>
      </c>
    </row>
    <row r="163" spans="1:4">
      <c r="A163" t="s">
        <v>155</v>
      </c>
      <c r="C163" s="1" t="s">
        <v>161</v>
      </c>
      <c r="D163" t="s">
        <v>281</v>
      </c>
    </row>
    <row r="164" spans="1:4">
      <c r="A164" t="s">
        <v>155</v>
      </c>
      <c r="C164" s="1" t="s">
        <v>162</v>
      </c>
      <c r="D164" t="s">
        <v>281</v>
      </c>
    </row>
    <row r="165" spans="1:4">
      <c r="A165" t="s">
        <v>155</v>
      </c>
      <c r="C165" s="1" t="s">
        <v>163</v>
      </c>
      <c r="D165" t="s">
        <v>281</v>
      </c>
    </row>
    <row r="166" spans="1:4">
      <c r="A166" t="s">
        <v>155</v>
      </c>
      <c r="C166" s="1" t="s">
        <v>164</v>
      </c>
      <c r="D166" t="s">
        <v>282</v>
      </c>
    </row>
    <row r="167" spans="1:4">
      <c r="A167" t="s">
        <v>155</v>
      </c>
      <c r="C167" s="1" t="s">
        <v>165</v>
      </c>
      <c r="D167" t="s">
        <v>282</v>
      </c>
    </row>
    <row r="168" spans="1:4">
      <c r="A168" t="s">
        <v>166</v>
      </c>
      <c r="C168" s="1" t="s">
        <v>167</v>
      </c>
      <c r="D168" t="s">
        <v>279</v>
      </c>
    </row>
    <row r="169" spans="1:4">
      <c r="A169" t="s">
        <v>166</v>
      </c>
      <c r="C169" s="1" t="s">
        <v>168</v>
      </c>
      <c r="D169" t="s">
        <v>279</v>
      </c>
    </row>
    <row r="170" spans="1:4">
      <c r="A170" t="s">
        <v>166</v>
      </c>
      <c r="C170" s="1" t="s">
        <v>169</v>
      </c>
      <c r="D170" t="s">
        <v>279</v>
      </c>
    </row>
    <row r="171" spans="1:4">
      <c r="A171" t="s">
        <v>166</v>
      </c>
      <c r="C171" s="1" t="s">
        <v>170</v>
      </c>
      <c r="D171" t="s">
        <v>279</v>
      </c>
    </row>
    <row r="172" spans="1:4">
      <c r="A172" t="s">
        <v>166</v>
      </c>
      <c r="C172" s="1" t="s">
        <v>171</v>
      </c>
      <c r="D172" t="s">
        <v>279</v>
      </c>
    </row>
    <row r="173" spans="1:4">
      <c r="A173" t="s">
        <v>166</v>
      </c>
      <c r="C173" s="1" t="s">
        <v>172</v>
      </c>
      <c r="D173" t="s">
        <v>279</v>
      </c>
    </row>
    <row r="174" spans="1:4">
      <c r="A174" t="s">
        <v>166</v>
      </c>
      <c r="C174" s="1" t="s">
        <v>173</v>
      </c>
      <c r="D174" t="s">
        <v>279</v>
      </c>
    </row>
    <row r="175" spans="1:4">
      <c r="A175" t="s">
        <v>166</v>
      </c>
      <c r="C175" s="1" t="s">
        <v>174</v>
      </c>
      <c r="D175" t="s">
        <v>279</v>
      </c>
    </row>
    <row r="176" spans="1:4">
      <c r="A176" t="s">
        <v>166</v>
      </c>
      <c r="C176" s="1" t="s">
        <v>175</v>
      </c>
      <c r="D176" t="s">
        <v>279</v>
      </c>
    </row>
    <row r="177" spans="1:4">
      <c r="A177" t="s">
        <v>166</v>
      </c>
      <c r="C177" s="1" t="s">
        <v>176</v>
      </c>
      <c r="D177" t="s">
        <v>279</v>
      </c>
    </row>
    <row r="178" spans="1:4">
      <c r="A178" t="s">
        <v>166</v>
      </c>
      <c r="C178" s="1" t="s">
        <v>177</v>
      </c>
      <c r="D178" t="s">
        <v>279</v>
      </c>
    </row>
    <row r="179" spans="1:4">
      <c r="A179" t="s">
        <v>166</v>
      </c>
      <c r="C179" s="1" t="s">
        <v>178</v>
      </c>
      <c r="D179" t="s">
        <v>279</v>
      </c>
    </row>
    <row r="180" spans="1:4">
      <c r="A180" t="s">
        <v>166</v>
      </c>
      <c r="C180" s="1" t="s">
        <v>179</v>
      </c>
      <c r="D180" t="s">
        <v>279</v>
      </c>
    </row>
    <row r="181" spans="1:4">
      <c r="A181" t="s">
        <v>285</v>
      </c>
      <c r="C181" s="1" t="s">
        <v>286</v>
      </c>
      <c r="D181" s="1" t="s">
        <v>286</v>
      </c>
    </row>
    <row r="182" spans="1:4">
      <c r="A182" t="s">
        <v>285</v>
      </c>
      <c r="C182" s="1" t="s">
        <v>287</v>
      </c>
      <c r="D182" s="1" t="s">
        <v>287</v>
      </c>
    </row>
    <row r="183" spans="1:4">
      <c r="A183" t="s">
        <v>285</v>
      </c>
      <c r="C183" s="1" t="s">
        <v>288</v>
      </c>
      <c r="D183" s="1" t="s">
        <v>288</v>
      </c>
    </row>
    <row r="184" spans="1:4">
      <c r="A184" t="s">
        <v>285</v>
      </c>
      <c r="C184" s="1" t="s">
        <v>289</v>
      </c>
      <c r="D184" s="1" t="s">
        <v>289</v>
      </c>
    </row>
    <row r="185" spans="1:4">
      <c r="A185" t="s">
        <v>285</v>
      </c>
      <c r="C185" s="1" t="s">
        <v>290</v>
      </c>
      <c r="D185" s="1" t="s">
        <v>290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03"/>
  <sheetViews>
    <sheetView workbookViewId="0">
      <pane ySplit="1" topLeftCell="A183" activePane="bottomLeft" state="frozen"/>
      <selection pane="bottomLeft" activeCell="A180" sqref="A180:D203"/>
    </sheetView>
  </sheetViews>
  <sheetFormatPr defaultRowHeight="1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50" spans="1:5">
      <c r="A50" t="s">
        <v>48</v>
      </c>
      <c r="B50" t="s">
        <v>194</v>
      </c>
      <c r="C50" s="1" t="s">
        <v>49</v>
      </c>
      <c r="D50" t="s">
        <v>205</v>
      </c>
      <c r="E50" s="4" t="s">
        <v>211</v>
      </c>
    </row>
    <row r="51" spans="1:5">
      <c r="A51" t="s">
        <v>48</v>
      </c>
      <c r="B51" t="s">
        <v>194</v>
      </c>
      <c r="C51" s="1" t="s">
        <v>50</v>
      </c>
      <c r="D51" t="s">
        <v>206</v>
      </c>
      <c r="E51" s="4" t="s">
        <v>211</v>
      </c>
    </row>
    <row r="52" spans="1:5">
      <c r="A52" t="s">
        <v>48</v>
      </c>
      <c r="B52" t="s">
        <v>194</v>
      </c>
      <c r="C52" s="1" t="s">
        <v>51</v>
      </c>
      <c r="D52" t="s">
        <v>186</v>
      </c>
      <c r="E52" s="4" t="s">
        <v>211</v>
      </c>
    </row>
    <row r="53" spans="1:5">
      <c r="A53" t="s">
        <v>48</v>
      </c>
      <c r="B53" t="s">
        <v>194</v>
      </c>
      <c r="C53" s="1" t="s">
        <v>52</v>
      </c>
      <c r="D53" t="s">
        <v>186</v>
      </c>
      <c r="E53" s="4" t="s">
        <v>211</v>
      </c>
    </row>
    <row r="54" spans="1:5">
      <c r="A54" t="s">
        <v>48</v>
      </c>
      <c r="B54" t="s">
        <v>194</v>
      </c>
      <c r="C54" s="1" t="s">
        <v>53</v>
      </c>
      <c r="D54" t="s">
        <v>186</v>
      </c>
      <c r="E54" s="4" t="s">
        <v>211</v>
      </c>
    </row>
    <row r="55" spans="1:5">
      <c r="A55" t="s">
        <v>48</v>
      </c>
      <c r="B55" t="s">
        <v>194</v>
      </c>
      <c r="C55" s="1" t="s">
        <v>54</v>
      </c>
      <c r="D55" t="s">
        <v>207</v>
      </c>
      <c r="E55" s="4" t="s">
        <v>211</v>
      </c>
    </row>
    <row r="56" spans="1:5">
      <c r="A56" t="s">
        <v>48</v>
      </c>
      <c r="B56" t="s">
        <v>194</v>
      </c>
      <c r="C56" s="1" t="s">
        <v>55</v>
      </c>
      <c r="D56" t="s">
        <v>207</v>
      </c>
      <c r="E56" s="4" t="s">
        <v>211</v>
      </c>
    </row>
    <row r="57" spans="1:5">
      <c r="A57" t="s">
        <v>48</v>
      </c>
      <c r="B57" t="s">
        <v>194</v>
      </c>
      <c r="C57" s="1" t="s">
        <v>56</v>
      </c>
      <c r="D57" t="s">
        <v>207</v>
      </c>
      <c r="E57" s="4" t="s">
        <v>211</v>
      </c>
    </row>
    <row r="58" spans="1:5">
      <c r="A58" t="s">
        <v>48</v>
      </c>
      <c r="B58" t="s">
        <v>194</v>
      </c>
      <c r="C58" s="1" t="s">
        <v>57</v>
      </c>
      <c r="D58" t="s">
        <v>208</v>
      </c>
      <c r="E58" s="4" t="s">
        <v>211</v>
      </c>
    </row>
    <row r="59" spans="1:5">
      <c r="A59" t="s">
        <v>48</v>
      </c>
      <c r="B59" t="s">
        <v>194</v>
      </c>
      <c r="C59" s="1" t="s">
        <v>58</v>
      </c>
      <c r="D59" t="s">
        <v>208</v>
      </c>
      <c r="E59" s="4" t="s">
        <v>211</v>
      </c>
    </row>
    <row r="60" spans="1:5">
      <c r="A60" t="s">
        <v>48</v>
      </c>
      <c r="B60" t="s">
        <v>194</v>
      </c>
      <c r="C60" s="1" t="s">
        <v>59</v>
      </c>
      <c r="D60" t="s">
        <v>208</v>
      </c>
      <c r="E60" s="4" t="s">
        <v>211</v>
      </c>
    </row>
    <row r="61" spans="1:5">
      <c r="A61" t="s">
        <v>48</v>
      </c>
      <c r="B61" t="s">
        <v>196</v>
      </c>
      <c r="C61" s="1" t="s">
        <v>60</v>
      </c>
      <c r="D61" t="s">
        <v>209</v>
      </c>
      <c r="E61" s="4" t="s">
        <v>211</v>
      </c>
    </row>
    <row r="62" spans="1:5">
      <c r="A62" t="s">
        <v>48</v>
      </c>
      <c r="B62" t="s">
        <v>196</v>
      </c>
      <c r="C62" s="1" t="s">
        <v>61</v>
      </c>
      <c r="D62" t="s">
        <v>210</v>
      </c>
      <c r="E62" s="4" t="s">
        <v>211</v>
      </c>
    </row>
    <row r="63" spans="1:5">
      <c r="A63" t="s">
        <v>48</v>
      </c>
      <c r="B63" t="s">
        <v>196</v>
      </c>
      <c r="C63" s="1" t="s">
        <v>62</v>
      </c>
      <c r="D63" t="s">
        <v>212</v>
      </c>
      <c r="E63" s="4" t="s">
        <v>211</v>
      </c>
    </row>
    <row r="65" spans="1:5">
      <c r="A65" t="s">
        <v>63</v>
      </c>
      <c r="B65" t="s">
        <v>194</v>
      </c>
      <c r="C65" s="1" t="s">
        <v>64</v>
      </c>
      <c r="D65" t="s">
        <v>215</v>
      </c>
      <c r="E65" s="4" t="s">
        <v>219</v>
      </c>
    </row>
    <row r="66" spans="1:5">
      <c r="A66" t="s">
        <v>63</v>
      </c>
      <c r="B66" t="s">
        <v>194</v>
      </c>
      <c r="C66" s="1" t="s">
        <v>65</v>
      </c>
      <c r="D66" t="s">
        <v>216</v>
      </c>
      <c r="E66" s="4" t="s">
        <v>219</v>
      </c>
    </row>
    <row r="67" spans="1:5">
      <c r="A67" t="s">
        <v>63</v>
      </c>
      <c r="B67" t="s">
        <v>194</v>
      </c>
      <c r="C67" s="1" t="s">
        <v>66</v>
      </c>
      <c r="D67" t="s">
        <v>217</v>
      </c>
      <c r="E67" s="4" t="s">
        <v>219</v>
      </c>
    </row>
    <row r="68" spans="1:5">
      <c r="A68" t="s">
        <v>63</v>
      </c>
      <c r="B68" t="s">
        <v>194</v>
      </c>
      <c r="C68" s="1" t="s">
        <v>67</v>
      </c>
      <c r="D68" t="s">
        <v>213</v>
      </c>
      <c r="E68" s="4" t="s">
        <v>219</v>
      </c>
    </row>
    <row r="69" spans="1:5">
      <c r="A69" t="s">
        <v>63</v>
      </c>
      <c r="B69" t="s">
        <v>194</v>
      </c>
      <c r="C69" s="1" t="s">
        <v>68</v>
      </c>
      <c r="D69" t="s">
        <v>214</v>
      </c>
      <c r="E69" s="4" t="s">
        <v>219</v>
      </c>
    </row>
    <row r="70" spans="1:5">
      <c r="A70" t="s">
        <v>63</v>
      </c>
      <c r="B70" t="s">
        <v>194</v>
      </c>
      <c r="C70" s="1" t="s">
        <v>198</v>
      </c>
      <c r="D70" t="s">
        <v>215</v>
      </c>
      <c r="E70" s="4" t="s">
        <v>219</v>
      </c>
    </row>
    <row r="71" spans="1:5">
      <c r="A71" t="s">
        <v>63</v>
      </c>
      <c r="B71" t="s">
        <v>194</v>
      </c>
      <c r="C71" s="1" t="s">
        <v>198</v>
      </c>
      <c r="D71" t="s">
        <v>218</v>
      </c>
      <c r="E71" s="4" t="s">
        <v>219</v>
      </c>
    </row>
    <row r="73" spans="1:5">
      <c r="A73" t="s">
        <v>69</v>
      </c>
      <c r="B73" t="s">
        <v>194</v>
      </c>
      <c r="C73" s="1" t="s">
        <v>70</v>
      </c>
      <c r="D73" t="s">
        <v>220</v>
      </c>
      <c r="E73" s="4" t="s">
        <v>235</v>
      </c>
    </row>
    <row r="74" spans="1:5">
      <c r="A74" t="s">
        <v>69</v>
      </c>
      <c r="B74" t="s">
        <v>194</v>
      </c>
      <c r="C74" s="1" t="s">
        <v>71</v>
      </c>
      <c r="D74" t="s">
        <v>221</v>
      </c>
      <c r="E74" s="4" t="s">
        <v>235</v>
      </c>
    </row>
    <row r="75" spans="1:5">
      <c r="A75" t="s">
        <v>69</v>
      </c>
      <c r="B75" t="s">
        <v>194</v>
      </c>
      <c r="C75" s="1" t="s">
        <v>72</v>
      </c>
      <c r="D75" t="s">
        <v>221</v>
      </c>
      <c r="E75" s="4" t="s">
        <v>235</v>
      </c>
    </row>
    <row r="76" spans="1:5">
      <c r="A76" t="s">
        <v>69</v>
      </c>
      <c r="B76" t="s">
        <v>194</v>
      </c>
      <c r="C76" s="1" t="s">
        <v>73</v>
      </c>
      <c r="D76" t="s">
        <v>222</v>
      </c>
      <c r="E76" s="4" t="s">
        <v>235</v>
      </c>
    </row>
    <row r="77" spans="1:5">
      <c r="A77" t="s">
        <v>69</v>
      </c>
      <c r="B77" t="s">
        <v>227</v>
      </c>
      <c r="C77" s="1" t="s">
        <v>74</v>
      </c>
      <c r="D77" t="s">
        <v>223</v>
      </c>
      <c r="E77" s="4" t="s">
        <v>235</v>
      </c>
    </row>
    <row r="78" spans="1:5">
      <c r="A78" t="s">
        <v>69</v>
      </c>
      <c r="B78" t="s">
        <v>227</v>
      </c>
      <c r="C78" s="1" t="s">
        <v>75</v>
      </c>
      <c r="D78" t="s">
        <v>224</v>
      </c>
      <c r="E78" s="4" t="s">
        <v>235</v>
      </c>
    </row>
    <row r="79" spans="1:5">
      <c r="A79" t="s">
        <v>69</v>
      </c>
      <c r="B79" t="s">
        <v>227</v>
      </c>
      <c r="C79" s="1" t="s">
        <v>76</v>
      </c>
      <c r="D79" t="s">
        <v>225</v>
      </c>
      <c r="E79" s="4" t="s">
        <v>235</v>
      </c>
    </row>
    <row r="80" spans="1:5">
      <c r="A80" t="s">
        <v>69</v>
      </c>
      <c r="B80" t="s">
        <v>227</v>
      </c>
      <c r="C80" s="1" t="s">
        <v>77</v>
      </c>
      <c r="D80" t="s">
        <v>225</v>
      </c>
      <c r="E80" s="4" t="s">
        <v>235</v>
      </c>
    </row>
    <row r="81" spans="1:5">
      <c r="A81" t="s">
        <v>69</v>
      </c>
      <c r="B81" t="s">
        <v>227</v>
      </c>
      <c r="C81" s="1" t="s">
        <v>78</v>
      </c>
      <c r="D81" t="s">
        <v>226</v>
      </c>
      <c r="E81" s="4" t="s">
        <v>235</v>
      </c>
    </row>
    <row r="82" spans="1:5">
      <c r="A82" t="s">
        <v>69</v>
      </c>
      <c r="B82" t="s">
        <v>227</v>
      </c>
      <c r="C82" s="1" t="s">
        <v>79</v>
      </c>
      <c r="D82" t="s">
        <v>226</v>
      </c>
      <c r="E82" s="4" t="s">
        <v>235</v>
      </c>
    </row>
    <row r="83" spans="1:5">
      <c r="A83" t="s">
        <v>69</v>
      </c>
      <c r="B83" t="s">
        <v>227</v>
      </c>
      <c r="C83" s="1" t="s">
        <v>80</v>
      </c>
      <c r="D83" t="s">
        <v>228</v>
      </c>
      <c r="E83" s="4" t="s">
        <v>235</v>
      </c>
    </row>
    <row r="84" spans="1:5">
      <c r="A84" t="s">
        <v>69</v>
      </c>
      <c r="B84" t="s">
        <v>227</v>
      </c>
      <c r="C84" s="1" t="s">
        <v>81</v>
      </c>
      <c r="D84" t="s">
        <v>229</v>
      </c>
      <c r="E84" s="4" t="s">
        <v>235</v>
      </c>
    </row>
    <row r="85" spans="1:5">
      <c r="A85" t="s">
        <v>69</v>
      </c>
      <c r="B85" t="s">
        <v>227</v>
      </c>
      <c r="C85" s="1" t="s">
        <v>82</v>
      </c>
      <c r="D85" t="s">
        <v>230</v>
      </c>
      <c r="E85" s="4" t="s">
        <v>235</v>
      </c>
    </row>
    <row r="86" spans="1:5">
      <c r="A86" t="s">
        <v>69</v>
      </c>
      <c r="B86" t="s">
        <v>227</v>
      </c>
      <c r="C86" s="1" t="s">
        <v>83</v>
      </c>
      <c r="D86" t="s">
        <v>230</v>
      </c>
      <c r="E86" s="4" t="s">
        <v>235</v>
      </c>
    </row>
    <row r="87" spans="1:5">
      <c r="A87" t="s">
        <v>69</v>
      </c>
      <c r="B87" t="s">
        <v>227</v>
      </c>
      <c r="C87" s="1" t="s">
        <v>84</v>
      </c>
      <c r="D87" t="s">
        <v>230</v>
      </c>
      <c r="E87" s="4" t="s">
        <v>235</v>
      </c>
    </row>
    <row r="88" spans="1:5">
      <c r="A88" t="s">
        <v>69</v>
      </c>
      <c r="B88" t="s">
        <v>227</v>
      </c>
      <c r="C88" s="1" t="s">
        <v>85</v>
      </c>
      <c r="D88" t="s">
        <v>231</v>
      </c>
      <c r="E88" s="4" t="s">
        <v>235</v>
      </c>
    </row>
    <row r="89" spans="1:5">
      <c r="A89" t="s">
        <v>69</v>
      </c>
      <c r="B89" t="s">
        <v>227</v>
      </c>
      <c r="C89" s="1" t="s">
        <v>86</v>
      </c>
      <c r="D89" t="s">
        <v>232</v>
      </c>
      <c r="E89" s="4" t="s">
        <v>235</v>
      </c>
    </row>
    <row r="90" spans="1:5">
      <c r="A90" t="s">
        <v>69</v>
      </c>
      <c r="B90" t="s">
        <v>227</v>
      </c>
      <c r="C90" s="1" t="s">
        <v>87</v>
      </c>
      <c r="D90" t="s">
        <v>233</v>
      </c>
      <c r="E90" s="4" t="s">
        <v>235</v>
      </c>
    </row>
    <row r="91" spans="1:5">
      <c r="A91" t="s">
        <v>69</v>
      </c>
      <c r="B91" t="s">
        <v>227</v>
      </c>
      <c r="C91" s="1" t="s">
        <v>88</v>
      </c>
      <c r="D91" t="s">
        <v>234</v>
      </c>
      <c r="E91" s="4" t="s">
        <v>235</v>
      </c>
    </row>
    <row r="93" spans="1:5">
      <c r="A93" t="s">
        <v>89</v>
      </c>
      <c r="B93" t="s">
        <v>194</v>
      </c>
      <c r="C93" s="1" t="s">
        <v>90</v>
      </c>
      <c r="D93" t="s">
        <v>237</v>
      </c>
      <c r="E93" s="4" t="s">
        <v>260</v>
      </c>
    </row>
    <row r="94" spans="1:5">
      <c r="A94" t="s">
        <v>89</v>
      </c>
      <c r="B94" t="s">
        <v>194</v>
      </c>
      <c r="C94" s="1" t="s">
        <v>91</v>
      </c>
      <c r="D94" t="s">
        <v>237</v>
      </c>
      <c r="E94" s="4" t="s">
        <v>260</v>
      </c>
    </row>
    <row r="95" spans="1:5">
      <c r="A95" t="s">
        <v>89</v>
      </c>
      <c r="B95" t="s">
        <v>194</v>
      </c>
      <c r="C95" s="1" t="s">
        <v>92</v>
      </c>
      <c r="D95" t="s">
        <v>237</v>
      </c>
      <c r="E95" s="4" t="s">
        <v>260</v>
      </c>
    </row>
    <row r="96" spans="1:5">
      <c r="A96" t="s">
        <v>89</v>
      </c>
      <c r="B96" t="s">
        <v>194</v>
      </c>
      <c r="C96" s="1" t="s">
        <v>93</v>
      </c>
      <c r="D96" t="s">
        <v>243</v>
      </c>
      <c r="E96" s="4" t="s">
        <v>260</v>
      </c>
    </row>
    <row r="97" spans="1:5">
      <c r="A97" t="s">
        <v>89</v>
      </c>
      <c r="B97" t="s">
        <v>194</v>
      </c>
      <c r="C97" s="1" t="s">
        <v>94</v>
      </c>
      <c r="D97" t="s">
        <v>243</v>
      </c>
      <c r="E97" s="4" t="s">
        <v>260</v>
      </c>
    </row>
    <row r="98" spans="1:5">
      <c r="A98" t="s">
        <v>89</v>
      </c>
      <c r="B98" t="s">
        <v>194</v>
      </c>
      <c r="C98" s="1" t="s">
        <v>95</v>
      </c>
      <c r="D98" t="s">
        <v>241</v>
      </c>
      <c r="E98" s="4" t="s">
        <v>260</v>
      </c>
    </row>
    <row r="99" spans="1:5">
      <c r="A99" t="s">
        <v>89</v>
      </c>
      <c r="B99" t="s">
        <v>194</v>
      </c>
      <c r="C99" s="1" t="s">
        <v>96</v>
      </c>
      <c r="D99" t="s">
        <v>238</v>
      </c>
      <c r="E99" s="4" t="s">
        <v>260</v>
      </c>
    </row>
    <row r="100" spans="1:5">
      <c r="A100" t="s">
        <v>89</v>
      </c>
      <c r="B100" t="s">
        <v>194</v>
      </c>
      <c r="C100" s="1" t="s">
        <v>97</v>
      </c>
      <c r="D100" t="s">
        <v>238</v>
      </c>
      <c r="E100" s="4" t="s">
        <v>260</v>
      </c>
    </row>
    <row r="101" spans="1:5">
      <c r="A101" t="s">
        <v>89</v>
      </c>
      <c r="B101" t="s">
        <v>194</v>
      </c>
      <c r="C101" s="1" t="s">
        <v>98</v>
      </c>
      <c r="D101" t="s">
        <v>240</v>
      </c>
      <c r="E101" s="4" t="s">
        <v>260</v>
      </c>
    </row>
    <row r="102" spans="1:5">
      <c r="A102" t="s">
        <v>89</v>
      </c>
      <c r="B102" t="s">
        <v>194</v>
      </c>
      <c r="C102" s="1" t="s">
        <v>99</v>
      </c>
      <c r="D102" t="s">
        <v>238</v>
      </c>
      <c r="E102" s="4" t="s">
        <v>260</v>
      </c>
    </row>
    <row r="103" spans="1:5">
      <c r="A103" t="s">
        <v>89</v>
      </c>
      <c r="B103" t="s">
        <v>194</v>
      </c>
      <c r="C103" s="1" t="s">
        <v>100</v>
      </c>
      <c r="D103" t="s">
        <v>238</v>
      </c>
      <c r="E103" s="4" t="s">
        <v>260</v>
      </c>
    </row>
    <row r="104" spans="1:5">
      <c r="A104" t="s">
        <v>89</v>
      </c>
      <c r="B104" t="s">
        <v>227</v>
      </c>
      <c r="C104" s="1" t="s">
        <v>101</v>
      </c>
      <c r="D104" t="s">
        <v>248</v>
      </c>
      <c r="E104" s="4" t="s">
        <v>260</v>
      </c>
    </row>
    <row r="105" spans="1:5">
      <c r="A105" t="s">
        <v>89</v>
      </c>
      <c r="B105" t="s">
        <v>227</v>
      </c>
      <c r="C105" s="1" t="s">
        <v>102</v>
      </c>
      <c r="D105" t="s">
        <v>249</v>
      </c>
      <c r="E105" s="4" t="s">
        <v>260</v>
      </c>
    </row>
    <row r="106" spans="1:5">
      <c r="A106" t="s">
        <v>89</v>
      </c>
      <c r="B106" t="s">
        <v>227</v>
      </c>
      <c r="C106" s="1" t="s">
        <v>103</v>
      </c>
      <c r="D106" t="s">
        <v>242</v>
      </c>
      <c r="E106" s="4" t="s">
        <v>260</v>
      </c>
    </row>
    <row r="107" spans="1:5">
      <c r="A107" t="s">
        <v>89</v>
      </c>
      <c r="B107" t="s">
        <v>227</v>
      </c>
      <c r="C107" s="1" t="s">
        <v>104</v>
      </c>
      <c r="D107" t="s">
        <v>251</v>
      </c>
      <c r="E107" s="4" t="s">
        <v>260</v>
      </c>
    </row>
    <row r="108" spans="1:5">
      <c r="A108" t="s">
        <v>89</v>
      </c>
      <c r="B108" t="s">
        <v>227</v>
      </c>
      <c r="C108" s="1" t="s">
        <v>105</v>
      </c>
      <c r="E108" s="4" t="s">
        <v>260</v>
      </c>
    </row>
    <row r="109" spans="1:5">
      <c r="A109" t="s">
        <v>89</v>
      </c>
      <c r="B109" t="s">
        <v>194</v>
      </c>
      <c r="C109" s="1" t="s">
        <v>106</v>
      </c>
      <c r="D109" t="s">
        <v>239</v>
      </c>
      <c r="E109" s="4" t="s">
        <v>260</v>
      </c>
    </row>
    <row r="110" spans="1:5">
      <c r="A110" t="s">
        <v>89</v>
      </c>
      <c r="B110" t="s">
        <v>194</v>
      </c>
      <c r="C110" s="1" t="s">
        <v>107</v>
      </c>
      <c r="D110" t="s">
        <v>239</v>
      </c>
      <c r="E110" s="4" t="s">
        <v>260</v>
      </c>
    </row>
    <row r="111" spans="1:5">
      <c r="A111" t="s">
        <v>89</v>
      </c>
      <c r="B111" t="s">
        <v>194</v>
      </c>
      <c r="C111" s="1" t="s">
        <v>108</v>
      </c>
      <c r="D111" t="s">
        <v>239</v>
      </c>
      <c r="E111" s="4" t="s">
        <v>260</v>
      </c>
    </row>
    <row r="112" spans="1:5">
      <c r="A112" t="s">
        <v>89</v>
      </c>
      <c r="B112" t="s">
        <v>194</v>
      </c>
      <c r="C112" s="1" t="s">
        <v>109</v>
      </c>
      <c r="D112" t="s">
        <v>239</v>
      </c>
      <c r="E112" s="4" t="s">
        <v>260</v>
      </c>
    </row>
    <row r="113" spans="1:5">
      <c r="A113" t="s">
        <v>89</v>
      </c>
      <c r="B113" t="s">
        <v>194</v>
      </c>
      <c r="C113" s="1" t="s">
        <v>110</v>
      </c>
      <c r="D113" t="s">
        <v>239</v>
      </c>
      <c r="E113" s="4" t="s">
        <v>260</v>
      </c>
    </row>
    <row r="114" spans="1:5">
      <c r="A114" t="s">
        <v>89</v>
      </c>
      <c r="B114" t="s">
        <v>194</v>
      </c>
      <c r="C114" s="1" t="s">
        <v>111</v>
      </c>
      <c r="D114" t="s">
        <v>252</v>
      </c>
      <c r="E114" s="4" t="s">
        <v>260</v>
      </c>
    </row>
    <row r="115" spans="1:5">
      <c r="A115" t="s">
        <v>89</v>
      </c>
      <c r="B115" t="s">
        <v>194</v>
      </c>
      <c r="C115" s="1" t="s">
        <v>112</v>
      </c>
      <c r="D115" t="s">
        <v>250</v>
      </c>
      <c r="E115" s="4" t="s">
        <v>260</v>
      </c>
    </row>
    <row r="116" spans="1:5">
      <c r="A116" t="s">
        <v>89</v>
      </c>
      <c r="B116" t="s">
        <v>194</v>
      </c>
      <c r="C116" s="1" t="s">
        <v>113</v>
      </c>
      <c r="D116" t="s">
        <v>244</v>
      </c>
      <c r="E116" s="4" t="s">
        <v>260</v>
      </c>
    </row>
    <row r="117" spans="1:5">
      <c r="A117" t="s">
        <v>89</v>
      </c>
      <c r="B117" t="s">
        <v>194</v>
      </c>
      <c r="C117" s="1" t="s">
        <v>198</v>
      </c>
      <c r="D117" t="s">
        <v>236</v>
      </c>
      <c r="E117" s="4" t="s">
        <v>260</v>
      </c>
    </row>
    <row r="118" spans="1:5">
      <c r="A118" t="s">
        <v>89</v>
      </c>
      <c r="B118" t="s">
        <v>194</v>
      </c>
      <c r="C118" s="1" t="s">
        <v>198</v>
      </c>
      <c r="D118" t="s">
        <v>245</v>
      </c>
      <c r="E118" s="4" t="s">
        <v>260</v>
      </c>
    </row>
    <row r="119" spans="1:5">
      <c r="A119" t="s">
        <v>89</v>
      </c>
      <c r="B119" t="s">
        <v>194</v>
      </c>
      <c r="C119" s="1" t="s">
        <v>198</v>
      </c>
      <c r="D119" t="s">
        <v>246</v>
      </c>
      <c r="E119" s="4" t="s">
        <v>260</v>
      </c>
    </row>
    <row r="120" spans="1:5">
      <c r="A120" t="s">
        <v>89</v>
      </c>
      <c r="B120" t="s">
        <v>194</v>
      </c>
      <c r="C120" s="1" t="s">
        <v>198</v>
      </c>
      <c r="D120" t="s">
        <v>247</v>
      </c>
      <c r="E120" s="4" t="s">
        <v>260</v>
      </c>
    </row>
    <row r="121" spans="1:5" ht="15" customHeight="1"/>
    <row r="122" spans="1:5">
      <c r="A122" t="s">
        <v>114</v>
      </c>
      <c r="B122" t="s">
        <v>194</v>
      </c>
      <c r="C122" s="1" t="s">
        <v>115</v>
      </c>
      <c r="D122" t="s">
        <v>253</v>
      </c>
      <c r="E122" s="4" t="s">
        <v>261</v>
      </c>
    </row>
    <row r="123" spans="1:5">
      <c r="A123" t="s">
        <v>114</v>
      </c>
      <c r="B123" t="s">
        <v>194</v>
      </c>
      <c r="C123" s="1" t="s">
        <v>116</v>
      </c>
      <c r="D123" t="s">
        <v>254</v>
      </c>
      <c r="E123" s="4" t="s">
        <v>261</v>
      </c>
    </row>
    <row r="124" spans="1:5">
      <c r="A124" t="s">
        <v>114</v>
      </c>
      <c r="B124" t="s">
        <v>194</v>
      </c>
      <c r="C124" s="1" t="s">
        <v>117</v>
      </c>
      <c r="D124" t="s">
        <v>254</v>
      </c>
      <c r="E124" s="4" t="s">
        <v>261</v>
      </c>
    </row>
    <row r="125" spans="1:5">
      <c r="A125" t="s">
        <v>114</v>
      </c>
      <c r="B125" t="s">
        <v>194</v>
      </c>
      <c r="C125" s="1" t="s">
        <v>118</v>
      </c>
      <c r="D125" t="s">
        <v>254</v>
      </c>
      <c r="E125" s="4" t="s">
        <v>261</v>
      </c>
    </row>
    <row r="126" spans="1:5">
      <c r="A126" t="s">
        <v>114</v>
      </c>
      <c r="B126" t="s">
        <v>194</v>
      </c>
      <c r="C126" s="1" t="s">
        <v>119</v>
      </c>
      <c r="D126" t="s">
        <v>254</v>
      </c>
      <c r="E126" s="4" t="s">
        <v>261</v>
      </c>
    </row>
    <row r="127" spans="1:5">
      <c r="A127" t="s">
        <v>114</v>
      </c>
      <c r="B127" t="s">
        <v>196</v>
      </c>
      <c r="C127" s="1" t="s">
        <v>120</v>
      </c>
      <c r="D127" s="5" t="s">
        <v>256</v>
      </c>
      <c r="E127" s="4" t="s">
        <v>261</v>
      </c>
    </row>
    <row r="128" spans="1:5">
      <c r="A128" t="s">
        <v>114</v>
      </c>
      <c r="B128" t="s">
        <v>196</v>
      </c>
      <c r="C128" s="1" t="s">
        <v>121</v>
      </c>
      <c r="D128" t="s">
        <v>255</v>
      </c>
      <c r="E128" s="4" t="s">
        <v>261</v>
      </c>
    </row>
    <row r="129" spans="1:5">
      <c r="A129" t="s">
        <v>114</v>
      </c>
      <c r="B129" t="s">
        <v>194</v>
      </c>
      <c r="C129" s="1" t="s">
        <v>198</v>
      </c>
      <c r="D129" t="s">
        <v>257</v>
      </c>
      <c r="E129" s="4" t="s">
        <v>261</v>
      </c>
    </row>
    <row r="130" spans="1:5">
      <c r="A130" t="s">
        <v>114</v>
      </c>
      <c r="B130" t="s">
        <v>194</v>
      </c>
      <c r="C130" s="1" t="s">
        <v>198</v>
      </c>
      <c r="D130" t="s">
        <v>258</v>
      </c>
      <c r="E130" s="4" t="s">
        <v>261</v>
      </c>
    </row>
    <row r="131" spans="1:5">
      <c r="A131" t="s">
        <v>114</v>
      </c>
      <c r="B131" t="s">
        <v>194</v>
      </c>
      <c r="C131" s="1" t="s">
        <v>198</v>
      </c>
      <c r="D131" t="s">
        <v>259</v>
      </c>
      <c r="E131" s="4" t="s">
        <v>261</v>
      </c>
    </row>
    <row r="132" spans="1:5">
      <c r="C132" s="1"/>
    </row>
    <row r="133" spans="1:5">
      <c r="C133" s="1"/>
    </row>
    <row r="134" spans="1:5">
      <c r="C134" s="1"/>
    </row>
    <row r="135" spans="1:5">
      <c r="C135" s="1"/>
    </row>
    <row r="136" spans="1:5">
      <c r="C136" s="1"/>
    </row>
    <row r="137" spans="1:5">
      <c r="C137" s="1"/>
    </row>
    <row r="138" spans="1:5">
      <c r="C138" s="1"/>
    </row>
    <row r="139" spans="1:5">
      <c r="C139" s="1"/>
    </row>
    <row r="140" spans="1:5">
      <c r="C140" s="1"/>
    </row>
    <row r="141" spans="1:5">
      <c r="C141" s="1"/>
    </row>
    <row r="142" spans="1:5">
      <c r="C142" s="1"/>
    </row>
    <row r="143" spans="1:5">
      <c r="C143" s="1"/>
    </row>
    <row r="144" spans="1:5">
      <c r="C144" s="1"/>
    </row>
    <row r="145" spans="1:4">
      <c r="C145" s="1"/>
    </row>
    <row r="146" spans="1:4">
      <c r="C146" s="1"/>
    </row>
    <row r="147" spans="1:4">
      <c r="C147" s="1"/>
    </row>
    <row r="148" spans="1:4">
      <c r="A148" t="s">
        <v>122</v>
      </c>
      <c r="B148" t="s">
        <v>194</v>
      </c>
      <c r="C148" t="s">
        <v>123</v>
      </c>
      <c r="D148" t="s">
        <v>264</v>
      </c>
    </row>
    <row r="149" spans="1:4">
      <c r="A149" t="s">
        <v>122</v>
      </c>
      <c r="B149" t="s">
        <v>194</v>
      </c>
      <c r="C149" t="s">
        <v>124</v>
      </c>
      <c r="D149" t="s">
        <v>264</v>
      </c>
    </row>
    <row r="150" spans="1:4">
      <c r="A150" t="s">
        <v>122</v>
      </c>
      <c r="B150" t="s">
        <v>196</v>
      </c>
      <c r="C150" t="s">
        <v>125</v>
      </c>
      <c r="D150" t="s">
        <v>265</v>
      </c>
    </row>
    <row r="151" spans="1:4">
      <c r="A151" t="s">
        <v>122</v>
      </c>
      <c r="B151" t="s">
        <v>196</v>
      </c>
      <c r="C151" t="s">
        <v>126</v>
      </c>
      <c r="D151" t="s">
        <v>266</v>
      </c>
    </row>
    <row r="152" spans="1:4">
      <c r="A152" t="s">
        <v>122</v>
      </c>
      <c r="B152" t="s">
        <v>196</v>
      </c>
      <c r="C152" t="s">
        <v>127</v>
      </c>
      <c r="D152" t="s">
        <v>188</v>
      </c>
    </row>
    <row r="153" spans="1:4">
      <c r="A153" t="s">
        <v>122</v>
      </c>
      <c r="B153" t="s">
        <v>196</v>
      </c>
      <c r="C153" t="s">
        <v>128</v>
      </c>
      <c r="D153" t="s">
        <v>188</v>
      </c>
    </row>
    <row r="154" spans="1:4">
      <c r="A154" t="s">
        <v>122</v>
      </c>
      <c r="B154" t="s">
        <v>196</v>
      </c>
      <c r="C154" t="s">
        <v>129</v>
      </c>
      <c r="D154" t="s">
        <v>188</v>
      </c>
    </row>
    <row r="155" spans="1:4">
      <c r="A155" t="s">
        <v>122</v>
      </c>
      <c r="B155" t="s">
        <v>196</v>
      </c>
      <c r="C155" t="s">
        <v>130</v>
      </c>
      <c r="D155" t="s">
        <v>188</v>
      </c>
    </row>
    <row r="156" spans="1:4">
      <c r="A156" t="s">
        <v>122</v>
      </c>
      <c r="B156" t="s">
        <v>196</v>
      </c>
      <c r="C156" t="s">
        <v>131</v>
      </c>
      <c r="D156" t="s">
        <v>188</v>
      </c>
    </row>
    <row r="157" spans="1:4">
      <c r="A157" t="s">
        <v>122</v>
      </c>
      <c r="B157" t="s">
        <v>196</v>
      </c>
      <c r="C157" t="s">
        <v>132</v>
      </c>
      <c r="D157" t="s">
        <v>270</v>
      </c>
    </row>
    <row r="158" spans="1:4">
      <c r="A158" t="s">
        <v>122</v>
      </c>
      <c r="B158" t="s">
        <v>196</v>
      </c>
      <c r="C158" t="s">
        <v>133</v>
      </c>
      <c r="D158" t="s">
        <v>269</v>
      </c>
    </row>
    <row r="159" spans="1:4">
      <c r="A159" t="s">
        <v>122</v>
      </c>
      <c r="B159" t="s">
        <v>196</v>
      </c>
      <c r="C159" t="s">
        <v>134</v>
      </c>
      <c r="D159" t="s">
        <v>267</v>
      </c>
    </row>
    <row r="160" spans="1:4">
      <c r="A160" t="s">
        <v>122</v>
      </c>
      <c r="B160" t="s">
        <v>196</v>
      </c>
      <c r="C160" t="s">
        <v>135</v>
      </c>
      <c r="D160" t="s">
        <v>188</v>
      </c>
    </row>
    <row r="161" spans="1:4">
      <c r="A161" t="s">
        <v>122</v>
      </c>
      <c r="B161" t="s">
        <v>196</v>
      </c>
      <c r="C161" t="s">
        <v>136</v>
      </c>
      <c r="D161" t="s">
        <v>268</v>
      </c>
    </row>
    <row r="162" spans="1:4">
      <c r="A162" t="s">
        <v>122</v>
      </c>
      <c r="B162" t="s">
        <v>196</v>
      </c>
      <c r="C162" t="s">
        <v>137</v>
      </c>
      <c r="D162" t="s">
        <v>188</v>
      </c>
    </row>
    <row r="163" spans="1:4">
      <c r="A163" t="s">
        <v>122</v>
      </c>
      <c r="B163" t="s">
        <v>138</v>
      </c>
      <c r="C163" t="s">
        <v>139</v>
      </c>
      <c r="D163" t="s">
        <v>271</v>
      </c>
    </row>
    <row r="164" spans="1:4">
      <c r="A164" t="s">
        <v>122</v>
      </c>
      <c r="B164" t="s">
        <v>138</v>
      </c>
      <c r="C164" t="s">
        <v>140</v>
      </c>
      <c r="D164" t="s">
        <v>272</v>
      </c>
    </row>
    <row r="165" spans="1:4">
      <c r="A165" t="s">
        <v>122</v>
      </c>
      <c r="B165" t="s">
        <v>138</v>
      </c>
      <c r="C165" t="s">
        <v>141</v>
      </c>
      <c r="D165" t="s">
        <v>275</v>
      </c>
    </row>
    <row r="166" spans="1:4">
      <c r="A166" t="s">
        <v>122</v>
      </c>
      <c r="B166" t="s">
        <v>138</v>
      </c>
      <c r="C166" t="s">
        <v>142</v>
      </c>
      <c r="D166" t="s">
        <v>276</v>
      </c>
    </row>
    <row r="167" spans="1:4">
      <c r="A167" t="s">
        <v>122</v>
      </c>
      <c r="B167" t="s">
        <v>138</v>
      </c>
      <c r="C167" t="s">
        <v>143</v>
      </c>
      <c r="D167" t="s">
        <v>276</v>
      </c>
    </row>
    <row r="168" spans="1:4">
      <c r="A168" t="s">
        <v>122</v>
      </c>
      <c r="B168" t="s">
        <v>138</v>
      </c>
      <c r="C168" t="s">
        <v>144</v>
      </c>
      <c r="D168" t="s">
        <v>276</v>
      </c>
    </row>
    <row r="169" spans="1:4">
      <c r="A169" t="s">
        <v>122</v>
      </c>
      <c r="B169" t="s">
        <v>138</v>
      </c>
      <c r="C169" t="s">
        <v>145</v>
      </c>
      <c r="D169" t="s">
        <v>276</v>
      </c>
    </row>
    <row r="170" spans="1:4">
      <c r="A170" t="s">
        <v>122</v>
      </c>
      <c r="B170" t="s">
        <v>138</v>
      </c>
      <c r="C170" t="s">
        <v>146</v>
      </c>
      <c r="D170" t="s">
        <v>276</v>
      </c>
    </row>
    <row r="171" spans="1:4">
      <c r="A171" t="s">
        <v>122</v>
      </c>
      <c r="B171" t="s">
        <v>138</v>
      </c>
      <c r="C171" t="s">
        <v>147</v>
      </c>
      <c r="D171" t="s">
        <v>277</v>
      </c>
    </row>
    <row r="172" spans="1:4">
      <c r="A172" t="s">
        <v>122</v>
      </c>
      <c r="B172" t="s">
        <v>138</v>
      </c>
      <c r="C172" t="s">
        <v>148</v>
      </c>
      <c r="D172" t="s">
        <v>277</v>
      </c>
    </row>
    <row r="173" spans="1:4">
      <c r="A173" t="s">
        <v>122</v>
      </c>
      <c r="B173" t="s">
        <v>138</v>
      </c>
      <c r="C173" t="s">
        <v>149</v>
      </c>
      <c r="D173" t="s">
        <v>277</v>
      </c>
    </row>
    <row r="174" spans="1:4">
      <c r="A174" t="s">
        <v>122</v>
      </c>
      <c r="B174" t="s">
        <v>138</v>
      </c>
      <c r="C174" t="s">
        <v>150</v>
      </c>
      <c r="D174" t="s">
        <v>277</v>
      </c>
    </row>
    <row r="175" spans="1:4">
      <c r="A175" t="s">
        <v>122</v>
      </c>
      <c r="B175" t="s">
        <v>138</v>
      </c>
      <c r="C175" t="s">
        <v>151</v>
      </c>
      <c r="D175" t="s">
        <v>188</v>
      </c>
    </row>
    <row r="176" spans="1:4">
      <c r="A176" t="s">
        <v>122</v>
      </c>
      <c r="B176" t="s">
        <v>138</v>
      </c>
      <c r="C176" t="s">
        <v>152</v>
      </c>
      <c r="D176" t="s">
        <v>273</v>
      </c>
    </row>
    <row r="177" spans="1:4">
      <c r="A177" t="s">
        <v>122</v>
      </c>
      <c r="B177" t="s">
        <v>138</v>
      </c>
      <c r="C177" t="s">
        <v>153</v>
      </c>
      <c r="D177" t="s">
        <v>274</v>
      </c>
    </row>
    <row r="178" spans="1:4">
      <c r="A178" t="s">
        <v>122</v>
      </c>
      <c r="B178" t="s">
        <v>138</v>
      </c>
      <c r="C178" t="s">
        <v>154</v>
      </c>
      <c r="D178" t="s">
        <v>278</v>
      </c>
    </row>
    <row r="180" spans="1:4">
      <c r="A180" t="s">
        <v>155</v>
      </c>
      <c r="C180" t="s">
        <v>156</v>
      </c>
      <c r="D180" t="s">
        <v>280</v>
      </c>
    </row>
    <row r="181" spans="1:4">
      <c r="A181" t="s">
        <v>155</v>
      </c>
      <c r="C181" t="s">
        <v>157</v>
      </c>
      <c r="D181" t="s">
        <v>284</v>
      </c>
    </row>
    <row r="182" spans="1:4">
      <c r="A182" t="s">
        <v>155</v>
      </c>
      <c r="C182" t="s">
        <v>158</v>
      </c>
      <c r="D182" t="s">
        <v>280</v>
      </c>
    </row>
    <row r="183" spans="1:4">
      <c r="A183" t="s">
        <v>155</v>
      </c>
      <c r="C183" t="s">
        <v>159</v>
      </c>
      <c r="D183" t="s">
        <v>282</v>
      </c>
    </row>
    <row r="184" spans="1:4">
      <c r="A184" t="s">
        <v>155</v>
      </c>
      <c r="C184" t="s">
        <v>160</v>
      </c>
      <c r="D184" t="s">
        <v>283</v>
      </c>
    </row>
    <row r="185" spans="1:4">
      <c r="A185" t="s">
        <v>155</v>
      </c>
      <c r="C185" t="s">
        <v>161</v>
      </c>
      <c r="D185" t="s">
        <v>281</v>
      </c>
    </row>
    <row r="186" spans="1:4">
      <c r="A186" t="s">
        <v>155</v>
      </c>
      <c r="C186" t="s">
        <v>162</v>
      </c>
      <c r="D186" t="s">
        <v>281</v>
      </c>
    </row>
    <row r="187" spans="1:4">
      <c r="A187" t="s">
        <v>155</v>
      </c>
      <c r="C187" t="s">
        <v>163</v>
      </c>
      <c r="D187" t="s">
        <v>281</v>
      </c>
    </row>
    <row r="188" spans="1:4">
      <c r="A188" t="s">
        <v>155</v>
      </c>
      <c r="C188" t="s">
        <v>164</v>
      </c>
      <c r="D188" t="s">
        <v>282</v>
      </c>
    </row>
    <row r="189" spans="1:4">
      <c r="A189" t="s">
        <v>155</v>
      </c>
      <c r="C189" t="s">
        <v>165</v>
      </c>
      <c r="D189" t="s">
        <v>282</v>
      </c>
    </row>
    <row r="191" spans="1:4">
      <c r="A191" t="s">
        <v>166</v>
      </c>
      <c r="C191" t="s">
        <v>167</v>
      </c>
      <c r="D191" t="s">
        <v>279</v>
      </c>
    </row>
    <row r="192" spans="1:4">
      <c r="A192" t="s">
        <v>166</v>
      </c>
      <c r="C192" t="s">
        <v>168</v>
      </c>
      <c r="D192" t="s">
        <v>279</v>
      </c>
    </row>
    <row r="193" spans="1:4">
      <c r="A193" t="s">
        <v>166</v>
      </c>
      <c r="C193" t="s">
        <v>169</v>
      </c>
      <c r="D193" t="s">
        <v>279</v>
      </c>
    </row>
    <row r="194" spans="1:4">
      <c r="A194" t="s">
        <v>166</v>
      </c>
      <c r="C194" t="s">
        <v>170</v>
      </c>
      <c r="D194" t="s">
        <v>279</v>
      </c>
    </row>
    <row r="195" spans="1:4">
      <c r="A195" t="s">
        <v>166</v>
      </c>
      <c r="C195" t="s">
        <v>171</v>
      </c>
      <c r="D195" t="s">
        <v>279</v>
      </c>
    </row>
    <row r="196" spans="1:4">
      <c r="A196" t="s">
        <v>166</v>
      </c>
      <c r="C196" t="s">
        <v>172</v>
      </c>
      <c r="D196" t="s">
        <v>279</v>
      </c>
    </row>
    <row r="197" spans="1:4">
      <c r="A197" t="s">
        <v>166</v>
      </c>
      <c r="C197" t="s">
        <v>173</v>
      </c>
      <c r="D197" t="s">
        <v>279</v>
      </c>
    </row>
    <row r="198" spans="1:4">
      <c r="A198" t="s">
        <v>166</v>
      </c>
      <c r="C198" t="s">
        <v>174</v>
      </c>
      <c r="D198" t="s">
        <v>279</v>
      </c>
    </row>
    <row r="199" spans="1:4">
      <c r="A199" t="s">
        <v>166</v>
      </c>
      <c r="C199" t="s">
        <v>175</v>
      </c>
      <c r="D199" t="s">
        <v>279</v>
      </c>
    </row>
    <row r="200" spans="1:4">
      <c r="A200" t="s">
        <v>166</v>
      </c>
      <c r="C200" t="s">
        <v>176</v>
      </c>
      <c r="D200" t="s">
        <v>279</v>
      </c>
    </row>
    <row r="201" spans="1:4">
      <c r="A201" t="s">
        <v>166</v>
      </c>
      <c r="C201" t="s">
        <v>177</v>
      </c>
      <c r="D201" t="s">
        <v>279</v>
      </c>
    </row>
    <row r="202" spans="1:4">
      <c r="A202" t="s">
        <v>166</v>
      </c>
      <c r="C202" t="s">
        <v>178</v>
      </c>
      <c r="D202" t="s">
        <v>279</v>
      </c>
    </row>
    <row r="203" spans="1:4">
      <c r="A203" t="s">
        <v>166</v>
      </c>
      <c r="C203" t="s">
        <v>179</v>
      </c>
      <c r="D203" t="s">
        <v>279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Form List</vt:lpstr>
      <vt:lpstr>Summary1</vt:lpstr>
      <vt:lpstr>Workload1</vt:lpstr>
      <vt:lpstr>Bugs</vt:lpstr>
      <vt:lpstr>Enhancement</vt:lpstr>
      <vt:lpstr>HR Workload</vt:lpstr>
      <vt:lpstr>Scope</vt:lpstr>
      <vt:lpstr>Scope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Cylix jay</dc:creator>
  <cp:lastModifiedBy>ADMIN</cp:lastModifiedBy>
  <cp:lastPrinted>2019-05-20T09:20:09Z</cp:lastPrinted>
  <dcterms:created xsi:type="dcterms:W3CDTF">2019-05-19T07:51:57Z</dcterms:created>
  <dcterms:modified xsi:type="dcterms:W3CDTF">2019-06-11T04:40:00Z</dcterms:modified>
</cp:coreProperties>
</file>