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9280" windowHeight="17900" tabRatio="630" activeTab="2"/>
  </bookViews>
  <sheets>
    <sheet name="SliceDatasetStats" sheetId="14" r:id="rId1"/>
    <sheet name="AmazonJulianDatasetStats" sheetId="17" r:id="rId2"/>
    <sheet name="EbatesDatasetStats" sheetId="18" r:id="rId3"/>
    <sheet name="AllDatasets" sheetId="1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8" l="1"/>
  <c r="E18" i="14"/>
  <c r="E27" i="17"/>
</calcChain>
</file>

<file path=xl/sharedStrings.xml><?xml version="1.0" encoding="utf-8"?>
<sst xmlns="http://schemas.openxmlformats.org/spreadsheetml/2006/main" count="79" uniqueCount="62">
  <si>
    <t>appliances</t>
  </si>
  <si>
    <t>automotive</t>
  </si>
  <si>
    <t>books</t>
  </si>
  <si>
    <t>shoes</t>
  </si>
  <si>
    <t>apparel &amp; accessories</t>
  </si>
  <si>
    <t>baby products</t>
  </si>
  <si>
    <t>electronics &amp; accessories</t>
  </si>
  <si>
    <t>grocery &amp; gourmet food</t>
  </si>
  <si>
    <t>health &amp; beauty</t>
  </si>
  <si>
    <t>home &amp; kitchen</t>
  </si>
  <si>
    <t>jewelry &amp; watches</t>
  </si>
  <si>
    <t>movies &amp; tv</t>
  </si>
  <si>
    <t>office products</t>
  </si>
  <si>
    <t>pet supplies</t>
  </si>
  <si>
    <t>sports &amp; outdoors</t>
  </si>
  <si>
    <t>tickets &amp; events</t>
  </si>
  <si>
    <t>tools &amp; home improvement</t>
  </si>
  <si>
    <t>toys &amp; games</t>
  </si>
  <si>
    <t>Categories</t>
  </si>
  <si>
    <t>ID</t>
  </si>
  <si>
    <t>Divergence</t>
  </si>
  <si>
    <t>Branches</t>
  </si>
  <si>
    <t>Instances</t>
  </si>
  <si>
    <t>KL Divergence from Uniform</t>
  </si>
  <si>
    <t>arts, crafts &amp; sewing</t>
  </si>
  <si>
    <t>** automotive</t>
  </si>
  <si>
    <t>beauty</t>
  </si>
  <si>
    <t>cds &amp; vinyl</t>
  </si>
  <si>
    <t>cell phones &amp; accessories</t>
  </si>
  <si>
    <t>** clothing, shoes &amp; jewelry</t>
  </si>
  <si>
    <t>collectibles &amp; fine art</t>
  </si>
  <si>
    <t>electronics</t>
  </si>
  <si>
    <t>health &amp; personal care</t>
  </si>
  <si>
    <t>* home &amp; kitchen</t>
  </si>
  <si>
    <t>* industrial &amp; scientific</t>
  </si>
  <si>
    <t>musical &amp; instruments</t>
  </si>
  <si>
    <t>patio, lawn &amp; garden</t>
  </si>
  <si>
    <t>software</t>
  </si>
  <si>
    <t>** sports &amp; outdoors</t>
  </si>
  <si>
    <t>* tools &amp; home improvement</t>
  </si>
  <si>
    <t>video games</t>
  </si>
  <si>
    <t>Pearson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</si>
  <si>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</si>
  <si>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</si>
  <si>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</si>
  <si>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</si>
  <si>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</si>
  <si>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</si>
  <si>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</si>
  <si>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</si>
  <si>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</si>
  <si>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</si>
  <si>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</si>
  <si>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</si>
  <si>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</t>
  </si>
  <si>
    <t>Men's Clothing</t>
  </si>
  <si>
    <t>Women's Clothing</t>
  </si>
  <si>
    <t>Dataset</t>
  </si>
  <si>
    <t>Business Unit 1</t>
  </si>
  <si>
    <t>AmazonJ</t>
  </si>
  <si>
    <t>Business Unit 2</t>
  </si>
  <si>
    <t>Correlation coeff of branches to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</si>
</sst>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165" fontId="0" fillId="0" borderId="0" xfId="0" applyNumberFormat="1"/>
  </cellXfs>
  <cellStyles count="694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8" sqref="B18"/>
    </sheetView>
  </sheetViews>
  <sheetFormatPr baseColWidth="10" defaultRowHeight="15" x14ac:dyDescent="0"/>
  <cols>
    <col min="1" max="1" width="7.1640625" bestFit="1" customWidth="1"/>
    <col min="2" max="2" width="23.83203125" bestFit="1" customWidth="1"/>
  </cols>
  <sheetData>
    <row r="1" spans="1:5">
      <c r="A1" s="1" t="s">
        <v>19</v>
      </c>
      <c r="B1" s="1" t="s">
        <v>18</v>
      </c>
      <c r="C1" t="s">
        <v>20</v>
      </c>
      <c r="D1" t="s">
        <v>21</v>
      </c>
      <c r="E1" t="s">
        <v>22</v>
      </c>
    </row>
    <row r="2" spans="1:5">
      <c r="A2" s="1">
        <v>10000</v>
      </c>
      <c r="B2" s="1" t="s">
        <v>4</v>
      </c>
      <c r="C2">
        <v>1.5227508765912701</v>
      </c>
      <c r="D2">
        <v>113</v>
      </c>
      <c r="E2">
        <v>1042660</v>
      </c>
    </row>
    <row r="3" spans="1:5">
      <c r="A3" s="1">
        <v>20000</v>
      </c>
      <c r="B3" s="1" t="s">
        <v>0</v>
      </c>
      <c r="C3">
        <v>1.93583715488502</v>
      </c>
      <c r="D3">
        <v>31</v>
      </c>
      <c r="E3">
        <v>128150</v>
      </c>
    </row>
    <row r="4" spans="1:5">
      <c r="A4" s="1">
        <v>30000</v>
      </c>
      <c r="B4" s="1" t="s">
        <v>1</v>
      </c>
      <c r="C4">
        <v>1.63698117042102</v>
      </c>
      <c r="D4">
        <v>88</v>
      </c>
      <c r="E4">
        <v>2811587</v>
      </c>
    </row>
    <row r="5" spans="1:5">
      <c r="A5" s="1">
        <v>40000</v>
      </c>
      <c r="B5" s="1" t="s">
        <v>5</v>
      </c>
      <c r="C5">
        <v>1.2205387731646</v>
      </c>
      <c r="D5">
        <v>46</v>
      </c>
      <c r="E5">
        <v>119849</v>
      </c>
    </row>
    <row r="6" spans="1:5">
      <c r="A6" s="1">
        <v>70000</v>
      </c>
      <c r="B6" s="1" t="s">
        <v>6</v>
      </c>
      <c r="C6">
        <v>1.6721643987100201</v>
      </c>
      <c r="D6">
        <v>59</v>
      </c>
      <c r="E6">
        <v>351326</v>
      </c>
    </row>
    <row r="7" spans="1:5">
      <c r="A7" s="1">
        <v>100000</v>
      </c>
      <c r="B7" s="1" t="s">
        <v>7</v>
      </c>
      <c r="C7">
        <v>1.6011409004383199</v>
      </c>
      <c r="D7">
        <v>91</v>
      </c>
      <c r="E7">
        <v>460695</v>
      </c>
    </row>
    <row r="8" spans="1:5">
      <c r="A8" s="1">
        <v>110000</v>
      </c>
      <c r="B8" s="1" t="s">
        <v>8</v>
      </c>
      <c r="C8">
        <v>1.5026318930404201</v>
      </c>
      <c r="D8">
        <v>102</v>
      </c>
      <c r="E8">
        <v>1151741</v>
      </c>
    </row>
    <row r="9" spans="1:5">
      <c r="A9" s="1">
        <v>120000</v>
      </c>
      <c r="B9" s="1" t="s">
        <v>9</v>
      </c>
      <c r="C9">
        <v>1.1577041695542301</v>
      </c>
      <c r="D9">
        <v>149</v>
      </c>
      <c r="E9">
        <v>1020877</v>
      </c>
    </row>
    <row r="10" spans="1:5">
      <c r="A10" s="1">
        <v>130000</v>
      </c>
      <c r="B10" s="1" t="s">
        <v>10</v>
      </c>
      <c r="C10">
        <v>1.6818504695772001</v>
      </c>
      <c r="D10">
        <v>42</v>
      </c>
      <c r="E10">
        <v>385428</v>
      </c>
    </row>
    <row r="11" spans="1:5">
      <c r="A11" s="1">
        <v>170000</v>
      </c>
      <c r="B11" s="1" t="s">
        <v>12</v>
      </c>
      <c r="C11">
        <v>1.6483716484413</v>
      </c>
      <c r="D11">
        <v>34</v>
      </c>
      <c r="E11">
        <v>753339</v>
      </c>
    </row>
    <row r="12" spans="1:5">
      <c r="A12" s="1">
        <v>210000</v>
      </c>
      <c r="B12" s="1" t="s">
        <v>13</v>
      </c>
      <c r="C12">
        <v>0.44313148967096699</v>
      </c>
      <c r="D12">
        <v>10</v>
      </c>
      <c r="E12">
        <v>52483</v>
      </c>
    </row>
    <row r="13" spans="1:5">
      <c r="A13" s="1">
        <v>230000</v>
      </c>
      <c r="B13" s="1" t="s">
        <v>3</v>
      </c>
      <c r="C13">
        <v>1.1535750512285701</v>
      </c>
      <c r="D13">
        <v>57</v>
      </c>
      <c r="E13">
        <v>151855</v>
      </c>
    </row>
    <row r="14" spans="1:5">
      <c r="A14" s="1">
        <v>250000</v>
      </c>
      <c r="B14" s="1" t="s">
        <v>14</v>
      </c>
      <c r="C14">
        <v>1.71739287708499</v>
      </c>
      <c r="D14">
        <v>110</v>
      </c>
      <c r="E14">
        <v>813476</v>
      </c>
    </row>
    <row r="15" spans="1:5">
      <c r="A15" s="1">
        <v>260000</v>
      </c>
      <c r="B15" s="1" t="s">
        <v>15</v>
      </c>
      <c r="C15">
        <v>0.385234562752784</v>
      </c>
      <c r="D15">
        <v>9</v>
      </c>
      <c r="E15">
        <v>23256</v>
      </c>
    </row>
    <row r="16" spans="1:5">
      <c r="A16" s="1">
        <v>270000</v>
      </c>
      <c r="B16" s="1" t="s">
        <v>16</v>
      </c>
      <c r="C16">
        <v>1.7533804510584201</v>
      </c>
      <c r="D16">
        <v>137</v>
      </c>
      <c r="E16">
        <v>2175757</v>
      </c>
    </row>
    <row r="17" spans="1:5">
      <c r="A17" s="1">
        <v>280000</v>
      </c>
      <c r="B17" s="1" t="s">
        <v>17</v>
      </c>
      <c r="C17">
        <v>1.42272710876637</v>
      </c>
      <c r="D17">
        <v>68</v>
      </c>
      <c r="E17">
        <v>718004</v>
      </c>
    </row>
    <row r="18" spans="1:5">
      <c r="B18" s="1" t="s">
        <v>41</v>
      </c>
      <c r="E18">
        <f>PEARSON(D2:D17,E2:E17)</f>
        <v>0.64286470540130303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27" sqref="B27"/>
    </sheetView>
  </sheetViews>
  <sheetFormatPr baseColWidth="10" defaultRowHeight="15" x14ac:dyDescent="0"/>
  <cols>
    <col min="2" max="2" width="25.1640625" bestFit="1" customWidth="1"/>
  </cols>
  <sheetData>
    <row r="1" spans="1:5">
      <c r="A1" t="s">
        <v>19</v>
      </c>
      <c r="B1" s="1" t="s">
        <v>18</v>
      </c>
      <c r="C1" t="s">
        <v>23</v>
      </c>
      <c r="D1" t="s">
        <v>21</v>
      </c>
      <c r="E1" t="s">
        <v>22</v>
      </c>
    </row>
    <row r="2" spans="1:5">
      <c r="A2">
        <v>90000</v>
      </c>
      <c r="B2" s="1" t="s">
        <v>0</v>
      </c>
      <c r="C2">
        <v>1.0694950927545901</v>
      </c>
      <c r="D2">
        <v>111</v>
      </c>
      <c r="E2">
        <v>6623</v>
      </c>
    </row>
    <row r="3" spans="1:5">
      <c r="A3">
        <v>120000</v>
      </c>
      <c r="B3" s="1" t="s">
        <v>24</v>
      </c>
      <c r="C3">
        <v>1.5822305365405001</v>
      </c>
      <c r="D3">
        <v>424</v>
      </c>
      <c r="E3">
        <v>116010</v>
      </c>
    </row>
    <row r="4" spans="1:5">
      <c r="A4">
        <v>130000</v>
      </c>
      <c r="B4" s="1" t="s">
        <v>25</v>
      </c>
      <c r="C4">
        <v>1.80863781163266</v>
      </c>
      <c r="D4">
        <v>2412</v>
      </c>
      <c r="E4">
        <v>324342</v>
      </c>
    </row>
    <row r="5" spans="1:5">
      <c r="A5">
        <v>140000</v>
      </c>
      <c r="B5" s="1" t="s">
        <v>5</v>
      </c>
      <c r="C5">
        <v>1.3016875910039301</v>
      </c>
      <c r="D5">
        <v>209</v>
      </c>
      <c r="E5">
        <v>9740</v>
      </c>
    </row>
    <row r="6" spans="1:5">
      <c r="A6">
        <v>150000</v>
      </c>
      <c r="B6" s="1" t="s">
        <v>26</v>
      </c>
      <c r="C6">
        <v>1.2446754619801801</v>
      </c>
      <c r="D6">
        <v>266</v>
      </c>
      <c r="E6">
        <v>257119</v>
      </c>
    </row>
    <row r="7" spans="1:5">
      <c r="A7">
        <v>170000</v>
      </c>
      <c r="B7" s="1" t="s">
        <v>2</v>
      </c>
      <c r="C7">
        <v>8.9326847045117894</v>
      </c>
      <c r="D7">
        <v>159</v>
      </c>
      <c r="E7">
        <v>1907841</v>
      </c>
    </row>
    <row r="8" spans="1:5">
      <c r="A8">
        <v>200000</v>
      </c>
      <c r="B8" s="1" t="s">
        <v>27</v>
      </c>
      <c r="C8">
        <v>2.2264857440613599</v>
      </c>
      <c r="D8">
        <v>455</v>
      </c>
      <c r="E8">
        <v>339899</v>
      </c>
    </row>
    <row r="9" spans="1:5">
      <c r="A9">
        <v>240000</v>
      </c>
      <c r="B9" s="1" t="s">
        <v>28</v>
      </c>
      <c r="C9">
        <v>2.8347242378564701</v>
      </c>
      <c r="D9">
        <v>50</v>
      </c>
      <c r="E9">
        <v>340246</v>
      </c>
    </row>
    <row r="10" spans="1:5">
      <c r="A10">
        <v>290000</v>
      </c>
      <c r="B10" s="1" t="s">
        <v>29</v>
      </c>
      <c r="C10">
        <v>2.5196471517624399</v>
      </c>
      <c r="D10">
        <v>2496</v>
      </c>
      <c r="E10">
        <v>1159948</v>
      </c>
    </row>
    <row r="11" spans="1:5">
      <c r="A11">
        <v>310000</v>
      </c>
      <c r="B11" s="1" t="s">
        <v>30</v>
      </c>
      <c r="C11">
        <v>1.8875548218895499</v>
      </c>
      <c r="D11">
        <v>55</v>
      </c>
      <c r="E11">
        <v>2374</v>
      </c>
    </row>
    <row r="12" spans="1:5">
      <c r="A12">
        <v>370000</v>
      </c>
      <c r="B12" s="1" t="s">
        <v>31</v>
      </c>
      <c r="C12">
        <v>1.52945282308439</v>
      </c>
      <c r="D12">
        <v>808</v>
      </c>
      <c r="E12">
        <v>484555</v>
      </c>
    </row>
    <row r="13" spans="1:5">
      <c r="A13">
        <v>450000</v>
      </c>
      <c r="B13" s="1" t="s">
        <v>7</v>
      </c>
      <c r="C13">
        <v>3.83820044522641</v>
      </c>
      <c r="D13">
        <v>510</v>
      </c>
      <c r="E13">
        <v>171228</v>
      </c>
    </row>
    <row r="14" spans="1:5">
      <c r="A14">
        <v>470000</v>
      </c>
      <c r="B14" s="1" t="s">
        <v>32</v>
      </c>
      <c r="C14">
        <v>1.0480090941734099</v>
      </c>
      <c r="D14">
        <v>838</v>
      </c>
      <c r="E14">
        <v>259059</v>
      </c>
    </row>
    <row r="15" spans="1:5">
      <c r="A15">
        <v>480000</v>
      </c>
      <c r="B15" s="1" t="s">
        <v>33</v>
      </c>
      <c r="C15">
        <v>1.36086942419851</v>
      </c>
      <c r="D15">
        <v>1061</v>
      </c>
      <c r="E15">
        <v>430020</v>
      </c>
    </row>
    <row r="16" spans="1:5">
      <c r="A16">
        <v>500000</v>
      </c>
      <c r="B16" s="1" t="s">
        <v>34</v>
      </c>
      <c r="C16">
        <v>1.20134569622168</v>
      </c>
      <c r="D16">
        <v>1472</v>
      </c>
      <c r="E16">
        <v>47044</v>
      </c>
    </row>
    <row r="17" spans="1:5">
      <c r="A17">
        <v>610000</v>
      </c>
      <c r="B17" s="1" t="s">
        <v>11</v>
      </c>
      <c r="C17">
        <v>1.17435841692369</v>
      </c>
      <c r="D17">
        <v>3</v>
      </c>
      <c r="E17">
        <v>97072</v>
      </c>
    </row>
    <row r="18" spans="1:5">
      <c r="A18">
        <v>620000</v>
      </c>
      <c r="B18" s="1" t="s">
        <v>35</v>
      </c>
      <c r="C18">
        <v>1.1607096870320901</v>
      </c>
      <c r="D18">
        <v>634</v>
      </c>
      <c r="E18">
        <v>67497</v>
      </c>
    </row>
    <row r="19" spans="1:5">
      <c r="A19">
        <v>650000</v>
      </c>
      <c r="B19" s="1" t="s">
        <v>12</v>
      </c>
      <c r="C19">
        <v>1.4613913865586099</v>
      </c>
      <c r="D19">
        <v>608</v>
      </c>
      <c r="E19">
        <v>133409</v>
      </c>
    </row>
    <row r="20" spans="1:5">
      <c r="A20">
        <v>660000</v>
      </c>
      <c r="B20" s="1" t="s">
        <v>36</v>
      </c>
      <c r="C20">
        <v>1.7313429830718801</v>
      </c>
      <c r="D20">
        <v>645</v>
      </c>
      <c r="E20">
        <v>108305</v>
      </c>
    </row>
    <row r="21" spans="1:5">
      <c r="A21">
        <v>670000</v>
      </c>
      <c r="B21" s="1" t="s">
        <v>13</v>
      </c>
      <c r="C21">
        <v>1.46833436961052</v>
      </c>
      <c r="D21">
        <v>516</v>
      </c>
      <c r="E21">
        <v>107648</v>
      </c>
    </row>
    <row r="22" spans="1:5">
      <c r="A22">
        <v>740000</v>
      </c>
      <c r="B22" s="1" t="s">
        <v>37</v>
      </c>
      <c r="C22">
        <v>1.0181852069328701</v>
      </c>
      <c r="D22">
        <v>91</v>
      </c>
      <c r="E22">
        <v>1019</v>
      </c>
    </row>
    <row r="23" spans="1:5">
      <c r="A23">
        <v>750000</v>
      </c>
      <c r="B23" s="1" t="s">
        <v>38</v>
      </c>
      <c r="C23">
        <v>1.3414152864523201</v>
      </c>
      <c r="D23">
        <v>2562</v>
      </c>
      <c r="E23">
        <v>490039</v>
      </c>
    </row>
    <row r="24" spans="1:5">
      <c r="A24">
        <v>770000</v>
      </c>
      <c r="B24" s="1" t="s">
        <v>39</v>
      </c>
      <c r="C24">
        <v>1.1329559278110899</v>
      </c>
      <c r="D24">
        <v>1054</v>
      </c>
      <c r="E24">
        <v>266897</v>
      </c>
    </row>
    <row r="25" spans="1:5">
      <c r="A25">
        <v>780000</v>
      </c>
      <c r="B25" s="1" t="s">
        <v>17</v>
      </c>
      <c r="C25">
        <v>1.74037385310154</v>
      </c>
      <c r="D25">
        <v>558</v>
      </c>
      <c r="E25">
        <v>333850</v>
      </c>
    </row>
    <row r="26" spans="1:5">
      <c r="A26">
        <v>790000</v>
      </c>
      <c r="B26" s="1" t="s">
        <v>40</v>
      </c>
      <c r="C26">
        <v>0.98755775401961798</v>
      </c>
      <c r="D26">
        <v>191</v>
      </c>
      <c r="E26">
        <v>2191</v>
      </c>
    </row>
    <row r="27" spans="1:5">
      <c r="B27" s="1" t="s">
        <v>41</v>
      </c>
      <c r="E27">
        <f>PEARSON(D2:D26,E2:E26)</f>
        <v>0.26906993846390143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7" sqref="B17"/>
    </sheetView>
  </sheetViews>
  <sheetFormatPr baseColWidth="10" defaultRowHeight="15" x14ac:dyDescent="0"/>
  <cols>
    <col min="1" max="1" width="7.1640625" bestFit="1" customWidth="1"/>
    <col min="2" max="2" width="24.33203125" bestFit="1" customWidth="1"/>
  </cols>
  <sheetData>
    <row r="1" spans="1:5">
      <c r="A1" t="s">
        <v>19</v>
      </c>
      <c r="B1" t="s">
        <v>18</v>
      </c>
      <c r="C1" t="s">
        <v>20</v>
      </c>
      <c r="D1" t="s">
        <v>21</v>
      </c>
      <c r="E1" t="s">
        <v>22</v>
      </c>
    </row>
    <row r="2" spans="1:5">
      <c r="A2">
        <v>20000</v>
      </c>
      <c r="B2" t="s">
        <v>42</v>
      </c>
      <c r="C2">
        <v>0.273677958884951</v>
      </c>
      <c r="D2">
        <v>16</v>
      </c>
      <c r="E2">
        <v>2233634</v>
      </c>
    </row>
    <row r="3" spans="1:5">
      <c r="A3">
        <v>30000</v>
      </c>
      <c r="B3" t="s">
        <v>43</v>
      </c>
      <c r="C3">
        <v>1.7151713396348101</v>
      </c>
      <c r="D3">
        <v>79</v>
      </c>
      <c r="E3">
        <v>10792816</v>
      </c>
    </row>
    <row r="4" spans="1:5">
      <c r="A4">
        <v>40000</v>
      </c>
      <c r="B4" t="s">
        <v>44</v>
      </c>
      <c r="C4">
        <v>2.9543593291194101</v>
      </c>
      <c r="D4">
        <v>36</v>
      </c>
      <c r="E4">
        <v>3013241</v>
      </c>
    </row>
    <row r="5" spans="1:5">
      <c r="A5">
        <v>70000</v>
      </c>
      <c r="B5" t="s">
        <v>45</v>
      </c>
      <c r="C5">
        <v>4.9821080432408698</v>
      </c>
      <c r="D5">
        <v>51</v>
      </c>
      <c r="E5">
        <v>1425157</v>
      </c>
    </row>
    <row r="6" spans="1:5">
      <c r="A6">
        <v>80000</v>
      </c>
      <c r="B6" t="s">
        <v>46</v>
      </c>
      <c r="C6">
        <v>0.80340501957812605</v>
      </c>
      <c r="D6">
        <v>29</v>
      </c>
      <c r="E6">
        <v>5247093</v>
      </c>
    </row>
    <row r="7" spans="1:5">
      <c r="A7">
        <v>90000</v>
      </c>
      <c r="B7" t="s">
        <v>47</v>
      </c>
      <c r="C7">
        <v>3.7357518315973999</v>
      </c>
      <c r="D7">
        <v>55</v>
      </c>
      <c r="E7">
        <v>2383758</v>
      </c>
    </row>
    <row r="8" spans="1:5">
      <c r="A8">
        <v>100000</v>
      </c>
      <c r="B8" t="s">
        <v>48</v>
      </c>
      <c r="C8">
        <v>3.1274536154057002</v>
      </c>
      <c r="D8">
        <v>59</v>
      </c>
      <c r="E8">
        <v>10271628</v>
      </c>
    </row>
    <row r="9" spans="1:5">
      <c r="A9">
        <v>110000</v>
      </c>
      <c r="B9" t="s">
        <v>49</v>
      </c>
      <c r="C9">
        <v>0.44592715340557998</v>
      </c>
      <c r="D9">
        <v>7</v>
      </c>
      <c r="E9">
        <v>3407930</v>
      </c>
    </row>
    <row r="10" spans="1:5">
      <c r="A10">
        <v>120000</v>
      </c>
      <c r="B10" t="s">
        <v>50</v>
      </c>
      <c r="C10">
        <v>2.64097925091902</v>
      </c>
      <c r="D10">
        <v>40</v>
      </c>
      <c r="E10">
        <v>1974104</v>
      </c>
    </row>
    <row r="11" spans="1:5">
      <c r="A11">
        <v>130000</v>
      </c>
      <c r="B11" t="s">
        <v>51</v>
      </c>
      <c r="C11">
        <v>1.1338474971356101</v>
      </c>
      <c r="D11">
        <v>11</v>
      </c>
      <c r="E11">
        <v>7317257</v>
      </c>
    </row>
    <row r="12" spans="1:5">
      <c r="A12">
        <v>140000</v>
      </c>
      <c r="B12" t="s">
        <v>52</v>
      </c>
      <c r="C12">
        <v>0.40569684129654399</v>
      </c>
      <c r="D12">
        <v>7</v>
      </c>
      <c r="E12">
        <v>5417114</v>
      </c>
    </row>
    <row r="13" spans="1:5">
      <c r="A13">
        <v>180000</v>
      </c>
      <c r="B13" t="s">
        <v>53</v>
      </c>
      <c r="C13">
        <v>0.427446827089493</v>
      </c>
      <c r="D13">
        <v>15</v>
      </c>
      <c r="E13">
        <v>282650</v>
      </c>
    </row>
    <row r="14" spans="1:5">
      <c r="A14">
        <v>210000</v>
      </c>
      <c r="B14" t="s">
        <v>54</v>
      </c>
      <c r="C14">
        <v>1.10279313381348</v>
      </c>
      <c r="D14">
        <v>62</v>
      </c>
      <c r="E14">
        <v>624913</v>
      </c>
    </row>
    <row r="15" spans="1:5">
      <c r="A15">
        <v>250000</v>
      </c>
      <c r="B15" t="s">
        <v>55</v>
      </c>
      <c r="C15">
        <v>3.0523731684912101</v>
      </c>
      <c r="D15">
        <v>41</v>
      </c>
      <c r="E15">
        <v>1469219</v>
      </c>
    </row>
    <row r="16" spans="1:5">
      <c r="A16">
        <v>260000</v>
      </c>
      <c r="B16" t="s">
        <v>56</v>
      </c>
      <c r="C16">
        <v>2.0299786536886502</v>
      </c>
      <c r="D16">
        <v>63</v>
      </c>
      <c r="E16">
        <v>2672169</v>
      </c>
    </row>
    <row r="17" spans="2:5">
      <c r="B17" t="s">
        <v>41</v>
      </c>
      <c r="E17">
        <f>PEARSON(D2:D16,E2:E16)</f>
        <v>0.20935700047565201</v>
      </c>
    </row>
  </sheetData>
  <sortState ref="C2:F16">
    <sortCondition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" sqref="C2"/>
    </sheetView>
  </sheetViews>
  <sheetFormatPr baseColWidth="10" defaultRowHeight="15" x14ac:dyDescent="0"/>
  <cols>
    <col min="1" max="1" width="13.6640625" bestFit="1" customWidth="1"/>
  </cols>
  <sheetData>
    <row r="1" spans="1:2">
      <c r="A1" t="s">
        <v>57</v>
      </c>
      <c r="B1" t="s">
        <v>61</v>
      </c>
    </row>
    <row r="2" spans="1:2">
      <c r="A2" t="s">
        <v>58</v>
      </c>
      <c r="B2" s="2">
        <v>0.64286470540130303</v>
      </c>
    </row>
    <row r="3" spans="1:2">
      <c r="A3" t="s">
        <v>59</v>
      </c>
      <c r="B3" s="2">
        <v>0.26906993846390143</v>
      </c>
    </row>
    <row r="4" spans="1:2">
      <c r="A4" t="s">
        <v>60</v>
      </c>
      <c r="B4" s="2">
        <v>0.20935700047565201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SliceDatasetStats</vt:lpstr>
      <vt:lpstr>AmazonJulianDatasetStats</vt:lpstr>
      <vt:lpstr>EbatesDatasetStats</vt:lpstr>
      <vt:lpstr>AllDatasets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2016-06-22T14:12:26Z</dcterms:modified>
</cp:coreProperties>
</file>