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<sst xmlns="http://schemas.openxmlformats.org/spreadsheetml/2006/main" count="227" uniqueCount="151">
  <si>
    <t>3004 Iteration 2 - Fall 2018</t>
  </si>
  <si>
    <t>Requirements</t>
  </si>
  <si>
    <t>Start time</t>
  </si>
  <si>
    <t>works?</t>
  </si>
  <si>
    <t>actual</t>
  </si>
  <si>
    <t>max</t>
  </si>
  <si>
    <t>TA comments</t>
  </si>
  <si>
    <t>in video</t>
  </si>
  <si>
    <t>LEVEL 1</t>
  </si>
  <si>
    <t>Game starts AND allows play  via a GUI</t>
  </si>
  <si>
    <t>Game 1 - 1:59</t>
  </si>
  <si>
    <t>yes</t>
  </si>
  <si>
    <t>from Iteration 1</t>
  </si>
  <si>
    <t>hands  organized (by color and/or ascending order)</t>
  </si>
  <si>
    <t>Game 1 - 2:00</t>
  </si>
  <si>
    <t>test 1: 4 human players</t>
  </si>
  <si>
    <t>Game 1 - entire</t>
  </si>
  <si>
    <t>p1 draws, p2 plays 1 meld of 30, p3 draws, p4 plays a run and a set amounting to 30+</t>
  </si>
  <si>
    <t>test2: 4 human players</t>
  </si>
  <si>
    <t>Game 2 - entire</t>
  </si>
  <si>
    <t>p1 draws, p2 plays a meld, p3 empties hand and wins (or p4 wins if you can't handle p3 winning)</t>
  </si>
  <si>
    <t>test3: 2 humans 2 AIs</t>
  </si>
  <si>
    <t>Game 3 - entire</t>
  </si>
  <si>
    <t>2 turns are played correctly with some players drawing first turn, some only in the second turn</t>
  </si>
  <si>
    <t>test 4: a human player can play several runs and sets in one turn</t>
  </si>
  <si>
    <t>Game 3 - 00:35</t>
  </si>
  <si>
    <t>simple board reuse:</t>
  </si>
  <si>
    <t xml:space="preserve">   tile is added to a run (see sample3.m4v)</t>
  </si>
  <si>
    <t>Game 4 - 1:07</t>
  </si>
  <si>
    <t xml:space="preserve">   tile is added to a set (ditto)</t>
  </si>
  <si>
    <t>Game 4 - 0:46</t>
  </si>
  <si>
    <t xml:space="preserve">   several tiles are added to several runs and sets</t>
  </si>
  <si>
    <t>Game 8 - 0:21</t>
  </si>
  <si>
    <t xml:space="preserve">   tile from a run of the board is used with tiles of hand</t>
  </si>
  <si>
    <t>Game 4 - 0:30</t>
  </si>
  <si>
    <t xml:space="preserve">   tile from a set of the board  is used with tiles of hand</t>
  </si>
  <si>
    <t>Game 5 - 0:37</t>
  </si>
  <si>
    <t>strategy 1:</t>
  </si>
  <si>
    <t xml:space="preserve">   p1 can play one meld on its first turn</t>
  </si>
  <si>
    <t>Game 4 - 0:09</t>
  </si>
  <si>
    <t xml:space="preserve">   p1 can play several melds on its first turn</t>
  </si>
  <si>
    <t>Game 5 - 0:08</t>
  </si>
  <si>
    <t xml:space="preserve">   p1 can play one meld on a subsequent turn</t>
  </si>
  <si>
    <t>Game 5 - 0:25</t>
  </si>
  <si>
    <t xml:space="preserve">   p1 can play several melds on a subsequent turn</t>
  </si>
  <si>
    <t>Game 6 - 0:25</t>
  </si>
  <si>
    <t xml:space="preserve">   p1 draws on first turn</t>
  </si>
  <si>
    <t>Game 3 - 1:09</t>
  </si>
  <si>
    <t xml:space="preserve">  p1 draws on a subsequent turn</t>
  </si>
  <si>
    <t>Game 3 - 1:30</t>
  </si>
  <si>
    <t>strategy 3:</t>
  </si>
  <si>
    <t xml:space="preserve">   p3 plays 30+ points on its first turn</t>
  </si>
  <si>
    <t>Game 3 - 1:05</t>
  </si>
  <si>
    <t xml:space="preserve">   p3 plays 30+ on a subsequent turn</t>
  </si>
  <si>
    <t>Game 5 - 0:20</t>
  </si>
  <si>
    <t xml:space="preserve">   p3 wins without using the board</t>
  </si>
  <si>
    <t>Game 8 - 0:57</t>
  </si>
  <si>
    <t xml:space="preserve">   other player has 3 fewer tiles, but p3 has to draw as it can't play a thing</t>
  </si>
  <si>
    <t>Game 6 - 0:41</t>
  </si>
  <si>
    <t xml:space="preserve">   other player has 3 fewer tiles, p3 plays all tiles it can BUT does not reuse the board</t>
  </si>
  <si>
    <t>Game 6 - 1:02</t>
  </si>
  <si>
    <t xml:space="preserve">   no other player has 3 fewer tiles, p3 plays only tiles requiring board reuse</t>
  </si>
  <si>
    <t>Game 7 - 0:36</t>
  </si>
  <si>
    <t xml:space="preserve">  no other player has 3 fewer tiles, but p3 can't play and has to draw</t>
  </si>
  <si>
    <t>Game 7 - 0:20</t>
  </si>
  <si>
    <t xml:space="preserve">  p3 wins with board reuse</t>
  </si>
  <si>
    <t>strategy 2:</t>
  </si>
  <si>
    <t xml:space="preserve">   a player has played 30+, and p2 plays 30+ points</t>
  </si>
  <si>
    <t>Game 6 - 0:34</t>
  </si>
  <si>
    <t xml:space="preserve">   a player has played 30+ but p2 can't play and draws</t>
  </si>
  <si>
    <t>Game 6 - 0:10</t>
  </si>
  <si>
    <t xml:space="preserve">   p2 wins without board reuse</t>
  </si>
  <si>
    <t>Game 7 - 0:55</t>
  </si>
  <si>
    <t xml:space="preserve">   p2 wins WITH board reuse</t>
  </si>
  <si>
    <t>Game 4 - 1:18</t>
  </si>
  <si>
    <t xml:space="preserve">   p2 plays with board reuse because can't win</t>
  </si>
  <si>
    <t xml:space="preserve">   p2 can't win and has nothing to play thus draws</t>
  </si>
  <si>
    <t>Game 6 - 1:28</t>
  </si>
  <si>
    <t>new for Iteration 2</t>
  </si>
  <si>
    <t>number of players can vary from 2 to 4</t>
  </si>
  <si>
    <t>Game 5 (2), Game 6 (3), Game 1 (4)</t>
  </si>
  <si>
    <t>game of 2 works correctly</t>
  </si>
  <si>
    <t>Game 5 - entire</t>
  </si>
  <si>
    <t>game of 3 works correctly</t>
  </si>
  <si>
    <t>Game 6 - entire</t>
  </si>
  <si>
    <t>game of 4 works correctly</t>
  </si>
  <si>
    <t>a strategy can be selected from GUI for each AI player</t>
  </si>
  <si>
    <t>Game 3 - 0:07</t>
  </si>
  <si>
    <t>game can accommodate all human players</t>
  </si>
  <si>
    <t>game can accommodate all AI players</t>
  </si>
  <si>
    <t>pick-a-tile is supported to know who starts the game</t>
  </si>
  <si>
    <t>Game 1 - 2:33</t>
  </si>
  <si>
    <t>tie-breaker on pick-a-tile is supported</t>
  </si>
  <si>
    <t>play joker by putting on the board as part of a meld from hand</t>
  </si>
  <si>
    <t>Game 7 - 0:08</t>
  </si>
  <si>
    <t>show valid substitution of a joker played on the table (where joker is a specific card)</t>
  </si>
  <si>
    <t>Game 9 - 1:11</t>
  </si>
  <si>
    <t>show valid substitution of a joker played on the table (where joker could be one of 2 cards)</t>
  </si>
  <si>
    <t>Game 9 - 0:13</t>
  </si>
  <si>
    <t>Level 1</t>
  </si>
  <si>
    <t>basic game rigging: GUI-based loading of initial hands from file</t>
  </si>
  <si>
    <t>Game 2 - 0:03</t>
  </si>
  <si>
    <t>LEVEL 2: optional timer + Memento-based backtracking</t>
  </si>
  <si>
    <t>before turns starts, option is given to have human players use a 2 minute timer</t>
  </si>
  <si>
    <t>Game 1 - 0:31</t>
  </si>
  <si>
    <t>timer works correctly when player leaves board in a valid state</t>
  </si>
  <si>
    <t>Game 1 - 3:22</t>
  </si>
  <si>
    <t>if at the end of the timer, board is invalid, then hand of current player and the board are both restored</t>
  </si>
  <si>
    <t>Levels 1+2</t>
  </si>
  <si>
    <t xml:space="preserve">  to what they were before that turn started (and player picks up 3 tiles instead of 1)</t>
  </si>
  <si>
    <t>Game 3 - 1:40</t>
  </si>
  <si>
    <t>code demonstrates use of Memento pattern to restore previous state(s)</t>
  </si>
  <si>
    <t>See code (GameMemento, GameModel, GameController)</t>
  </si>
  <si>
    <t>LEVEL 3: board reuse, strategy 4, real-time  suggestions</t>
  </si>
  <si>
    <t>sample 1.m4v  (or preferably something similar to avoid Ace after King)</t>
  </si>
  <si>
    <t>Game 10 - 0:44</t>
  </si>
  <si>
    <t>simple2.m4v</t>
  </si>
  <si>
    <t>Game 11 - entire</t>
  </si>
  <si>
    <t>complex.m4v</t>
  </si>
  <si>
    <t>Game 12 - entire</t>
  </si>
  <si>
    <t>strategy 4: noticing the two instances of a tile are in play and adjusting playing accordingly</t>
  </si>
  <si>
    <t>Game 13 - entire</t>
  </si>
  <si>
    <t>Lvl 1+2+3</t>
  </si>
  <si>
    <t>on demand highlighting of which tiles can be played with option of playing some of them or not</t>
  </si>
  <si>
    <t>-</t>
  </si>
  <si>
    <t>no</t>
  </si>
  <si>
    <t>LEVEL 4: Game rigging (must take into account tiles in other hands and on board)</t>
  </si>
  <si>
    <t>GUI-based selection of tiles for initial hands</t>
  </si>
  <si>
    <t>Game 1 - 0:10 and 2:04</t>
  </si>
  <si>
    <t>Lvl 1+2+3+4</t>
  </si>
  <si>
    <t>GUI-based selection of tile to be drawn by the current player</t>
  </si>
  <si>
    <t xml:space="preserve">Game 1 - 2:20 and 2:50 </t>
  </si>
  <si>
    <t>LEVEL 5: fancy PATTERN-BASED game rigging</t>
  </si>
  <si>
    <t xml:space="preserve">     must take into account tiles in other hands and on board</t>
  </si>
  <si>
    <t xml:space="preserve">     is the proposed solution pattern-based? If so, show and explain in code (no marks otherwise)</t>
  </si>
  <si>
    <t>can assemble initial hand by selecting different kinds of complete and incomplete melds</t>
  </si>
  <si>
    <t>can select next drawn tile to enable completion of meld in hand</t>
  </si>
  <si>
    <t>can select next drawn tile to enable completion of meld on board</t>
  </si>
  <si>
    <t>can select next drawn tile to enable complex board reuse</t>
  </si>
  <si>
    <t xml:space="preserve">BONUSES </t>
  </si>
  <si>
    <r>
      <t xml:space="preserve">Networked synchronous (turn-based): can be claimed ONLY if </t>
    </r>
    <r>
      <rPr>
        <rFont val="Calibri"/>
        <b/>
        <color rgb="FF000000"/>
        <sz val="12.0"/>
      </rPr>
      <t>whole</t>
    </r>
    <r>
      <rPr>
        <rFont val="Calibri"/>
        <color rgb="FF000000"/>
        <sz val="12.0"/>
      </rPr>
      <t xml:space="preserve"> demo is across several machines </t>
    </r>
  </si>
  <si>
    <t>Networked asynchronous (no turns - players play purely concurrently):</t>
  </si>
  <si>
    <r>
      <t xml:space="preserve">  </t>
    </r>
    <r>
      <rPr>
        <rFont val="Calibri"/>
        <b/>
        <color rgb="FF000000"/>
        <sz val="12.0"/>
      </rPr>
      <t>can be claimed only if turn-based (networked or not) version of the game has been demoed</t>
    </r>
  </si>
  <si>
    <t xml:space="preserve">  like synchronous networked version: must be demoed on several machines</t>
  </si>
  <si>
    <t>Scoring</t>
  </si>
  <si>
    <t>Game 2 - 0:57</t>
  </si>
  <si>
    <t>AI board reuse (sample 1.m4v)</t>
  </si>
  <si>
    <t>Game 14 - entire</t>
  </si>
  <si>
    <t>AI board reuse (simple2.m4v)</t>
  </si>
  <si>
    <t>Game 15 - entire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</si>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</sst>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i/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Alignment="1" applyBorder="1" applyFill="1" applyFont="1">
      <alignment readingOrder="0"/>
    </xf>
    <xf borderId="1" fillId="2" fontId="0" numFmtId="0" xfId="0" applyAlignment="1" applyBorder="1" applyFont="1">
      <alignment horizontal="left" readingOrder="0"/>
    </xf>
    <xf borderId="1" fillId="3" fontId="0" numFmtId="0" xfId="0" applyBorder="1" applyFill="1" applyFont="1"/>
    <xf borderId="0" fillId="0" fontId="2" numFmtId="0" xfId="0" applyFont="1"/>
    <xf borderId="1" fillId="2" fontId="0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3.67"/>
    <col customWidth="1" min="2" max="2" width="17.11"/>
    <col customWidth="1" min="3" max="3" width="7.0"/>
    <col customWidth="1" min="4" max="4" width="7.33"/>
    <col customWidth="1" min="5" max="5" width="5.33"/>
    <col customWidth="1" min="6" max="26" width="10.56"/>
  </cols>
  <sheetData>
    <row r="1">
      <c r="A1" s="1" t="s">
        <v>0</v>
      </c>
      <c r="B1" s="1"/>
      <c r="C1" s="1"/>
      <c r="D1" s="1"/>
      <c r="E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/>
      <c r="B3" s="1" t="s">
        <v>7</v>
      </c>
      <c r="C3" s="1"/>
      <c r="D3" s="1"/>
      <c r="E3" s="1"/>
    </row>
    <row r="5">
      <c r="A5" s="1" t="s">
        <v>8</v>
      </c>
      <c r="B5" s="1"/>
    </row>
    <row r="6">
      <c r="A6" s="1"/>
      <c r="B6" s="1"/>
    </row>
    <row r="7">
      <c r="A7" s="2" t="s">
        <v>9</v>
      </c>
      <c r="B7" s="3" t="s">
        <v>10</v>
      </c>
      <c r="C7" s="4" t="s">
        <v>11</v>
      </c>
      <c r="D7" s="5"/>
      <c r="E7">
        <v>25.0</v>
      </c>
    </row>
    <row r="8">
      <c r="A8" s="1"/>
      <c r="B8" s="1"/>
    </row>
    <row r="9">
      <c r="A9" s="6" t="s">
        <v>12</v>
      </c>
      <c r="B9" s="6"/>
    </row>
    <row r="10">
      <c r="A10" t="s">
        <v>13</v>
      </c>
      <c r="B10" s="3" t="s">
        <v>14</v>
      </c>
      <c r="C10" s="4" t="s">
        <v>11</v>
      </c>
      <c r="D10" s="5"/>
      <c r="E10">
        <v>0.25</v>
      </c>
    </row>
    <row r="11">
      <c r="A11" t="s">
        <v>15</v>
      </c>
      <c r="B11" s="3" t="s">
        <v>16</v>
      </c>
      <c r="C11" s="4" t="s">
        <v>11</v>
      </c>
      <c r="D11" s="5"/>
      <c r="E11">
        <v>0.25</v>
      </c>
    </row>
    <row r="12">
      <c r="A12" t="s">
        <v>17</v>
      </c>
    </row>
    <row r="13">
      <c r="A13" t="s">
        <v>18</v>
      </c>
      <c r="B13" s="3" t="s">
        <v>19</v>
      </c>
      <c r="C13" s="4" t="s">
        <v>11</v>
      </c>
      <c r="D13" s="5"/>
      <c r="E13">
        <v>0.5</v>
      </c>
    </row>
    <row r="14">
      <c r="A14" t="s">
        <v>20</v>
      </c>
    </row>
    <row r="15">
      <c r="A15" t="s">
        <v>21</v>
      </c>
      <c r="B15" s="3" t="s">
        <v>22</v>
      </c>
      <c r="C15" s="4" t="s">
        <v>11</v>
      </c>
      <c r="D15" s="5"/>
      <c r="E15">
        <v>0.5</v>
      </c>
    </row>
    <row r="16">
      <c r="A16" t="s">
        <v>23</v>
      </c>
    </row>
    <row r="17">
      <c r="A17" t="s">
        <v>24</v>
      </c>
      <c r="B17" s="3" t="s">
        <v>25</v>
      </c>
      <c r="C17" s="4" t="s">
        <v>11</v>
      </c>
      <c r="D17" s="5"/>
      <c r="E17">
        <v>0.5</v>
      </c>
    </row>
    <row r="19">
      <c r="A19" t="s">
        <v>26</v>
      </c>
    </row>
    <row r="20">
      <c r="A20" t="s">
        <v>27</v>
      </c>
      <c r="B20" s="3" t="s">
        <v>28</v>
      </c>
      <c r="C20" s="4" t="s">
        <v>11</v>
      </c>
      <c r="D20" s="5"/>
      <c r="E20">
        <v>0.5</v>
      </c>
    </row>
    <row r="21" ht="15.75" customHeight="1">
      <c r="A21" t="s">
        <v>29</v>
      </c>
      <c r="B21" s="3" t="s">
        <v>30</v>
      </c>
      <c r="C21" s="4" t="s">
        <v>11</v>
      </c>
      <c r="D21" s="5"/>
      <c r="E21">
        <v>0.5</v>
      </c>
    </row>
    <row r="22" ht="15.75" customHeight="1">
      <c r="A22" t="s">
        <v>31</v>
      </c>
      <c r="B22" s="3" t="s">
        <v>32</v>
      </c>
      <c r="C22" s="4" t="s">
        <v>11</v>
      </c>
      <c r="D22" s="5"/>
      <c r="E22">
        <v>0.5</v>
      </c>
    </row>
    <row r="23" ht="15.75" customHeight="1">
      <c r="A23" t="s">
        <v>33</v>
      </c>
      <c r="B23" s="3" t="s">
        <v>34</v>
      </c>
      <c r="C23" s="4" t="s">
        <v>11</v>
      </c>
      <c r="D23" s="5"/>
      <c r="E23">
        <v>0.5</v>
      </c>
    </row>
    <row r="24" ht="15.75" customHeight="1">
      <c r="A24" t="s">
        <v>35</v>
      </c>
      <c r="B24" s="3" t="s">
        <v>36</v>
      </c>
      <c r="C24" s="4" t="s">
        <v>11</v>
      </c>
      <c r="D24" s="5"/>
      <c r="E24">
        <v>0.5</v>
      </c>
    </row>
    <row r="25" ht="15.75" customHeight="1"/>
    <row r="26" ht="15.75" customHeight="1">
      <c r="A26" t="s">
        <v>37</v>
      </c>
    </row>
    <row r="27" ht="15.75" customHeight="1">
      <c r="A27" t="s">
        <v>38</v>
      </c>
      <c r="B27" s="3" t="s">
        <v>39</v>
      </c>
      <c r="C27" s="4" t="s">
        <v>11</v>
      </c>
      <c r="D27" s="5"/>
      <c r="E27">
        <v>0.25</v>
      </c>
    </row>
    <row r="28" ht="15.75" customHeight="1">
      <c r="A28" t="s">
        <v>40</v>
      </c>
      <c r="B28" s="3" t="s">
        <v>41</v>
      </c>
      <c r="C28" s="4" t="s">
        <v>11</v>
      </c>
      <c r="D28" s="5"/>
      <c r="E28">
        <v>0.25</v>
      </c>
    </row>
    <row r="29" ht="15.75" customHeight="1">
      <c r="A29" t="s">
        <v>42</v>
      </c>
      <c r="B29" s="3" t="s">
        <v>43</v>
      </c>
      <c r="C29" s="4" t="s">
        <v>11</v>
      </c>
      <c r="D29" s="5"/>
      <c r="E29">
        <v>0.25</v>
      </c>
    </row>
    <row r="30" ht="15.75" customHeight="1">
      <c r="A30" t="s">
        <v>44</v>
      </c>
      <c r="B30" s="3" t="s">
        <v>45</v>
      </c>
      <c r="C30" s="4" t="s">
        <v>11</v>
      </c>
      <c r="D30" s="5"/>
      <c r="E30">
        <v>0.25</v>
      </c>
    </row>
    <row r="31" ht="15.75" customHeight="1">
      <c r="A31" t="s">
        <v>46</v>
      </c>
      <c r="B31" s="3" t="s">
        <v>47</v>
      </c>
      <c r="C31" s="4" t="s">
        <v>11</v>
      </c>
      <c r="D31" s="5"/>
      <c r="E31">
        <v>0.25</v>
      </c>
    </row>
    <row r="32" ht="15.75" customHeight="1">
      <c r="A32" t="s">
        <v>48</v>
      </c>
      <c r="B32" s="3" t="s">
        <v>49</v>
      </c>
      <c r="C32" s="4" t="s">
        <v>11</v>
      </c>
      <c r="D32" s="5"/>
      <c r="E32">
        <v>0.25</v>
      </c>
    </row>
    <row r="33" ht="15.75" customHeight="1"/>
    <row r="34" ht="15.75" customHeight="1">
      <c r="A34" t="s">
        <v>50</v>
      </c>
    </row>
    <row r="35" ht="15.75" customHeight="1">
      <c r="A35" t="s">
        <v>51</v>
      </c>
      <c r="B35" s="3" t="s">
        <v>52</v>
      </c>
      <c r="C35" s="4" t="s">
        <v>11</v>
      </c>
      <c r="D35" s="5"/>
      <c r="E35">
        <v>0.25</v>
      </c>
    </row>
    <row r="36" ht="15.75" customHeight="1">
      <c r="A36" t="s">
        <v>53</v>
      </c>
      <c r="B36" s="3" t="s">
        <v>54</v>
      </c>
      <c r="C36" s="4" t="s">
        <v>11</v>
      </c>
      <c r="D36" s="5"/>
      <c r="E36">
        <v>0.25</v>
      </c>
    </row>
    <row r="37" ht="15.75" customHeight="1">
      <c r="A37" t="s">
        <v>55</v>
      </c>
      <c r="B37" s="3" t="s">
        <v>56</v>
      </c>
      <c r="C37" s="4" t="s">
        <v>11</v>
      </c>
      <c r="D37" s="5"/>
      <c r="E37">
        <v>0.25</v>
      </c>
    </row>
    <row r="38" ht="15.75" customHeight="1">
      <c r="A38" t="s">
        <v>57</v>
      </c>
      <c r="B38" s="3" t="s">
        <v>58</v>
      </c>
      <c r="C38" s="4" t="s">
        <v>11</v>
      </c>
      <c r="D38" s="5"/>
      <c r="E38">
        <v>0.25</v>
      </c>
    </row>
    <row r="39" ht="15.75" customHeight="1">
      <c r="A39" t="s">
        <v>59</v>
      </c>
      <c r="B39" s="3" t="s">
        <v>60</v>
      </c>
      <c r="C39" s="4" t="s">
        <v>11</v>
      </c>
      <c r="D39" s="5"/>
      <c r="E39">
        <v>0.5</v>
      </c>
    </row>
    <row r="40" ht="15.75" customHeight="1">
      <c r="A40" t="s">
        <v>61</v>
      </c>
      <c r="B40" s="3" t="s">
        <v>62</v>
      </c>
      <c r="C40" s="4" t="s">
        <v>11</v>
      </c>
      <c r="D40" s="5"/>
      <c r="E40">
        <v>0.5</v>
      </c>
    </row>
    <row r="41" ht="15.75" customHeight="1">
      <c r="A41" t="s">
        <v>63</v>
      </c>
      <c r="B41" s="3" t="s">
        <v>64</v>
      </c>
      <c r="C41" s="4" t="s">
        <v>11</v>
      </c>
      <c r="D41" s="5"/>
      <c r="E41">
        <v>1.0</v>
      </c>
    </row>
    <row r="42" ht="15.75" customHeight="1">
      <c r="A42" t="s">
        <v>65</v>
      </c>
      <c r="B42" s="3" t="s">
        <v>36</v>
      </c>
      <c r="C42" s="4" t="s">
        <v>11</v>
      </c>
      <c r="D42" s="5"/>
    </row>
    <row r="43" ht="15.75" customHeight="1"/>
    <row r="44" ht="15.75" customHeight="1">
      <c r="A44" t="s">
        <v>66</v>
      </c>
    </row>
    <row r="45" ht="15.75" customHeight="1">
      <c r="A45" t="s">
        <v>67</v>
      </c>
      <c r="B45" s="3" t="s">
        <v>68</v>
      </c>
      <c r="C45" s="4" t="s">
        <v>11</v>
      </c>
      <c r="D45" s="5"/>
      <c r="E45">
        <v>0.5</v>
      </c>
    </row>
    <row r="46" ht="15.75" customHeight="1">
      <c r="A46" t="s">
        <v>69</v>
      </c>
      <c r="B46" s="3" t="s">
        <v>70</v>
      </c>
      <c r="C46" s="4" t="s">
        <v>11</v>
      </c>
      <c r="D46" s="5"/>
      <c r="E46">
        <v>0.5</v>
      </c>
    </row>
    <row r="47" ht="15.75" customHeight="1">
      <c r="A47" t="s">
        <v>71</v>
      </c>
      <c r="B47" s="3" t="s">
        <v>72</v>
      </c>
      <c r="C47" s="4" t="s">
        <v>11</v>
      </c>
      <c r="D47" s="5"/>
      <c r="E47">
        <v>0.5</v>
      </c>
    </row>
    <row r="48" ht="15.75" customHeight="1">
      <c r="A48" t="s">
        <v>73</v>
      </c>
      <c r="B48" s="3" t="s">
        <v>74</v>
      </c>
      <c r="C48" s="4" t="s">
        <v>11</v>
      </c>
      <c r="D48" s="5"/>
      <c r="E48">
        <v>0.5</v>
      </c>
    </row>
    <row r="49" ht="15.75" customHeight="1">
      <c r="A49" t="s">
        <v>75</v>
      </c>
      <c r="B49" s="3" t="s">
        <v>30</v>
      </c>
      <c r="C49" s="4" t="s">
        <v>11</v>
      </c>
      <c r="D49" s="5"/>
      <c r="E49">
        <v>0.5</v>
      </c>
    </row>
    <row r="50" ht="15.75" customHeight="1">
      <c r="A50" t="s">
        <v>76</v>
      </c>
      <c r="B50" s="3" t="s">
        <v>77</v>
      </c>
      <c r="C50" s="4" t="s">
        <v>11</v>
      </c>
      <c r="D50" s="5"/>
      <c r="E50">
        <v>0.5</v>
      </c>
      <c r="F50">
        <f>SUM(E7:E50)</f>
        <v>37</v>
      </c>
    </row>
    <row r="51" ht="15.75" customHeight="1"/>
    <row r="52" ht="15.75" customHeight="1">
      <c r="A52" s="6" t="s">
        <v>78</v>
      </c>
      <c r="B52" s="6"/>
    </row>
    <row r="53" ht="15.75" customHeight="1">
      <c r="A53" t="s">
        <v>79</v>
      </c>
      <c r="B53" s="7" t="s">
        <v>80</v>
      </c>
      <c r="C53" s="4" t="s">
        <v>11</v>
      </c>
      <c r="D53" s="5"/>
      <c r="E53">
        <v>1.0</v>
      </c>
    </row>
    <row r="54" ht="15.75" customHeight="1">
      <c r="A54" t="s">
        <v>81</v>
      </c>
      <c r="B54" s="3" t="s">
        <v>82</v>
      </c>
      <c r="C54" s="4" t="s">
        <v>11</v>
      </c>
      <c r="D54" s="5"/>
      <c r="E54">
        <v>1.0</v>
      </c>
    </row>
    <row r="55" ht="15.75" customHeight="1">
      <c r="A55" t="s">
        <v>83</v>
      </c>
      <c r="B55" s="3" t="s">
        <v>84</v>
      </c>
      <c r="C55" s="4" t="s">
        <v>11</v>
      </c>
      <c r="D55" s="5"/>
      <c r="E55">
        <v>1.0</v>
      </c>
    </row>
    <row r="56" ht="15.75" customHeight="1">
      <c r="A56" t="s">
        <v>85</v>
      </c>
      <c r="B56" s="3" t="s">
        <v>16</v>
      </c>
      <c r="C56" s="4" t="s">
        <v>11</v>
      </c>
      <c r="D56" s="5"/>
      <c r="E56">
        <v>1.0</v>
      </c>
    </row>
    <row r="57" ht="15.75" customHeight="1">
      <c r="A57" t="s">
        <v>86</v>
      </c>
      <c r="B57" s="3" t="s">
        <v>87</v>
      </c>
      <c r="C57" s="4" t="s">
        <v>11</v>
      </c>
      <c r="D57" s="5"/>
      <c r="E57">
        <v>1.0</v>
      </c>
    </row>
    <row r="58" ht="15.75" customHeight="1">
      <c r="A58" t="s">
        <v>88</v>
      </c>
      <c r="B58" s="3" t="s">
        <v>16</v>
      </c>
      <c r="C58" s="4" t="s">
        <v>11</v>
      </c>
      <c r="D58" s="5"/>
      <c r="E58">
        <v>1.0</v>
      </c>
    </row>
    <row r="59" ht="15.75" customHeight="1">
      <c r="A59" t="s">
        <v>89</v>
      </c>
      <c r="B59" s="3" t="s">
        <v>84</v>
      </c>
      <c r="C59" s="4" t="s">
        <v>11</v>
      </c>
      <c r="D59" s="5"/>
      <c r="E59">
        <v>1.0</v>
      </c>
    </row>
    <row r="60" ht="15.75" customHeight="1">
      <c r="A60" t="s">
        <v>90</v>
      </c>
      <c r="B60" s="3" t="s">
        <v>91</v>
      </c>
      <c r="C60" s="4" t="s">
        <v>11</v>
      </c>
      <c r="D60" s="5"/>
      <c r="E60">
        <v>1.0</v>
      </c>
    </row>
    <row r="61" ht="15.75" customHeight="1">
      <c r="A61" t="s">
        <v>92</v>
      </c>
      <c r="B61" s="3" t="s">
        <v>91</v>
      </c>
      <c r="C61" s="4" t="s">
        <v>11</v>
      </c>
      <c r="D61" s="5"/>
      <c r="E61">
        <v>1.0</v>
      </c>
    </row>
    <row r="62" ht="15.75" customHeight="1">
      <c r="A62" t="s">
        <v>93</v>
      </c>
      <c r="B62" s="3" t="s">
        <v>94</v>
      </c>
      <c r="C62" s="4" t="s">
        <v>11</v>
      </c>
      <c r="D62" s="5"/>
      <c r="E62">
        <v>1.0</v>
      </c>
    </row>
    <row r="63" ht="15.75" customHeight="1">
      <c r="A63" t="s">
        <v>95</v>
      </c>
      <c r="B63" s="3" t="s">
        <v>96</v>
      </c>
      <c r="C63" s="4" t="s">
        <v>11</v>
      </c>
      <c r="D63" s="5"/>
      <c r="E63">
        <v>1.0</v>
      </c>
    </row>
    <row r="64" ht="15.75" customHeight="1">
      <c r="A64" t="s">
        <v>97</v>
      </c>
      <c r="B64" s="3" t="s">
        <v>98</v>
      </c>
      <c r="C64" s="4" t="s">
        <v>11</v>
      </c>
      <c r="D64" s="5"/>
      <c r="E64">
        <v>1.0</v>
      </c>
      <c r="G64" t="s">
        <v>99</v>
      </c>
    </row>
    <row r="65" ht="13.5" customHeight="1">
      <c r="A65" t="s">
        <v>100</v>
      </c>
      <c r="B65" s="3" t="s">
        <v>101</v>
      </c>
      <c r="C65" s="4" t="s">
        <v>11</v>
      </c>
      <c r="D65" s="5"/>
      <c r="E65">
        <v>1.0</v>
      </c>
      <c r="F65">
        <f>SUM(E53:E65)</f>
        <v>13</v>
      </c>
      <c r="G65">
        <f>F65+F50</f>
        <v>50</v>
      </c>
    </row>
    <row r="66" ht="13.5" customHeight="1"/>
    <row r="67" ht="13.5" customHeight="1">
      <c r="A67" s="1" t="s">
        <v>102</v>
      </c>
      <c r="B67" s="1"/>
    </row>
    <row r="68" ht="13.5" customHeight="1">
      <c r="A68" t="s">
        <v>103</v>
      </c>
      <c r="B68" s="3" t="s">
        <v>104</v>
      </c>
      <c r="C68" s="4" t="s">
        <v>11</v>
      </c>
      <c r="D68" s="5"/>
      <c r="E68">
        <v>2.0</v>
      </c>
    </row>
    <row r="69" ht="13.5" customHeight="1">
      <c r="A69" t="s">
        <v>105</v>
      </c>
      <c r="B69" s="3" t="s">
        <v>106</v>
      </c>
      <c r="C69" s="4" t="s">
        <v>11</v>
      </c>
      <c r="D69" s="5"/>
      <c r="E69">
        <v>3.0</v>
      </c>
    </row>
    <row r="70" ht="13.5" customHeight="1">
      <c r="A70" t="s">
        <v>107</v>
      </c>
      <c r="G70" t="s">
        <v>108</v>
      </c>
    </row>
    <row r="71" ht="13.5" customHeight="1">
      <c r="A71" t="s">
        <v>109</v>
      </c>
      <c r="B71" s="3" t="s">
        <v>110</v>
      </c>
      <c r="C71" s="4" t="s">
        <v>11</v>
      </c>
      <c r="D71" s="5"/>
      <c r="E71">
        <v>10.0</v>
      </c>
      <c r="F71">
        <f>SUM(E68:E71)</f>
        <v>15</v>
      </c>
      <c r="G71">
        <f>G65+F71</f>
        <v>65</v>
      </c>
    </row>
    <row r="72" ht="56.25" customHeight="1">
      <c r="A72" t="s">
        <v>111</v>
      </c>
      <c r="B72" s="7" t="s">
        <v>112</v>
      </c>
      <c r="C72" s="4" t="s">
        <v>11</v>
      </c>
      <c r="D72" s="5"/>
    </row>
    <row r="73" ht="15.75" customHeight="1"/>
    <row r="74" ht="15.75" customHeight="1">
      <c r="A74" s="1" t="s">
        <v>113</v>
      </c>
      <c r="B74" s="1"/>
    </row>
    <row r="75" ht="15.75" customHeight="1">
      <c r="A75" t="s">
        <v>114</v>
      </c>
      <c r="B75" s="3" t="s">
        <v>115</v>
      </c>
      <c r="C75" s="4" t="s">
        <v>11</v>
      </c>
      <c r="D75" s="5"/>
      <c r="E75">
        <v>2.0</v>
      </c>
    </row>
    <row r="76" ht="15.75" customHeight="1">
      <c r="A76" t="s">
        <v>116</v>
      </c>
      <c r="B76" s="3" t="s">
        <v>117</v>
      </c>
      <c r="C76" s="4" t="s">
        <v>11</v>
      </c>
      <c r="D76" s="5"/>
      <c r="E76">
        <v>2.0</v>
      </c>
    </row>
    <row r="77" ht="15.75" customHeight="1">
      <c r="A77" t="s">
        <v>118</v>
      </c>
      <c r="B77" s="3" t="s">
        <v>119</v>
      </c>
      <c r="C77" s="4" t="s">
        <v>11</v>
      </c>
      <c r="D77" s="5"/>
      <c r="E77">
        <v>8.0</v>
      </c>
    </row>
    <row r="78" ht="15.75" customHeight="1">
      <c r="A78" t="s">
        <v>120</v>
      </c>
      <c r="B78" s="3" t="s">
        <v>121</v>
      </c>
      <c r="C78" s="4" t="s">
        <v>11</v>
      </c>
      <c r="D78" s="5"/>
      <c r="E78">
        <v>3.0</v>
      </c>
      <c r="G78" t="s">
        <v>122</v>
      </c>
    </row>
    <row r="79" ht="15.75" customHeight="1">
      <c r="A79" t="s">
        <v>123</v>
      </c>
      <c r="B79" s="3" t="s">
        <v>124</v>
      </c>
      <c r="C79" s="4" t="s">
        <v>125</v>
      </c>
      <c r="D79" s="5"/>
      <c r="E79">
        <v>4.0</v>
      </c>
      <c r="F79">
        <f>SUM(E75:E79)</f>
        <v>19</v>
      </c>
      <c r="G79">
        <f>71:71+F79</f>
        <v>84</v>
      </c>
    </row>
    <row r="80" ht="15.75" customHeight="1"/>
    <row r="81" ht="15.75" customHeight="1">
      <c r="A81" s="1" t="s">
        <v>126</v>
      </c>
      <c r="B81" s="1"/>
    </row>
    <row r="82" ht="15.75" customHeight="1">
      <c r="A82" t="s">
        <v>127</v>
      </c>
      <c r="B82" s="3" t="s">
        <v>128</v>
      </c>
      <c r="C82" s="4" t="s">
        <v>11</v>
      </c>
      <c r="D82" s="5"/>
      <c r="E82">
        <v>3.0</v>
      </c>
      <c r="G82" t="s">
        <v>129</v>
      </c>
    </row>
    <row r="83" ht="15.75" customHeight="1">
      <c r="A83" t="s">
        <v>130</v>
      </c>
      <c r="B83" s="3" t="s">
        <v>131</v>
      </c>
      <c r="C83" s="4" t="s">
        <v>11</v>
      </c>
      <c r="D83" s="5"/>
      <c r="E83">
        <v>2.0</v>
      </c>
      <c r="F83">
        <f>SUM(E82:E83)</f>
        <v>5</v>
      </c>
      <c r="G83">
        <f>G79+F83</f>
        <v>89</v>
      </c>
    </row>
    <row r="84" ht="15.75" customHeight="1"/>
    <row r="85" ht="15.75" customHeight="1">
      <c r="A85" s="1" t="s">
        <v>132</v>
      </c>
      <c r="B85" s="1"/>
    </row>
    <row r="86" ht="15.75" customHeight="1">
      <c r="A86" s="1" t="s">
        <v>133</v>
      </c>
      <c r="B86" s="1"/>
    </row>
    <row r="87" ht="15.75" customHeight="1">
      <c r="A87" s="2" t="s">
        <v>134</v>
      </c>
      <c r="B87" s="3" t="s">
        <v>124</v>
      </c>
      <c r="C87" s="4" t="s">
        <v>125</v>
      </c>
      <c r="D87" s="5"/>
    </row>
    <row r="88" ht="15.75" customHeight="1">
      <c r="A88" t="s">
        <v>135</v>
      </c>
      <c r="B88" s="3" t="s">
        <v>124</v>
      </c>
      <c r="C88" s="4" t="s">
        <v>125</v>
      </c>
      <c r="D88" s="5"/>
      <c r="E88">
        <v>4.0</v>
      </c>
    </row>
    <row r="89" ht="15.75" customHeight="1">
      <c r="A89" t="s">
        <v>136</v>
      </c>
      <c r="B89" s="3" t="s">
        <v>124</v>
      </c>
      <c r="C89" s="4" t="s">
        <v>125</v>
      </c>
      <c r="D89" s="5"/>
      <c r="E89">
        <v>2.0</v>
      </c>
    </row>
    <row r="90" ht="15.75" customHeight="1">
      <c r="A90" t="s">
        <v>137</v>
      </c>
      <c r="B90" s="3" t="s">
        <v>124</v>
      </c>
      <c r="C90" s="4" t="s">
        <v>125</v>
      </c>
      <c r="D90" s="5"/>
      <c r="E90">
        <v>2.0</v>
      </c>
    </row>
    <row r="91" ht="15.75" customHeight="1">
      <c r="A91" t="s">
        <v>138</v>
      </c>
      <c r="B91" s="3" t="s">
        <v>124</v>
      </c>
      <c r="C91" s="4" t="s">
        <v>125</v>
      </c>
      <c r="D91" s="5"/>
      <c r="E91">
        <v>3.0</v>
      </c>
      <c r="F91">
        <f>SUM(E88:E91)</f>
        <v>11</v>
      </c>
    </row>
    <row r="92" ht="15.75" customHeight="1">
      <c r="E92">
        <f>SUM(E7:E91)</f>
        <v>100</v>
      </c>
    </row>
    <row r="93" ht="15.75" customHeight="1">
      <c r="A93" s="1" t="s">
        <v>139</v>
      </c>
      <c r="B93" s="1"/>
    </row>
    <row r="94" ht="15.75" customHeight="1">
      <c r="A94" t="s">
        <v>140</v>
      </c>
      <c r="B94" s="3" t="s">
        <v>124</v>
      </c>
      <c r="C94" s="4" t="s">
        <v>125</v>
      </c>
      <c r="D94" s="5"/>
      <c r="E94">
        <v>20.0</v>
      </c>
    </row>
    <row r="95" ht="15.75" customHeight="1">
      <c r="A95" t="s">
        <v>141</v>
      </c>
      <c r="B95" s="3" t="s">
        <v>124</v>
      </c>
      <c r="C95" s="4" t="s">
        <v>125</v>
      </c>
      <c r="D95" s="5"/>
      <c r="E95">
        <v>20.0</v>
      </c>
    </row>
    <row r="96" ht="15.75" customHeight="1">
      <c r="A96" t="s">
        <v>142</v>
      </c>
    </row>
    <row r="97" ht="15.75" customHeight="1">
      <c r="A97" s="1" t="s">
        <v>143</v>
      </c>
    </row>
    <row r="98" ht="15.75" customHeight="1">
      <c r="C98" s="1"/>
    </row>
    <row r="99" ht="15.75" customHeight="1">
      <c r="A99" s="8" t="s">
        <v>144</v>
      </c>
      <c r="B99" s="9" t="s">
        <v>145</v>
      </c>
      <c r="C99" s="4" t="s">
        <v>11</v>
      </c>
      <c r="D99" s="10"/>
    </row>
    <row r="100" ht="15.75" customHeight="1">
      <c r="A100" s="8" t="s">
        <v>146</v>
      </c>
      <c r="B100" s="9" t="s">
        <v>147</v>
      </c>
      <c r="C100" s="4" t="s">
        <v>11</v>
      </c>
      <c r="D100" s="10"/>
    </row>
    <row r="101" ht="15.75" customHeight="1">
      <c r="A101" s="8" t="s">
        <v>148</v>
      </c>
      <c r="B101" s="9" t="s">
        <v>149</v>
      </c>
      <c r="C101" s="4" t="s">
        <v>11</v>
      </c>
      <c r="D101" s="10"/>
    </row>
    <row r="102" ht="15.75" customHeight="1">
      <c r="C102" s="1" t="s">
        <v>150</v>
      </c>
      <c r="D102">
        <f>SUM(D7:D95)</f>
        <v>0</v>
      </c>
      <c r="E102">
        <f>E92+E94+E95</f>
        <v>140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" footer="0.0" header="0.0" left="0.75" right="0.75" top="1.0"/>
  <pageSetup orientation="portrait"/>
  <drawing r:id="rId1"/>
</worksheet>
</file>