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nd\Desktop\"/>
    </mc:Choice>
  </mc:AlternateContent>
  <xr:revisionPtr revIDLastSave="0" documentId="8_{F792A533-374C-41A6-8FFD-AF0EF8A12072}" xr6:coauthVersionLast="47" xr6:coauthVersionMax="47" xr10:uidLastSave="{00000000-0000-0000-0000-000000000000}"/>
  <bookViews>
    <workbookView xWindow="-120" yWindow="-120" windowWidth="20730" windowHeight="11310" tabRatio="803" firstSheet="3" activeTab="5"/>
  </bookViews>
  <sheets>
    <sheet name="EIR_gbp" sheetId="1" r:id="rId1"/>
    <sheet name="type vs amount" sheetId="4" r:id="rId2"/>
    <sheet name="cluster of high value_customers" sheetId="5" r:id="rId3"/>
    <sheet name="type by trans_count" sheetId="7" r:id="rId4"/>
    <sheet name="trans_type_high vs time" sheetId="10" r:id="rId5"/>
    <sheet name="trans_type_mid vs time" sheetId="11" r:id="rId6"/>
  </sheets>
  <calcPr calcId="0"/>
  <pivotCaches>
    <pivotCache cacheId="32" r:id="rId7"/>
  </pivotCaches>
</workbook>
</file>

<file path=xl/sharedStrings.xml><?xml version="1.0" encoding="utf-8"?>
<sst xmlns="http://schemas.openxmlformats.org/spreadsheetml/2006/main" count="197" uniqueCount="42">
  <si>
    <t>TYPE</t>
  </si>
  <si>
    <t>CURRENCY</t>
  </si>
  <si>
    <t>TIME_INTERVAL</t>
  </si>
  <si>
    <t>AMOUNT_high_val_cust</t>
  </si>
  <si>
    <t>AMOUNT_low_val_cust</t>
  </si>
  <si>
    <t>AMOUNT_mid_val_cust</t>
  </si>
  <si>
    <t>AMOUNT_occasional_cust</t>
  </si>
  <si>
    <t>ATM</t>
  </si>
  <si>
    <t>GBP</t>
  </si>
  <si>
    <t>0-3</t>
  </si>
  <si>
    <t>15-18</t>
  </si>
  <si>
    <t>18-21</t>
  </si>
  <si>
    <t>21-24</t>
  </si>
  <si>
    <t>BANK_TRANSFER</t>
  </si>
  <si>
    <t>CARD_PAYMENT</t>
  </si>
  <si>
    <t>P2P_TRANSFER</t>
  </si>
  <si>
    <t>TOPUP</t>
  </si>
  <si>
    <t>3-6</t>
  </si>
  <si>
    <t>6-9</t>
  </si>
  <si>
    <t>9-12</t>
  </si>
  <si>
    <t>12-15</t>
  </si>
  <si>
    <t>trans_count_high_val_cust</t>
  </si>
  <si>
    <t>trans_count_low_val_cust</t>
  </si>
  <si>
    <t>trans_count_mid_val_cust</t>
  </si>
  <si>
    <t>trans_count_occasional_cust</t>
  </si>
  <si>
    <t>count_high_val_cust</t>
  </si>
  <si>
    <t>count_low_val_cust</t>
  </si>
  <si>
    <t>count_mid_val_cust</t>
  </si>
  <si>
    <t>count_occasional_cust</t>
  </si>
  <si>
    <t>Sum of AMOUNT_high_val_cust</t>
  </si>
  <si>
    <t>Grand Total</t>
  </si>
  <si>
    <t>Total 'AMOUNT_high_val_cust', total 'AMOUNT_low_val_cust', total 'AMOUNT_mid_val_cust', and total 'AMOUNT_occasional_cust' by 'TYPE'</t>
  </si>
  <si>
    <t>Sum of AMOUNT_low_val_cust</t>
  </si>
  <si>
    <t>Sum of AMOUNT_mid_val_cust</t>
  </si>
  <si>
    <t>Sum of AMOUNT_occasional_cust</t>
  </si>
  <si>
    <t>Total 'trans_count_high_val_cust', total 'trans_count_low_val_cust', total 'trans_count_mid_val_cust', and total 'trans_count_occasional_cust' by 'TYPE'</t>
  </si>
  <si>
    <t>Sum of trans_count_high_val_cust</t>
  </si>
  <si>
    <t>Sum of trans_count_low_val_cust</t>
  </si>
  <si>
    <t>Sum of trans_count_mid_val_cust</t>
  </si>
  <si>
    <t>Sum of trans_count_occasional_cust</t>
  </si>
  <si>
    <t>Total 'trans_count_high_val_cust' by 'TYPE' and 'TIME_INTERVAL'</t>
  </si>
  <si>
    <t>Total 'trans_count_mid_val_cust' by 'TYPE' and 'TIME_INTERVAL'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</si>
</sst>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b/>
      <i/>
      <sz val="11"/>
      <color rgb="FF000000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9" fontId="0" fillId="0" borderId="0" xfId="0" applyNumberFormat="1"/>
    <xf numFmtId="0" fontId="18" fillId="0" borderId="0" xfId="0" applyFont="1" applyAlignment="1">
      <alignment horizontal="left" vertical="center"/>
    </xf>
    <xf numFmtId="0" fontId="0" fillId="0" borderId="0" xfId="0" applyNumberFormat="1"/>
    <xf numFmtId="0" fontId="0" fillId="0" borderId="0" xfId="0" pivotButton="1"/>
    <xf numFmtId="0" fontId="19" fillId="0" borderId="0" xfId="0" applyFont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[EXCEL_analysis.xlsx]type vs amount!PivotTable2</c:name>
    <c:fmtId val="3"/>
  </c:pivotSource>
  <c:chart>
    <c:autoTitleDeleted val="0"/>
    <c:pivotFmts>
      <c:pivotFmt>
        <c:idx val="0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4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'type vs amount'!$D$4</c:f>
              <c:strCache>
                <c:ptCount val="1"/>
                <c:pt idx="0">
                  <c:v>Sum of AMOUNT_high_val_cust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'type vs amount'!$C$5:$C$10</c:f>
              <c:strCache>
                <c:ptCount val="5"/>
                <c:pt idx="0">
                  <c:v>ATM</c:v>
                </c:pt>
                <c:pt idx="1">
                  <c:v>BANK_TRANSFER</c:v>
                </c:pt>
                <c:pt idx="2">
                  <c:v>CARD_PAYMENT</c:v>
                </c:pt>
                <c:pt idx="3">
                  <c:v>P2P_TRANSFER</c:v>
                </c:pt>
                <c:pt idx="4">
                  <c:v>TOPUP</c:v>
                </c:pt>
              </c:strCache>
            </c:strRef>
          </c:cat>
          <c:val>
            <c:numRef>
              <c:f>'type vs amount'!$D$5:$D$10</c:f>
              <c:numCache>
                <c:formatCode>General</c:formatCode>
                <c:ptCount val="5"/>
                <c:pt idx="0">
                  <c:v>82009.249999999884</c:v>
                </c:pt>
                <c:pt idx="1">
                  <c:v>88977.88</c:v>
                </c:pt>
                <c:pt idx="2">
                  <c:v>82682.540000000008</c:v>
                </c:pt>
                <c:pt idx="3">
                  <c:v>28913.5</c:v>
                </c:pt>
                <c:pt idx="4">
                  <c:v>82696.02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27-4DB9-B28A-B3F95213772B}"/>
            </c:ext>
          </c:extLst>
        </c:ser>
        <c:ser>
          <c:idx val="1"/>
          <c:order val="1"/>
          <c:tx>
            <c:strRef>
              <c:f>'type vs amount'!$E$4</c:f>
              <c:strCache>
                <c:ptCount val="1"/>
                <c:pt idx="0">
                  <c:v>Sum of AMOUNT_low_val_cust</c:v>
                </c:pt>
              </c:strCache>
            </c:strRef>
          </c:tx>
          <c:spPr>
            <a:pattFill prst="narVert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'type vs amount'!$C$5:$C$10</c:f>
              <c:strCache>
                <c:ptCount val="5"/>
                <c:pt idx="0">
                  <c:v>ATM</c:v>
                </c:pt>
                <c:pt idx="1">
                  <c:v>BANK_TRANSFER</c:v>
                </c:pt>
                <c:pt idx="2">
                  <c:v>CARD_PAYMENT</c:v>
                </c:pt>
                <c:pt idx="3">
                  <c:v>P2P_TRANSFER</c:v>
                </c:pt>
                <c:pt idx="4">
                  <c:v>TOPUP</c:v>
                </c:pt>
              </c:strCache>
            </c:strRef>
          </c:cat>
          <c:val>
            <c:numRef>
              <c:f>'type vs amount'!$E$5:$E$10</c:f>
              <c:numCache>
                <c:formatCode>General</c:formatCode>
                <c:ptCount val="5"/>
                <c:pt idx="0">
                  <c:v>28926.639999999989</c:v>
                </c:pt>
                <c:pt idx="1">
                  <c:v>33968.21</c:v>
                </c:pt>
                <c:pt idx="2">
                  <c:v>40197.459999999992</c:v>
                </c:pt>
                <c:pt idx="3">
                  <c:v>15406.079999999991</c:v>
                </c:pt>
                <c:pt idx="4">
                  <c:v>32531.589999999993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27-4DB9-B28A-B3F95213772B}"/>
            </c:ext>
          </c:extLst>
        </c:ser>
        <c:ser>
          <c:idx val="2"/>
          <c:order val="2"/>
          <c:tx>
            <c:strRef>
              <c:f>'type vs amount'!$F$4</c:f>
              <c:strCache>
                <c:ptCount val="1"/>
                <c:pt idx="0">
                  <c:v>Sum of AMOUNT_mid_val_cust</c:v>
                </c:pt>
              </c:strCache>
            </c:strRef>
          </c:tx>
          <c:spPr>
            <a:pattFill prst="narVert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'type vs amount'!$C$5:$C$10</c:f>
              <c:strCache>
                <c:ptCount val="5"/>
                <c:pt idx="0">
                  <c:v>ATM</c:v>
                </c:pt>
                <c:pt idx="1">
                  <c:v>BANK_TRANSFER</c:v>
                </c:pt>
                <c:pt idx="2">
                  <c:v>CARD_PAYMENT</c:v>
                </c:pt>
                <c:pt idx="3">
                  <c:v>P2P_TRANSFER</c:v>
                </c:pt>
                <c:pt idx="4">
                  <c:v>TOPUP</c:v>
                </c:pt>
              </c:strCache>
            </c:strRef>
          </c:cat>
          <c:val>
            <c:numRef>
              <c:f>'type vs amount'!$F$5:$F$10</c:f>
              <c:numCache>
                <c:formatCode>General</c:formatCode>
                <c:ptCount val="5"/>
                <c:pt idx="0">
                  <c:v>69428.249999999985</c:v>
                </c:pt>
                <c:pt idx="1">
                  <c:v>76008.570000000007</c:v>
                </c:pt>
                <c:pt idx="2">
                  <c:v>67985.78</c:v>
                </c:pt>
                <c:pt idx="3">
                  <c:v>29114.829999999998</c:v>
                </c:pt>
                <c:pt idx="4">
                  <c:v>79169.869999999908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27-4DB9-B28A-B3F95213772B}"/>
            </c:ext>
          </c:extLst>
        </c:ser>
        <c:ser>
          <c:idx val="3"/>
          <c:order val="3"/>
          <c:tx>
            <c:strRef>
              <c:f>'type vs amount'!$G$4</c:f>
              <c:strCache>
                <c:ptCount val="1"/>
                <c:pt idx="0">
                  <c:v>Sum of AMOUNT_occasional_cust</c:v>
                </c:pt>
              </c:strCache>
            </c:strRef>
          </c:tx>
          <c:spPr>
            <a:pattFill prst="narVert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'type vs amount'!$C$5:$C$10</c:f>
              <c:strCache>
                <c:ptCount val="5"/>
                <c:pt idx="0">
                  <c:v>ATM</c:v>
                </c:pt>
                <c:pt idx="1">
                  <c:v>BANK_TRANSFER</c:v>
                </c:pt>
                <c:pt idx="2">
                  <c:v>CARD_PAYMENT</c:v>
                </c:pt>
                <c:pt idx="3">
                  <c:v>P2P_TRANSFER</c:v>
                </c:pt>
                <c:pt idx="4">
                  <c:v>TOPUP</c:v>
                </c:pt>
              </c:strCache>
            </c:strRef>
          </c:cat>
          <c:val>
            <c:numRef>
              <c:f>'type vs amount'!$G$5:$G$10</c:f>
              <c:numCache>
                <c:formatCode>General</c:formatCode>
                <c:ptCount val="5"/>
                <c:pt idx="0">
                  <c:v>13672.26</c:v>
                </c:pt>
                <c:pt idx="1">
                  <c:v>9543.9099999999908</c:v>
                </c:pt>
                <c:pt idx="2">
                  <c:v>9898.619999999999</c:v>
                </c:pt>
                <c:pt idx="3">
                  <c:v>6305.0899999999901</c:v>
                </c:pt>
                <c:pt idx="4">
                  <c:v>9769.0499999999993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27-4DB9-B28A-B3F952137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5469536"/>
        <c:axId val="4191424"/>
      </c:barChart>
      <c:catAx>
        <c:axId val="5469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1424"/>
        <c:crosses val="autoZero"/>
        <c:auto val="1"/>
        <c:lblAlgn val="ctr"/>
        <c:lblOffset val="100"/>
        <c:noMultiLvlLbl val="0"/>
      </c:catAx>
      <c:valAx>
        <c:axId val="419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42682364321125"/>
          <c:y val="0.3003459463400408"/>
          <c:w val="0.36573182874911625"/>
          <c:h val="0.228642601372649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DD5A13"/>
                </a:solidFill>
              </a:rPr>
              <a:t>AMOUNT_high_val_cust</a:t>
            </a:r>
            <a:r>
              <a:rPr lang="en-US"/>
              <a:t> and </a:t>
            </a:r>
            <a:r>
              <a:rPr lang="en-US">
                <a:solidFill>
                  <a:srgbClr val="DD5A13"/>
                </a:solidFill>
              </a:rPr>
              <a:t>count_high_val_cust</a:t>
            </a:r>
            <a:r>
              <a:rPr lang="en-US"/>
              <a:t> appear to cluster into 2 groups.</a:t>
            </a:r>
          </a:p>
        </c:rich>
      </c:tx>
      <c:layout>
        <c:manualLayout>
          <c:xMode val="edge"/>
          <c:yMode val="edge"/>
          <c:x val="0.11204244077333471"/>
          <c:y val="8.008010532740783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EIR_gbp!$L$1</c:f>
              <c:strCache>
                <c:ptCount val="1"/>
                <c:pt idx="0">
                  <c:v>count_high_val_cust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EIR_gbp!$D$2:$D$41</c:f>
              <c:numCache>
                <c:formatCode>General</c:formatCode>
                <c:ptCount val="40"/>
                <c:pt idx="0">
                  <c:v>4061.87</c:v>
                </c:pt>
                <c:pt idx="1">
                  <c:v>6019.23</c:v>
                </c:pt>
                <c:pt idx="2">
                  <c:v>12159.619999999901</c:v>
                </c:pt>
                <c:pt idx="3">
                  <c:v>18405.12</c:v>
                </c:pt>
                <c:pt idx="4">
                  <c:v>15241.26</c:v>
                </c:pt>
                <c:pt idx="5">
                  <c:v>11733.19</c:v>
                </c:pt>
                <c:pt idx="6">
                  <c:v>11556.87</c:v>
                </c:pt>
                <c:pt idx="7">
                  <c:v>2832.09</c:v>
                </c:pt>
                <c:pt idx="8">
                  <c:v>5422.68</c:v>
                </c:pt>
                <c:pt idx="9">
                  <c:v>6669.24</c:v>
                </c:pt>
                <c:pt idx="10">
                  <c:v>11698.35</c:v>
                </c:pt>
                <c:pt idx="11">
                  <c:v>14185.97</c:v>
                </c:pt>
                <c:pt idx="12">
                  <c:v>16666.419999999998</c:v>
                </c:pt>
                <c:pt idx="13">
                  <c:v>13231.78</c:v>
                </c:pt>
                <c:pt idx="14">
                  <c:v>15282.54</c:v>
                </c:pt>
                <c:pt idx="15">
                  <c:v>5820.9</c:v>
                </c:pt>
                <c:pt idx="16">
                  <c:v>3562.86</c:v>
                </c:pt>
                <c:pt idx="17">
                  <c:v>6853.1</c:v>
                </c:pt>
                <c:pt idx="18">
                  <c:v>11488.28</c:v>
                </c:pt>
                <c:pt idx="19">
                  <c:v>16172.38</c:v>
                </c:pt>
                <c:pt idx="20">
                  <c:v>13775.78</c:v>
                </c:pt>
                <c:pt idx="21">
                  <c:v>14509.51</c:v>
                </c:pt>
                <c:pt idx="22">
                  <c:v>11923.95</c:v>
                </c:pt>
                <c:pt idx="23">
                  <c:v>4396.68</c:v>
                </c:pt>
                <c:pt idx="24">
                  <c:v>543.33000000000004</c:v>
                </c:pt>
                <c:pt idx="25">
                  <c:v>1811.06</c:v>
                </c:pt>
                <c:pt idx="26">
                  <c:v>4851.9399999999996</c:v>
                </c:pt>
                <c:pt idx="27">
                  <c:v>6021.46</c:v>
                </c:pt>
                <c:pt idx="28">
                  <c:v>4589.7</c:v>
                </c:pt>
                <c:pt idx="29">
                  <c:v>6047.78</c:v>
                </c:pt>
                <c:pt idx="30">
                  <c:v>2893.32</c:v>
                </c:pt>
                <c:pt idx="31">
                  <c:v>2154.91</c:v>
                </c:pt>
                <c:pt idx="32">
                  <c:v>3855.0499999999902</c:v>
                </c:pt>
                <c:pt idx="33">
                  <c:v>6425.84</c:v>
                </c:pt>
                <c:pt idx="34">
                  <c:v>12345.42</c:v>
                </c:pt>
                <c:pt idx="35">
                  <c:v>14056.22</c:v>
                </c:pt>
                <c:pt idx="36">
                  <c:v>17247.7</c:v>
                </c:pt>
                <c:pt idx="37">
                  <c:v>12946.99</c:v>
                </c:pt>
                <c:pt idx="38">
                  <c:v>10471.89</c:v>
                </c:pt>
                <c:pt idx="39">
                  <c:v>5346.91</c:v>
                </c:pt>
              </c:numCache>
            </c:numRef>
          </c:xVal>
          <c:yVal>
            <c:numRef>
              <c:f>EIR_gbp!$L$2:$L$41</c:f>
              <c:numCache>
                <c:formatCode>General</c:formatCode>
                <c:ptCount val="40"/>
                <c:pt idx="0">
                  <c:v>21</c:v>
                </c:pt>
                <c:pt idx="1">
                  <c:v>24</c:v>
                </c:pt>
                <c:pt idx="2">
                  <c:v>45</c:v>
                </c:pt>
                <c:pt idx="3">
                  <c:v>55</c:v>
                </c:pt>
                <c:pt idx="4">
                  <c:v>55</c:v>
                </c:pt>
                <c:pt idx="5">
                  <c:v>51</c:v>
                </c:pt>
                <c:pt idx="6">
                  <c:v>47</c:v>
                </c:pt>
                <c:pt idx="7">
                  <c:v>15</c:v>
                </c:pt>
                <c:pt idx="8">
                  <c:v>22</c:v>
                </c:pt>
                <c:pt idx="9">
                  <c:v>27</c:v>
                </c:pt>
                <c:pt idx="10">
                  <c:v>44</c:v>
                </c:pt>
                <c:pt idx="11">
                  <c:v>48</c:v>
                </c:pt>
                <c:pt idx="12">
                  <c:v>53</c:v>
                </c:pt>
                <c:pt idx="13">
                  <c:v>41</c:v>
                </c:pt>
                <c:pt idx="14">
                  <c:v>53</c:v>
                </c:pt>
                <c:pt idx="15">
                  <c:v>23</c:v>
                </c:pt>
                <c:pt idx="16">
                  <c:v>17</c:v>
                </c:pt>
                <c:pt idx="17">
                  <c:v>23</c:v>
                </c:pt>
                <c:pt idx="18">
                  <c:v>44</c:v>
                </c:pt>
                <c:pt idx="19">
                  <c:v>54</c:v>
                </c:pt>
                <c:pt idx="20">
                  <c:v>48</c:v>
                </c:pt>
                <c:pt idx="21">
                  <c:v>48</c:v>
                </c:pt>
                <c:pt idx="22">
                  <c:v>49</c:v>
                </c:pt>
                <c:pt idx="23">
                  <c:v>18</c:v>
                </c:pt>
                <c:pt idx="24">
                  <c:v>6</c:v>
                </c:pt>
                <c:pt idx="25">
                  <c:v>9</c:v>
                </c:pt>
                <c:pt idx="26">
                  <c:v>19</c:v>
                </c:pt>
                <c:pt idx="27">
                  <c:v>24</c:v>
                </c:pt>
                <c:pt idx="28">
                  <c:v>26</c:v>
                </c:pt>
                <c:pt idx="29">
                  <c:v>28</c:v>
                </c:pt>
                <c:pt idx="30">
                  <c:v>16</c:v>
                </c:pt>
                <c:pt idx="31">
                  <c:v>11</c:v>
                </c:pt>
                <c:pt idx="32">
                  <c:v>18</c:v>
                </c:pt>
                <c:pt idx="33">
                  <c:v>29</c:v>
                </c:pt>
                <c:pt idx="34">
                  <c:v>48</c:v>
                </c:pt>
                <c:pt idx="35">
                  <c:v>55</c:v>
                </c:pt>
                <c:pt idx="36">
                  <c:v>57</c:v>
                </c:pt>
                <c:pt idx="37">
                  <c:v>48</c:v>
                </c:pt>
                <c:pt idx="38">
                  <c:v>44</c:v>
                </c:pt>
                <c:pt idx="39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6C-4DAF-B511-3ED77CD30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196175"/>
        <c:axId val="1602858047"/>
      </c:scatterChart>
      <c:valAx>
        <c:axId val="200219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AMOUNT_high_val_cust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858047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60285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count_high_val_cust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196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'AMOUNT_mid_val_cust' by 'count_mid_val_cust'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EIR_gbp!$N$2:$N$41</c:f>
              <c:numCache>
                <c:formatCode>General</c:formatCode>
                <c:ptCount val="40"/>
                <c:pt idx="0">
                  <c:v>13</c:v>
                </c:pt>
                <c:pt idx="1">
                  <c:v>25</c:v>
                </c:pt>
                <c:pt idx="2">
                  <c:v>51</c:v>
                </c:pt>
                <c:pt idx="3">
                  <c:v>57</c:v>
                </c:pt>
                <c:pt idx="4">
                  <c:v>59</c:v>
                </c:pt>
                <c:pt idx="5">
                  <c:v>53</c:v>
                </c:pt>
                <c:pt idx="6">
                  <c:v>49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49</c:v>
                </c:pt>
                <c:pt idx="11">
                  <c:v>66</c:v>
                </c:pt>
                <c:pt idx="12">
                  <c:v>67</c:v>
                </c:pt>
                <c:pt idx="13">
                  <c:v>57</c:v>
                </c:pt>
                <c:pt idx="14">
                  <c:v>61</c:v>
                </c:pt>
                <c:pt idx="15">
                  <c:v>34</c:v>
                </c:pt>
                <c:pt idx="16">
                  <c:v>23</c:v>
                </c:pt>
                <c:pt idx="17">
                  <c:v>16</c:v>
                </c:pt>
                <c:pt idx="18">
                  <c:v>53</c:v>
                </c:pt>
                <c:pt idx="19">
                  <c:v>55</c:v>
                </c:pt>
                <c:pt idx="20">
                  <c:v>53</c:v>
                </c:pt>
                <c:pt idx="21">
                  <c:v>71</c:v>
                </c:pt>
                <c:pt idx="22">
                  <c:v>46</c:v>
                </c:pt>
                <c:pt idx="23">
                  <c:v>22</c:v>
                </c:pt>
                <c:pt idx="24">
                  <c:v>10</c:v>
                </c:pt>
                <c:pt idx="25">
                  <c:v>7</c:v>
                </c:pt>
                <c:pt idx="26">
                  <c:v>16</c:v>
                </c:pt>
                <c:pt idx="27">
                  <c:v>27</c:v>
                </c:pt>
                <c:pt idx="28">
                  <c:v>23</c:v>
                </c:pt>
                <c:pt idx="29">
                  <c:v>31</c:v>
                </c:pt>
                <c:pt idx="30">
                  <c:v>23</c:v>
                </c:pt>
                <c:pt idx="31">
                  <c:v>10</c:v>
                </c:pt>
                <c:pt idx="32">
                  <c:v>20</c:v>
                </c:pt>
                <c:pt idx="33">
                  <c:v>16</c:v>
                </c:pt>
                <c:pt idx="34">
                  <c:v>49</c:v>
                </c:pt>
                <c:pt idx="35">
                  <c:v>63</c:v>
                </c:pt>
                <c:pt idx="36">
                  <c:v>70</c:v>
                </c:pt>
                <c:pt idx="37">
                  <c:v>72</c:v>
                </c:pt>
                <c:pt idx="38">
                  <c:v>55</c:v>
                </c:pt>
                <c:pt idx="39">
                  <c:v>21</c:v>
                </c:pt>
              </c:numCache>
            </c:numRef>
          </c:xVal>
          <c:yVal>
            <c:numRef>
              <c:f>EIR_gbp!$F$2:$F$41</c:f>
              <c:numCache>
                <c:formatCode>General</c:formatCode>
                <c:ptCount val="40"/>
                <c:pt idx="0">
                  <c:v>3033.01</c:v>
                </c:pt>
                <c:pt idx="1">
                  <c:v>5261.86</c:v>
                </c:pt>
                <c:pt idx="2">
                  <c:v>10302.41</c:v>
                </c:pt>
                <c:pt idx="3">
                  <c:v>11753.35</c:v>
                </c:pt>
                <c:pt idx="4">
                  <c:v>12642.36</c:v>
                </c:pt>
                <c:pt idx="5">
                  <c:v>12217.27</c:v>
                </c:pt>
                <c:pt idx="6">
                  <c:v>10525.81</c:v>
                </c:pt>
                <c:pt idx="7">
                  <c:v>3692.18</c:v>
                </c:pt>
                <c:pt idx="8">
                  <c:v>3504.15</c:v>
                </c:pt>
                <c:pt idx="9">
                  <c:v>4468.78</c:v>
                </c:pt>
                <c:pt idx="10">
                  <c:v>8981.8700000000008</c:v>
                </c:pt>
                <c:pt idx="11">
                  <c:v>14048.42</c:v>
                </c:pt>
                <c:pt idx="12">
                  <c:v>14564.05</c:v>
                </c:pt>
                <c:pt idx="13">
                  <c:v>11832.23</c:v>
                </c:pt>
                <c:pt idx="14">
                  <c:v>12638.8</c:v>
                </c:pt>
                <c:pt idx="15">
                  <c:v>5970.27</c:v>
                </c:pt>
                <c:pt idx="16">
                  <c:v>5020.6099999999997</c:v>
                </c:pt>
                <c:pt idx="17">
                  <c:v>2891.3</c:v>
                </c:pt>
                <c:pt idx="18">
                  <c:v>11102.6</c:v>
                </c:pt>
                <c:pt idx="19">
                  <c:v>10585.74</c:v>
                </c:pt>
                <c:pt idx="20">
                  <c:v>10722.67</c:v>
                </c:pt>
                <c:pt idx="21">
                  <c:v>14855.26</c:v>
                </c:pt>
                <c:pt idx="22">
                  <c:v>8613.18</c:v>
                </c:pt>
                <c:pt idx="23">
                  <c:v>4194.42</c:v>
                </c:pt>
                <c:pt idx="24">
                  <c:v>1950.35</c:v>
                </c:pt>
                <c:pt idx="25">
                  <c:v>1728.22</c:v>
                </c:pt>
                <c:pt idx="26">
                  <c:v>3733.62</c:v>
                </c:pt>
                <c:pt idx="27">
                  <c:v>4760.6899999999996</c:v>
                </c:pt>
                <c:pt idx="28">
                  <c:v>4820.88</c:v>
                </c:pt>
                <c:pt idx="29">
                  <c:v>6100.76</c:v>
                </c:pt>
                <c:pt idx="30">
                  <c:v>4427.33</c:v>
                </c:pt>
                <c:pt idx="31">
                  <c:v>1592.98</c:v>
                </c:pt>
                <c:pt idx="32">
                  <c:v>4391.66</c:v>
                </c:pt>
                <c:pt idx="33">
                  <c:v>3932.36</c:v>
                </c:pt>
                <c:pt idx="34">
                  <c:v>10298.02</c:v>
                </c:pt>
                <c:pt idx="35">
                  <c:v>13524.119999999901</c:v>
                </c:pt>
                <c:pt idx="36">
                  <c:v>15211.51</c:v>
                </c:pt>
                <c:pt idx="37">
                  <c:v>16505.29</c:v>
                </c:pt>
                <c:pt idx="38">
                  <c:v>10840.52</c:v>
                </c:pt>
                <c:pt idx="39">
                  <c:v>4466.3900000000003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E8-419E-AED3-C137DB8B7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4848"/>
        <c:axId val="2136030415"/>
      </c:scatterChart>
      <c:valAx>
        <c:axId val="548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count_mid_val_cust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030415"/>
        <c:crosses val="autoZero"/>
        <c:crossBetween val="midCat"/>
      </c:valAx>
      <c:valAx>
        <c:axId val="213603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AMOUNT_mid_val_cust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4848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[EXCEL_analysis.xlsx]type by trans_count!PivotTable1</c:name>
    <c:fmtId val="1"/>
  </c:pivotSource>
  <c:chart>
    <c:autoTitleDeleted val="0"/>
    <c:pivotFmts>
      <c:pivotFmt>
        <c:idx val="0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4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001053598317973"/>
          <c:y val="0.14249781277340332"/>
          <c:w val="0.57942816650582973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'type by trans_count'!$D$4</c:f>
              <c:strCache>
                <c:ptCount val="1"/>
                <c:pt idx="0">
                  <c:v>Sum of trans_count_high_val_cust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'type by trans_count'!$C$5:$C$10</c:f>
              <c:strCache>
                <c:ptCount val="5"/>
                <c:pt idx="0">
                  <c:v>ATM</c:v>
                </c:pt>
                <c:pt idx="1">
                  <c:v>BANK_TRANSFER</c:v>
                </c:pt>
                <c:pt idx="2">
                  <c:v>CARD_PAYMENT</c:v>
                </c:pt>
                <c:pt idx="3">
                  <c:v>P2P_TRANSFER</c:v>
                </c:pt>
                <c:pt idx="4">
                  <c:v>TOPUP</c:v>
                </c:pt>
              </c:strCache>
            </c:strRef>
          </c:cat>
          <c:val>
            <c:numRef>
              <c:f>'type by trans_count'!$D$5:$D$10</c:f>
              <c:numCache>
                <c:formatCode>General</c:formatCode>
                <c:ptCount val="5"/>
                <c:pt idx="0">
                  <c:v>465</c:v>
                </c:pt>
                <c:pt idx="1">
                  <c:v>480</c:v>
                </c:pt>
                <c:pt idx="2">
                  <c:v>464</c:v>
                </c:pt>
                <c:pt idx="3">
                  <c:v>171</c:v>
                </c:pt>
                <c:pt idx="4">
                  <c:v>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27-4628-8493-8C5BD2ED4B1A}"/>
            </c:ext>
          </c:extLst>
        </c:ser>
        <c:ser>
          <c:idx val="1"/>
          <c:order val="1"/>
          <c:tx>
            <c:strRef>
              <c:f>'type by trans_count'!$E$4</c:f>
              <c:strCache>
                <c:ptCount val="1"/>
                <c:pt idx="0">
                  <c:v>Sum of trans_count_low_val_cust</c:v>
                </c:pt>
              </c:strCache>
            </c:strRef>
          </c:tx>
          <c:spPr>
            <a:pattFill prst="narVert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'type by trans_count'!$C$5:$C$10</c:f>
              <c:strCache>
                <c:ptCount val="5"/>
                <c:pt idx="0">
                  <c:v>ATM</c:v>
                </c:pt>
                <c:pt idx="1">
                  <c:v>BANK_TRANSFER</c:v>
                </c:pt>
                <c:pt idx="2">
                  <c:v>CARD_PAYMENT</c:v>
                </c:pt>
                <c:pt idx="3">
                  <c:v>P2P_TRANSFER</c:v>
                </c:pt>
                <c:pt idx="4">
                  <c:v>TOPUP</c:v>
                </c:pt>
              </c:strCache>
            </c:strRef>
          </c:cat>
          <c:val>
            <c:numRef>
              <c:f>'type by trans_count'!$E$5:$E$10</c:f>
              <c:numCache>
                <c:formatCode>General</c:formatCode>
                <c:ptCount val="5"/>
                <c:pt idx="0">
                  <c:v>173</c:v>
                </c:pt>
                <c:pt idx="1">
                  <c:v>188</c:v>
                </c:pt>
                <c:pt idx="2">
                  <c:v>236</c:v>
                </c:pt>
                <c:pt idx="3">
                  <c:v>86</c:v>
                </c:pt>
                <c:pt idx="4">
                  <c:v>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27-4628-8493-8C5BD2ED4B1A}"/>
            </c:ext>
          </c:extLst>
        </c:ser>
        <c:ser>
          <c:idx val="2"/>
          <c:order val="2"/>
          <c:tx>
            <c:strRef>
              <c:f>'type by trans_count'!$F$4</c:f>
              <c:strCache>
                <c:ptCount val="1"/>
                <c:pt idx="0">
                  <c:v>Sum of trans_count_mid_val_cust</c:v>
                </c:pt>
              </c:strCache>
            </c:strRef>
          </c:tx>
          <c:spPr>
            <a:pattFill prst="narVert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'type by trans_count'!$C$5:$C$10</c:f>
              <c:strCache>
                <c:ptCount val="5"/>
                <c:pt idx="0">
                  <c:v>ATM</c:v>
                </c:pt>
                <c:pt idx="1">
                  <c:v>BANK_TRANSFER</c:v>
                </c:pt>
                <c:pt idx="2">
                  <c:v>CARD_PAYMENT</c:v>
                </c:pt>
                <c:pt idx="3">
                  <c:v>P2P_TRANSFER</c:v>
                </c:pt>
                <c:pt idx="4">
                  <c:v>TOPUP</c:v>
                </c:pt>
              </c:strCache>
            </c:strRef>
          </c:cat>
          <c:val>
            <c:numRef>
              <c:f>'type by trans_count'!$F$5:$F$10</c:f>
              <c:numCache>
                <c:formatCode>General</c:formatCode>
                <c:ptCount val="5"/>
                <c:pt idx="0">
                  <c:v>370</c:v>
                </c:pt>
                <c:pt idx="1">
                  <c:v>420</c:v>
                </c:pt>
                <c:pt idx="2">
                  <c:v>384</c:v>
                </c:pt>
                <c:pt idx="3">
                  <c:v>155</c:v>
                </c:pt>
                <c:pt idx="4">
                  <c:v>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27-4628-8493-8C5BD2ED4B1A}"/>
            </c:ext>
          </c:extLst>
        </c:ser>
        <c:ser>
          <c:idx val="3"/>
          <c:order val="3"/>
          <c:tx>
            <c:strRef>
              <c:f>'type by trans_count'!$G$4</c:f>
              <c:strCache>
                <c:ptCount val="1"/>
                <c:pt idx="0">
                  <c:v>Sum of trans_count_occasional_cust</c:v>
                </c:pt>
              </c:strCache>
            </c:strRef>
          </c:tx>
          <c:spPr>
            <a:pattFill prst="narVert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'type by trans_count'!$C$5:$C$10</c:f>
              <c:strCache>
                <c:ptCount val="5"/>
                <c:pt idx="0">
                  <c:v>ATM</c:v>
                </c:pt>
                <c:pt idx="1">
                  <c:v>BANK_TRANSFER</c:v>
                </c:pt>
                <c:pt idx="2">
                  <c:v>CARD_PAYMENT</c:v>
                </c:pt>
                <c:pt idx="3">
                  <c:v>P2P_TRANSFER</c:v>
                </c:pt>
                <c:pt idx="4">
                  <c:v>TOPUP</c:v>
                </c:pt>
              </c:strCache>
            </c:strRef>
          </c:cat>
          <c:val>
            <c:numRef>
              <c:f>'type by trans_count'!$G$5:$G$10</c:f>
              <c:numCache>
                <c:formatCode>General</c:formatCode>
                <c:ptCount val="5"/>
                <c:pt idx="0">
                  <c:v>113</c:v>
                </c:pt>
                <c:pt idx="1">
                  <c:v>76</c:v>
                </c:pt>
                <c:pt idx="2">
                  <c:v>72</c:v>
                </c:pt>
                <c:pt idx="3">
                  <c:v>43</c:v>
                </c:pt>
                <c:pt idx="4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27-4628-8493-8C5BD2ED4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2136633423"/>
        <c:axId val="1600731199"/>
      </c:barChart>
      <c:catAx>
        <c:axId val="2136633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731199"/>
        <c:crosses val="autoZero"/>
        <c:auto val="1"/>
        <c:lblAlgn val="ctr"/>
        <c:lblOffset val="100"/>
        <c:noMultiLvlLbl val="0"/>
      </c:catAx>
      <c:valAx>
        <c:axId val="160073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63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[EXCEL_analysis.xlsx]trans_type_high vs time!PivotTable4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'trans_type_high vs time'!$D$4:$D$5</c:f>
              <c:strCache>
                <c:ptCount val="1"/>
                <c:pt idx="0">
                  <c:v>ATM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'trans_type_high vs time'!$C$6:$C$14</c:f>
              <c:strCache>
                <c:ptCount val="8"/>
                <c:pt idx="0">
                  <c:v>9-12</c:v>
                </c:pt>
                <c:pt idx="1">
                  <c:v>12-15</c:v>
                </c:pt>
                <c:pt idx="2">
                  <c:v>15-18</c:v>
                </c:pt>
                <c:pt idx="3">
                  <c:v>18-21</c:v>
                </c:pt>
                <c:pt idx="4">
                  <c:v>6-9</c:v>
                </c:pt>
                <c:pt idx="5">
                  <c:v>3-6</c:v>
                </c:pt>
                <c:pt idx="6">
                  <c:v>21-24</c:v>
                </c:pt>
                <c:pt idx="7">
                  <c:v>0-3</c:v>
                </c:pt>
              </c:strCache>
            </c:strRef>
          </c:cat>
          <c:val>
            <c:numRef>
              <c:f>'trans_type_high vs time'!$D$6:$D$14</c:f>
              <c:numCache>
                <c:formatCode>General</c:formatCode>
                <c:ptCount val="8"/>
                <c:pt idx="0">
                  <c:v>94</c:v>
                </c:pt>
                <c:pt idx="1">
                  <c:v>88</c:v>
                </c:pt>
                <c:pt idx="2">
                  <c:v>79</c:v>
                </c:pt>
                <c:pt idx="3">
                  <c:v>62</c:v>
                </c:pt>
                <c:pt idx="4">
                  <c:v>65</c:v>
                </c:pt>
                <c:pt idx="5">
                  <c:v>32</c:v>
                </c:pt>
                <c:pt idx="6">
                  <c:v>16</c:v>
                </c:pt>
                <c:pt idx="7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34-4130-9AB0-D14F46A891E0}"/>
            </c:ext>
          </c:extLst>
        </c:ser>
        <c:ser>
          <c:idx val="1"/>
          <c:order val="1"/>
          <c:tx>
            <c:strRef>
              <c:f>'trans_type_high vs time'!$E$4:$E$5</c:f>
              <c:strCache>
                <c:ptCount val="1"/>
                <c:pt idx="0">
                  <c:v>BANK_TRANSFER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'trans_type_high vs time'!$C$6:$C$14</c:f>
              <c:strCache>
                <c:ptCount val="8"/>
                <c:pt idx="0">
                  <c:v>9-12</c:v>
                </c:pt>
                <c:pt idx="1">
                  <c:v>12-15</c:v>
                </c:pt>
                <c:pt idx="2">
                  <c:v>15-18</c:v>
                </c:pt>
                <c:pt idx="3">
                  <c:v>18-21</c:v>
                </c:pt>
                <c:pt idx="4">
                  <c:v>6-9</c:v>
                </c:pt>
                <c:pt idx="5">
                  <c:v>3-6</c:v>
                </c:pt>
                <c:pt idx="6">
                  <c:v>21-24</c:v>
                </c:pt>
                <c:pt idx="7">
                  <c:v>0-3</c:v>
                </c:pt>
              </c:strCache>
            </c:strRef>
          </c:cat>
          <c:val>
            <c:numRef>
              <c:f>'trans_type_high vs time'!$E$6:$E$14</c:f>
              <c:numCache>
                <c:formatCode>General</c:formatCode>
                <c:ptCount val="8"/>
                <c:pt idx="0">
                  <c:v>80</c:v>
                </c:pt>
                <c:pt idx="1">
                  <c:v>87</c:v>
                </c:pt>
                <c:pt idx="2">
                  <c:v>72</c:v>
                </c:pt>
                <c:pt idx="3">
                  <c:v>79</c:v>
                </c:pt>
                <c:pt idx="4">
                  <c:v>64</c:v>
                </c:pt>
                <c:pt idx="5">
                  <c:v>35</c:v>
                </c:pt>
                <c:pt idx="6">
                  <c:v>32</c:v>
                </c:pt>
                <c:pt idx="7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34-4130-9AB0-D14F46A891E0}"/>
            </c:ext>
          </c:extLst>
        </c:ser>
        <c:ser>
          <c:idx val="2"/>
          <c:order val="2"/>
          <c:tx>
            <c:strRef>
              <c:f>'trans_type_high vs time'!$F$4:$F$5</c:f>
              <c:strCache>
                <c:ptCount val="1"/>
                <c:pt idx="0">
                  <c:v>CARD_PAYMENT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'trans_type_high vs time'!$C$6:$C$14</c:f>
              <c:strCache>
                <c:ptCount val="8"/>
                <c:pt idx="0">
                  <c:v>9-12</c:v>
                </c:pt>
                <c:pt idx="1">
                  <c:v>12-15</c:v>
                </c:pt>
                <c:pt idx="2">
                  <c:v>15-18</c:v>
                </c:pt>
                <c:pt idx="3">
                  <c:v>18-21</c:v>
                </c:pt>
                <c:pt idx="4">
                  <c:v>6-9</c:v>
                </c:pt>
                <c:pt idx="5">
                  <c:v>3-6</c:v>
                </c:pt>
                <c:pt idx="6">
                  <c:v>21-24</c:v>
                </c:pt>
                <c:pt idx="7">
                  <c:v>0-3</c:v>
                </c:pt>
              </c:strCache>
            </c:strRef>
          </c:cat>
          <c:val>
            <c:numRef>
              <c:f>'trans_type_high vs time'!$F$6:$F$14</c:f>
              <c:numCache>
                <c:formatCode>General</c:formatCode>
                <c:ptCount val="8"/>
                <c:pt idx="0">
                  <c:v>93</c:v>
                </c:pt>
                <c:pt idx="1">
                  <c:v>69</c:v>
                </c:pt>
                <c:pt idx="2">
                  <c:v>88</c:v>
                </c:pt>
                <c:pt idx="3">
                  <c:v>67</c:v>
                </c:pt>
                <c:pt idx="4">
                  <c:v>64</c:v>
                </c:pt>
                <c:pt idx="5">
                  <c:v>36</c:v>
                </c:pt>
                <c:pt idx="6">
                  <c:v>26</c:v>
                </c:pt>
                <c:pt idx="7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34-4130-9AB0-D14F46A891E0}"/>
            </c:ext>
          </c:extLst>
        </c:ser>
        <c:ser>
          <c:idx val="3"/>
          <c:order val="3"/>
          <c:tx>
            <c:strRef>
              <c:f>'trans_type_high vs time'!$G$4:$G$5</c:f>
              <c:strCache>
                <c:ptCount val="1"/>
                <c:pt idx="0">
                  <c:v>P2P_TRANSFER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'trans_type_high vs time'!$C$6:$C$14</c:f>
              <c:strCache>
                <c:ptCount val="8"/>
                <c:pt idx="0">
                  <c:v>9-12</c:v>
                </c:pt>
                <c:pt idx="1">
                  <c:v>12-15</c:v>
                </c:pt>
                <c:pt idx="2">
                  <c:v>15-18</c:v>
                </c:pt>
                <c:pt idx="3">
                  <c:v>18-21</c:v>
                </c:pt>
                <c:pt idx="4">
                  <c:v>6-9</c:v>
                </c:pt>
                <c:pt idx="5">
                  <c:v>3-6</c:v>
                </c:pt>
                <c:pt idx="6">
                  <c:v>21-24</c:v>
                </c:pt>
                <c:pt idx="7">
                  <c:v>0-3</c:v>
                </c:pt>
              </c:strCache>
            </c:strRef>
          </c:cat>
          <c:val>
            <c:numRef>
              <c:f>'trans_type_high vs time'!$G$6:$G$14</c:f>
              <c:numCache>
                <c:formatCode>General</c:formatCode>
                <c:ptCount val="8"/>
                <c:pt idx="0">
                  <c:v>38</c:v>
                </c:pt>
                <c:pt idx="1">
                  <c:v>27</c:v>
                </c:pt>
                <c:pt idx="2">
                  <c:v>37</c:v>
                </c:pt>
                <c:pt idx="3">
                  <c:v>16</c:v>
                </c:pt>
                <c:pt idx="4">
                  <c:v>23</c:v>
                </c:pt>
                <c:pt idx="5">
                  <c:v>10</c:v>
                </c:pt>
                <c:pt idx="6">
                  <c:v>14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34-4130-9AB0-D14F46A891E0}"/>
            </c:ext>
          </c:extLst>
        </c:ser>
        <c:ser>
          <c:idx val="4"/>
          <c:order val="4"/>
          <c:tx>
            <c:strRef>
              <c:f>'trans_type_high vs time'!$H$4:$H$5</c:f>
              <c:strCache>
                <c:ptCount val="1"/>
                <c:pt idx="0">
                  <c:v>TOPUP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'trans_type_high vs time'!$C$6:$C$14</c:f>
              <c:strCache>
                <c:ptCount val="8"/>
                <c:pt idx="0">
                  <c:v>9-12</c:v>
                </c:pt>
                <c:pt idx="1">
                  <c:v>12-15</c:v>
                </c:pt>
                <c:pt idx="2">
                  <c:v>15-18</c:v>
                </c:pt>
                <c:pt idx="3">
                  <c:v>18-21</c:v>
                </c:pt>
                <c:pt idx="4">
                  <c:v>6-9</c:v>
                </c:pt>
                <c:pt idx="5">
                  <c:v>3-6</c:v>
                </c:pt>
                <c:pt idx="6">
                  <c:v>21-24</c:v>
                </c:pt>
                <c:pt idx="7">
                  <c:v>0-3</c:v>
                </c:pt>
              </c:strCache>
            </c:strRef>
          </c:cat>
          <c:val>
            <c:numRef>
              <c:f>'trans_type_high vs time'!$H$6:$H$14</c:f>
              <c:numCache>
                <c:formatCode>General</c:formatCode>
                <c:ptCount val="8"/>
                <c:pt idx="0">
                  <c:v>84</c:v>
                </c:pt>
                <c:pt idx="1">
                  <c:v>97</c:v>
                </c:pt>
                <c:pt idx="2">
                  <c:v>71</c:v>
                </c:pt>
                <c:pt idx="3">
                  <c:v>63</c:v>
                </c:pt>
                <c:pt idx="4">
                  <c:v>68</c:v>
                </c:pt>
                <c:pt idx="5">
                  <c:v>36</c:v>
                </c:pt>
                <c:pt idx="6">
                  <c:v>27</c:v>
                </c:pt>
                <c:pt idx="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34-4130-9AB0-D14F46A89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0048"/>
        <c:axId val="4200544"/>
      </c:barChart>
      <c:catAx>
        <c:axId val="545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0544"/>
        <c:crosses val="autoZero"/>
        <c:auto val="1"/>
        <c:lblAlgn val="ctr"/>
        <c:lblOffset val="100"/>
        <c:noMultiLvlLbl val="0"/>
      </c:catAx>
      <c:valAx>
        <c:axId val="42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[EXCEL_analysis.xlsx]trans_type_mid vs time!PivotTable5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'trans_type_mid vs time'!$D$4:$D$5</c:f>
              <c:strCache>
                <c:ptCount val="1"/>
                <c:pt idx="0">
                  <c:v>ATM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'trans_type_mid vs time'!$C$6:$C$14</c:f>
              <c:strCache>
                <c:ptCount val="8"/>
                <c:pt idx="0">
                  <c:v>15-18</c:v>
                </c:pt>
                <c:pt idx="1">
                  <c:v>12-15</c:v>
                </c:pt>
                <c:pt idx="2">
                  <c:v>9-12</c:v>
                </c:pt>
                <c:pt idx="3">
                  <c:v>18-21</c:v>
                </c:pt>
                <c:pt idx="4">
                  <c:v>6-9</c:v>
                </c:pt>
                <c:pt idx="5">
                  <c:v>21-24</c:v>
                </c:pt>
                <c:pt idx="6">
                  <c:v>0-3</c:v>
                </c:pt>
                <c:pt idx="7">
                  <c:v>3-6</c:v>
                </c:pt>
              </c:strCache>
            </c:strRef>
          </c:cat>
          <c:val>
            <c:numRef>
              <c:f>'trans_type_mid vs time'!$D$6:$D$14</c:f>
              <c:numCache>
                <c:formatCode>General</c:formatCode>
                <c:ptCount val="8"/>
                <c:pt idx="0">
                  <c:v>66</c:v>
                </c:pt>
                <c:pt idx="1">
                  <c:v>65</c:v>
                </c:pt>
                <c:pt idx="2">
                  <c:v>63</c:v>
                </c:pt>
                <c:pt idx="3">
                  <c:v>56</c:v>
                </c:pt>
                <c:pt idx="4">
                  <c:v>57</c:v>
                </c:pt>
                <c:pt idx="5">
                  <c:v>20</c:v>
                </c:pt>
                <c:pt idx="6">
                  <c:v>16</c:v>
                </c:pt>
                <c:pt idx="7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59-4011-ACEE-FAEEEC1C17C3}"/>
            </c:ext>
          </c:extLst>
        </c:ser>
        <c:ser>
          <c:idx val="1"/>
          <c:order val="1"/>
          <c:tx>
            <c:strRef>
              <c:f>'trans_type_mid vs time'!$E$4:$E$5</c:f>
              <c:strCache>
                <c:ptCount val="1"/>
                <c:pt idx="0">
                  <c:v>BANK_TRANSFER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'trans_type_mid vs time'!$C$6:$C$14</c:f>
              <c:strCache>
                <c:ptCount val="8"/>
                <c:pt idx="0">
                  <c:v>15-18</c:v>
                </c:pt>
                <c:pt idx="1">
                  <c:v>12-15</c:v>
                </c:pt>
                <c:pt idx="2">
                  <c:v>9-12</c:v>
                </c:pt>
                <c:pt idx="3">
                  <c:v>18-21</c:v>
                </c:pt>
                <c:pt idx="4">
                  <c:v>6-9</c:v>
                </c:pt>
                <c:pt idx="5">
                  <c:v>21-24</c:v>
                </c:pt>
                <c:pt idx="6">
                  <c:v>0-3</c:v>
                </c:pt>
                <c:pt idx="7">
                  <c:v>3-6</c:v>
                </c:pt>
              </c:strCache>
            </c:strRef>
          </c:cat>
          <c:val>
            <c:numRef>
              <c:f>'trans_type_mid vs time'!$E$6:$E$14</c:f>
              <c:numCache>
                <c:formatCode>General</c:formatCode>
                <c:ptCount val="8"/>
                <c:pt idx="0">
                  <c:v>64</c:v>
                </c:pt>
                <c:pt idx="1">
                  <c:v>76</c:v>
                </c:pt>
                <c:pt idx="2">
                  <c:v>77</c:v>
                </c:pt>
                <c:pt idx="3">
                  <c:v>70</c:v>
                </c:pt>
                <c:pt idx="4">
                  <c:v>52</c:v>
                </c:pt>
                <c:pt idx="5">
                  <c:v>37</c:v>
                </c:pt>
                <c:pt idx="6">
                  <c:v>21</c:v>
                </c:pt>
                <c:pt idx="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59-4011-ACEE-FAEEEC1C17C3}"/>
            </c:ext>
          </c:extLst>
        </c:ser>
        <c:ser>
          <c:idx val="2"/>
          <c:order val="2"/>
          <c:tx>
            <c:strRef>
              <c:f>'trans_type_mid vs time'!$F$4:$F$5</c:f>
              <c:strCache>
                <c:ptCount val="1"/>
                <c:pt idx="0">
                  <c:v>CARD_PAYMENT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'trans_type_mid vs time'!$C$6:$C$14</c:f>
              <c:strCache>
                <c:ptCount val="8"/>
                <c:pt idx="0">
                  <c:v>15-18</c:v>
                </c:pt>
                <c:pt idx="1">
                  <c:v>12-15</c:v>
                </c:pt>
                <c:pt idx="2">
                  <c:v>9-12</c:v>
                </c:pt>
                <c:pt idx="3">
                  <c:v>18-21</c:v>
                </c:pt>
                <c:pt idx="4">
                  <c:v>6-9</c:v>
                </c:pt>
                <c:pt idx="5">
                  <c:v>21-24</c:v>
                </c:pt>
                <c:pt idx="6">
                  <c:v>0-3</c:v>
                </c:pt>
                <c:pt idx="7">
                  <c:v>3-6</c:v>
                </c:pt>
              </c:strCache>
            </c:strRef>
          </c:cat>
          <c:val>
            <c:numRef>
              <c:f>'trans_type_mid vs time'!$F$6:$F$14</c:f>
              <c:numCache>
                <c:formatCode>General</c:formatCode>
                <c:ptCount val="8"/>
                <c:pt idx="0">
                  <c:v>83</c:v>
                </c:pt>
                <c:pt idx="1">
                  <c:v>62</c:v>
                </c:pt>
                <c:pt idx="2">
                  <c:v>66</c:v>
                </c:pt>
                <c:pt idx="3">
                  <c:v>50</c:v>
                </c:pt>
                <c:pt idx="4">
                  <c:v>59</c:v>
                </c:pt>
                <c:pt idx="5">
                  <c:v>22</c:v>
                </c:pt>
                <c:pt idx="6">
                  <c:v>25</c:v>
                </c:pt>
                <c:pt idx="7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59-4011-ACEE-FAEEEC1C17C3}"/>
            </c:ext>
          </c:extLst>
        </c:ser>
        <c:ser>
          <c:idx val="3"/>
          <c:order val="3"/>
          <c:tx>
            <c:strRef>
              <c:f>'trans_type_mid vs time'!$G$4:$G$5</c:f>
              <c:strCache>
                <c:ptCount val="1"/>
                <c:pt idx="0">
                  <c:v>P2P_TRANSFER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'trans_type_mid vs time'!$C$6:$C$14</c:f>
              <c:strCache>
                <c:ptCount val="8"/>
                <c:pt idx="0">
                  <c:v>15-18</c:v>
                </c:pt>
                <c:pt idx="1">
                  <c:v>12-15</c:v>
                </c:pt>
                <c:pt idx="2">
                  <c:v>9-12</c:v>
                </c:pt>
                <c:pt idx="3">
                  <c:v>18-21</c:v>
                </c:pt>
                <c:pt idx="4">
                  <c:v>6-9</c:v>
                </c:pt>
                <c:pt idx="5">
                  <c:v>21-24</c:v>
                </c:pt>
                <c:pt idx="6">
                  <c:v>0-3</c:v>
                </c:pt>
                <c:pt idx="7">
                  <c:v>3-6</c:v>
                </c:pt>
              </c:strCache>
            </c:strRef>
          </c:cat>
          <c:val>
            <c:numRef>
              <c:f>'trans_type_mid vs time'!$G$6:$G$14</c:f>
              <c:numCache>
                <c:formatCode>General</c:formatCode>
                <c:ptCount val="8"/>
                <c:pt idx="0">
                  <c:v>33</c:v>
                </c:pt>
                <c:pt idx="1">
                  <c:v>26</c:v>
                </c:pt>
                <c:pt idx="2">
                  <c:v>29</c:v>
                </c:pt>
                <c:pt idx="3">
                  <c:v>23</c:v>
                </c:pt>
                <c:pt idx="4">
                  <c:v>17</c:v>
                </c:pt>
                <c:pt idx="5">
                  <c:v>10</c:v>
                </c:pt>
                <c:pt idx="6">
                  <c:v>10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59-4011-ACEE-FAEEEC1C17C3}"/>
            </c:ext>
          </c:extLst>
        </c:ser>
        <c:ser>
          <c:idx val="4"/>
          <c:order val="4"/>
          <c:tx>
            <c:strRef>
              <c:f>'trans_type_mid vs time'!$H$4:$H$5</c:f>
              <c:strCache>
                <c:ptCount val="1"/>
                <c:pt idx="0">
                  <c:v>TOPUP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'trans_type_mid vs time'!$C$6:$C$14</c:f>
              <c:strCache>
                <c:ptCount val="8"/>
                <c:pt idx="0">
                  <c:v>15-18</c:v>
                </c:pt>
                <c:pt idx="1">
                  <c:v>12-15</c:v>
                </c:pt>
                <c:pt idx="2">
                  <c:v>9-12</c:v>
                </c:pt>
                <c:pt idx="3">
                  <c:v>18-21</c:v>
                </c:pt>
                <c:pt idx="4">
                  <c:v>6-9</c:v>
                </c:pt>
                <c:pt idx="5">
                  <c:v>21-24</c:v>
                </c:pt>
                <c:pt idx="6">
                  <c:v>0-3</c:v>
                </c:pt>
                <c:pt idx="7">
                  <c:v>3-6</c:v>
                </c:pt>
              </c:strCache>
            </c:strRef>
          </c:cat>
          <c:val>
            <c:numRef>
              <c:f>'trans_type_mid vs time'!$H$6:$H$14</c:f>
              <c:numCache>
                <c:formatCode>General</c:formatCode>
                <c:ptCount val="8"/>
                <c:pt idx="0">
                  <c:v>83</c:v>
                </c:pt>
                <c:pt idx="1">
                  <c:v>80</c:v>
                </c:pt>
                <c:pt idx="2">
                  <c:v>69</c:v>
                </c:pt>
                <c:pt idx="3">
                  <c:v>62</c:v>
                </c:pt>
                <c:pt idx="4">
                  <c:v>52</c:v>
                </c:pt>
                <c:pt idx="5">
                  <c:v>23</c:v>
                </c:pt>
                <c:pt idx="6">
                  <c:v>26</c:v>
                </c:pt>
                <c:pt idx="7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59-4011-ACEE-FAEEEC1C1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6652911"/>
        <c:axId val="2136021775"/>
      </c:barChart>
      <c:catAx>
        <c:axId val="213665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021775"/>
        <c:crosses val="autoZero"/>
        <c:auto val="1"/>
        <c:lblAlgn val="ctr"/>
        <c:lblOffset val="100"/>
        <c:noMultiLvlLbl val="0"/>
      </c:catAx>
      <c:valAx>
        <c:axId val="213602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65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142873</xdr:colOff>
      <xdr:row>11</xdr:row>
      <xdr:rowOff>97970</xdr:rowOff>
    </xdr:from>
    <xdr:to>
      <xdr:col>5</xdr:col>
      <xdr:colOff>911678</xdr:colOff>
      <xdr:row>28</xdr:row>
      <xdr:rowOff>27213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C390AC-0D2A-443E-632F-AC58D8197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28575</xdr:rowOff>
    </xdr:from>
    <xdr:to>
      <xdr:col>9</xdr:col>
      <xdr:colOff>419100</xdr:colOff>
      <xdr:row>16</xdr:row>
      <xdr:rowOff>152399</xdr:rowOff>
    </xdr:to>
    <xdr:graphicFrame macro="">
      <xdr:nvGraphicFramePr>
        <xdr:cNvPr id="2" name="Chart 1" descr="Chart type: Scatter. AMOUNT_high_val_cust and count_high_val_cust appear to cluster into 2 groups.&#10;&#10;Description automatically generated">
          <a:extLst>
            <a:ext uri="{FF2B5EF4-FFF2-40B4-BE49-F238E27FC236}">
              <a16:creationId xmlns:a16="http://schemas.microsoft.com/office/drawing/2014/main" id="{B614A7C4-5A8C-4674-9F6F-86DC4B3AD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17</xdr:row>
      <xdr:rowOff>0</xdr:rowOff>
    </xdr:from>
    <xdr:to>
      <xdr:col>9</xdr:col>
      <xdr:colOff>361950</xdr:colOff>
      <xdr:row>33</xdr:row>
      <xdr:rowOff>76200</xdr:rowOff>
    </xdr:to>
    <xdr:graphicFrame macro="">
      <xdr:nvGraphicFramePr>
        <xdr:cNvPr id="3" name="Chart 2" descr="Chart type: Scatter. 'AMOUNT_mid_val_cust' by 'count_mid_val_cust'&#10;&#10;Description automatically generated">
          <a:extLst>
            <a:ext uri="{FF2B5EF4-FFF2-40B4-BE49-F238E27FC236}">
              <a16:creationId xmlns:a16="http://schemas.microsoft.com/office/drawing/2014/main" id="{0E0E9394-7615-4FC4-BD28-5E05E1A8A4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</xdr:colOff>
      <xdr:row>13</xdr:row>
      <xdr:rowOff>52387</xdr:rowOff>
    </xdr:from>
    <xdr:to>
      <xdr:col>5</xdr:col>
      <xdr:colOff>114299</xdr:colOff>
      <xdr:row>27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A19EBA-63C2-DCC1-098D-FF61AA5FB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15</xdr:row>
      <xdr:rowOff>176212</xdr:rowOff>
    </xdr:from>
    <xdr:to>
      <xdr:col>5</xdr:col>
      <xdr:colOff>323850</xdr:colOff>
      <xdr:row>30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CEEF04-8A25-78A6-2247-8872F83DB5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15</xdr:row>
      <xdr:rowOff>147637</xdr:rowOff>
    </xdr:from>
    <xdr:to>
      <xdr:col>5</xdr:col>
      <xdr:colOff>352425</xdr:colOff>
      <xdr:row>30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D50D1D-26E5-18DB-4084-4F567CAAA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and" refreshedDate="45159.721998842593" createdVersion="8" refreshedVersion="8" minRefreshableVersion="3" recordCount="40">
  <cacheSource type="worksheet">
    <worksheetSource ref="A1:O41" sheet="EIR_gbp"/>
  </cacheSource>
  <cacheFields count="15">
    <cacheField name="TYPE" numFmtId="0">
      <sharedItems count="5">
        <s v="ATM"/>
        <s v="BANK_TRANSFER"/>
        <s v="CARD_PAYMENT"/>
        <s v="P2P_TRANSFER"/>
        <s v="TOPUP"/>
      </sharedItems>
    </cacheField>
    <cacheField name="CURRENCY" numFmtId="0">
      <sharedItems/>
    </cacheField>
    <cacheField name="TIME_INTERVAL" numFmtId="49">
      <sharedItems count="8">
        <s v="0-3"/>
        <s v="3-6"/>
        <s v="6-9"/>
        <s v="9-12"/>
        <s v="12-15"/>
        <s v="15-18"/>
        <s v="18-21"/>
        <s v="21-24"/>
      </sharedItems>
    </cacheField>
    <cacheField name="AMOUNT_high_val_cust" numFmtId="0">
      <sharedItems containsSemiMixedTypes="0" containsString="0" containsNumber="1" minValue="543.33000000000004" maxValue="18405.12"/>
    </cacheField>
    <cacheField name="AMOUNT_low_val_cust" numFmtId="0">
      <sharedItems containsSemiMixedTypes="0" containsString="0" containsNumber="1" minValue="574.82999999999902" maxValue="9276.84"/>
    </cacheField>
    <cacheField name="AMOUNT_mid_val_cust" numFmtId="0">
      <sharedItems containsSemiMixedTypes="0" containsString="0" containsNumber="1" minValue="1592.98" maxValue="16505.29"/>
    </cacheField>
    <cacheField name="AMOUNT_occasional_cust" numFmtId="0">
      <sharedItems containsSemiMixedTypes="0" containsString="0" containsNumber="1" minValue="36.24" maxValue="2865.34"/>
    </cacheField>
    <cacheField name="trans_count_high_val_cust" numFmtId="0">
      <sharedItems containsSemiMixedTypes="0" containsString="0" containsNumber="1" containsInteger="1" minValue="6" maxValue="97"/>
    </cacheField>
    <cacheField name="trans_count_low_val_cust" numFmtId="0">
      <sharedItems containsSemiMixedTypes="0" containsString="0" containsNumber="1" containsInteger="1" minValue="4" maxValue="50"/>
    </cacheField>
    <cacheField name="trans_count_mid_val_cust" numFmtId="0">
      <sharedItems containsSemiMixedTypes="0" containsString="0" containsNumber="1" containsInteger="1" minValue="7" maxValue="83"/>
    </cacheField>
    <cacheField name="trans_count_occasional_cust" numFmtId="0">
      <sharedItems containsSemiMixedTypes="0" containsString="0" containsNumber="1" containsInteger="1" minValue="1" maxValue="26"/>
    </cacheField>
    <cacheField name="count_high_val_cust" numFmtId="0">
      <sharedItems containsSemiMixedTypes="0" containsString="0" containsNumber="1" containsInteger="1" minValue="6" maxValue="57"/>
    </cacheField>
    <cacheField name="count_low_val_cust" numFmtId="0">
      <sharedItems containsSemiMixedTypes="0" containsString="0" containsNumber="1" containsInteger="1" minValue="4" maxValue="47"/>
    </cacheField>
    <cacheField name="count_mid_val_cust" numFmtId="0">
      <sharedItems containsSemiMixedTypes="0" containsString="0" containsNumber="1" containsInteger="1" minValue="7" maxValue="72"/>
    </cacheField>
    <cacheField name="count_occasional_cust" numFmtId="0">
      <sharedItems containsSemiMixedTypes="0" containsString="0" containsNumber="1" containsInteger="1" minValue="1" maxValue="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s v="GBP"/>
    <x v="0"/>
    <n v="4061.87"/>
    <n v="2511.8200000000002"/>
    <n v="3033.01"/>
    <n v="254.98"/>
    <n v="29"/>
    <n v="16"/>
    <n v="16"/>
    <n v="2"/>
    <n v="21"/>
    <n v="15"/>
    <n v="13"/>
    <n v="2"/>
  </r>
  <r>
    <x v="0"/>
    <s v="GBP"/>
    <x v="1"/>
    <n v="6019.23"/>
    <n v="1094.6600000000001"/>
    <n v="5261.86"/>
    <n v="36.24"/>
    <n v="32"/>
    <n v="9"/>
    <n v="27"/>
    <n v="1"/>
    <n v="24"/>
    <n v="9"/>
    <n v="25"/>
    <n v="1"/>
  </r>
  <r>
    <x v="0"/>
    <s v="GBP"/>
    <x v="2"/>
    <n v="12159.619999999901"/>
    <n v="1715.51"/>
    <n v="10302.41"/>
    <n v="1673.32"/>
    <n v="65"/>
    <n v="11"/>
    <n v="57"/>
    <n v="13"/>
    <n v="45"/>
    <n v="10"/>
    <n v="51"/>
    <n v="12"/>
  </r>
  <r>
    <x v="0"/>
    <s v="GBP"/>
    <x v="3"/>
    <n v="18405.12"/>
    <n v="5170.04"/>
    <n v="11753.35"/>
    <n v="1846.82"/>
    <n v="94"/>
    <n v="32"/>
    <n v="63"/>
    <n v="17"/>
    <n v="55"/>
    <n v="30"/>
    <n v="57"/>
    <n v="17"/>
  </r>
  <r>
    <x v="0"/>
    <s v="GBP"/>
    <x v="4"/>
    <n v="15241.26"/>
    <n v="5358.2699999999904"/>
    <n v="12642.36"/>
    <n v="2722.54"/>
    <n v="88"/>
    <n v="29"/>
    <n v="65"/>
    <n v="22"/>
    <n v="55"/>
    <n v="29"/>
    <n v="59"/>
    <n v="21"/>
  </r>
  <r>
    <x v="0"/>
    <s v="GBP"/>
    <x v="5"/>
    <n v="11733.19"/>
    <n v="5463.32"/>
    <n v="12217.27"/>
    <n v="2359.5700000000002"/>
    <n v="79"/>
    <n v="33"/>
    <n v="66"/>
    <n v="21"/>
    <n v="51"/>
    <n v="31"/>
    <n v="53"/>
    <n v="20"/>
  </r>
  <r>
    <x v="0"/>
    <s v="GBP"/>
    <x v="6"/>
    <n v="11556.87"/>
    <n v="5847.76"/>
    <n v="10525.81"/>
    <n v="2865.34"/>
    <n v="62"/>
    <n v="35"/>
    <n v="56"/>
    <n v="26"/>
    <n v="47"/>
    <n v="35"/>
    <n v="49"/>
    <n v="25"/>
  </r>
  <r>
    <x v="0"/>
    <s v="GBP"/>
    <x v="7"/>
    <n v="2832.09"/>
    <n v="1765.26"/>
    <n v="3692.18"/>
    <n v="1913.45"/>
    <n v="16"/>
    <n v="8"/>
    <n v="20"/>
    <n v="11"/>
    <n v="15"/>
    <n v="8"/>
    <n v="18"/>
    <n v="9"/>
  </r>
  <r>
    <x v="1"/>
    <s v="GBP"/>
    <x v="0"/>
    <n v="5422.68"/>
    <n v="1270.79"/>
    <n v="3504.15"/>
    <n v="446.48"/>
    <n v="31"/>
    <n v="7"/>
    <n v="21"/>
    <n v="5"/>
    <n v="22"/>
    <n v="7"/>
    <n v="19"/>
    <n v="5"/>
  </r>
  <r>
    <x v="1"/>
    <s v="GBP"/>
    <x v="1"/>
    <n v="6669.24"/>
    <n v="2739.2"/>
    <n v="4468.78"/>
    <n v="288.58999999999997"/>
    <n v="35"/>
    <n v="15"/>
    <n v="23"/>
    <n v="2"/>
    <n v="27"/>
    <n v="15"/>
    <n v="21"/>
    <n v="2"/>
  </r>
  <r>
    <x v="1"/>
    <s v="GBP"/>
    <x v="2"/>
    <n v="11698.35"/>
    <n v="4003.89"/>
    <n v="8981.8700000000008"/>
    <n v="1055.93"/>
    <n v="64"/>
    <n v="21"/>
    <n v="52"/>
    <n v="6"/>
    <n v="44"/>
    <n v="21"/>
    <n v="49"/>
    <n v="5"/>
  </r>
  <r>
    <x v="1"/>
    <s v="GBP"/>
    <x v="3"/>
    <n v="14185.97"/>
    <n v="6606.85"/>
    <n v="14048.42"/>
    <n v="1493.49"/>
    <n v="80"/>
    <n v="38"/>
    <n v="77"/>
    <n v="10"/>
    <n v="48"/>
    <n v="38"/>
    <n v="66"/>
    <n v="10"/>
  </r>
  <r>
    <x v="1"/>
    <s v="GBP"/>
    <x v="4"/>
    <n v="16666.419999999998"/>
    <n v="6180.82"/>
    <n v="14564.05"/>
    <n v="1740.34"/>
    <n v="87"/>
    <n v="36"/>
    <n v="76"/>
    <n v="15"/>
    <n v="53"/>
    <n v="35"/>
    <n v="67"/>
    <n v="14"/>
  </r>
  <r>
    <x v="1"/>
    <s v="GBP"/>
    <x v="5"/>
    <n v="13231.78"/>
    <n v="7215.15"/>
    <n v="11832.23"/>
    <n v="1585.25"/>
    <n v="72"/>
    <n v="37"/>
    <n v="64"/>
    <n v="16"/>
    <n v="41"/>
    <n v="36"/>
    <n v="57"/>
    <n v="16"/>
  </r>
  <r>
    <x v="1"/>
    <s v="GBP"/>
    <x v="6"/>
    <n v="15282.54"/>
    <n v="3458.09"/>
    <n v="12638.8"/>
    <n v="1998.8999999999901"/>
    <n v="79"/>
    <n v="23"/>
    <n v="70"/>
    <n v="14"/>
    <n v="53"/>
    <n v="22"/>
    <n v="61"/>
    <n v="12"/>
  </r>
  <r>
    <x v="1"/>
    <s v="GBP"/>
    <x v="7"/>
    <n v="5820.9"/>
    <n v="2493.42"/>
    <n v="5970.27"/>
    <n v="934.93"/>
    <n v="32"/>
    <n v="11"/>
    <n v="37"/>
    <n v="8"/>
    <n v="23"/>
    <n v="10"/>
    <n v="34"/>
    <n v="8"/>
  </r>
  <r>
    <x v="2"/>
    <s v="GBP"/>
    <x v="0"/>
    <n v="3562.86"/>
    <n v="1696.93"/>
    <n v="5020.6099999999997"/>
    <n v="337.49"/>
    <n v="21"/>
    <n v="9"/>
    <n v="25"/>
    <n v="2"/>
    <n v="17"/>
    <n v="9"/>
    <n v="23"/>
    <n v="2"/>
  </r>
  <r>
    <x v="2"/>
    <s v="GBP"/>
    <x v="1"/>
    <n v="6853.1"/>
    <n v="1569.08"/>
    <n v="2891.3"/>
    <n v="749.07999999999902"/>
    <n v="36"/>
    <n v="11"/>
    <n v="17"/>
    <n v="4"/>
    <n v="23"/>
    <n v="11"/>
    <n v="16"/>
    <n v="4"/>
  </r>
  <r>
    <x v="2"/>
    <s v="GBP"/>
    <x v="2"/>
    <n v="11488.28"/>
    <n v="5215.45"/>
    <n v="11102.6"/>
    <n v="597.39"/>
    <n v="64"/>
    <n v="32"/>
    <n v="59"/>
    <n v="6"/>
    <n v="44"/>
    <n v="31"/>
    <n v="53"/>
    <n v="6"/>
  </r>
  <r>
    <x v="2"/>
    <s v="GBP"/>
    <x v="3"/>
    <n v="16172.38"/>
    <n v="9276.84"/>
    <n v="10585.74"/>
    <n v="2449.9699999999998"/>
    <n v="93"/>
    <n v="50"/>
    <n v="66"/>
    <n v="18"/>
    <n v="54"/>
    <n v="47"/>
    <n v="55"/>
    <n v="16"/>
  </r>
  <r>
    <x v="2"/>
    <s v="GBP"/>
    <x v="4"/>
    <n v="13775.78"/>
    <n v="7196.97"/>
    <n v="10722.67"/>
    <n v="1244.9000000000001"/>
    <n v="69"/>
    <n v="42"/>
    <n v="62"/>
    <n v="10"/>
    <n v="48"/>
    <n v="42"/>
    <n v="53"/>
    <n v="10"/>
  </r>
  <r>
    <x v="2"/>
    <s v="GBP"/>
    <x v="5"/>
    <n v="14509.51"/>
    <n v="6760.38"/>
    <n v="14855.26"/>
    <n v="2720.27"/>
    <n v="88"/>
    <n v="39"/>
    <n v="83"/>
    <n v="18"/>
    <n v="48"/>
    <n v="38"/>
    <n v="71"/>
    <n v="18"/>
  </r>
  <r>
    <x v="2"/>
    <s v="GBP"/>
    <x v="6"/>
    <n v="11923.95"/>
    <n v="5640.6399999999903"/>
    <n v="8613.18"/>
    <n v="1308.51"/>
    <n v="67"/>
    <n v="38"/>
    <n v="50"/>
    <n v="10"/>
    <n v="49"/>
    <n v="34"/>
    <n v="46"/>
    <n v="10"/>
  </r>
  <r>
    <x v="2"/>
    <s v="GBP"/>
    <x v="7"/>
    <n v="4396.68"/>
    <n v="2841.17"/>
    <n v="4194.42"/>
    <n v="491.01"/>
    <n v="26"/>
    <n v="15"/>
    <n v="22"/>
    <n v="4"/>
    <n v="18"/>
    <n v="15"/>
    <n v="22"/>
    <n v="4"/>
  </r>
  <r>
    <x v="3"/>
    <s v="GBP"/>
    <x v="0"/>
    <n v="543.33000000000004"/>
    <n v="658.47"/>
    <n v="1950.35"/>
    <n v="793.76"/>
    <n v="6"/>
    <n v="4"/>
    <n v="10"/>
    <n v="4"/>
    <n v="6"/>
    <n v="4"/>
    <n v="10"/>
    <n v="4"/>
  </r>
  <r>
    <x v="3"/>
    <s v="GBP"/>
    <x v="1"/>
    <n v="1811.06"/>
    <n v="1490.49"/>
    <n v="1728.22"/>
    <n v="430.18"/>
    <n v="10"/>
    <n v="6"/>
    <n v="7"/>
    <n v="3"/>
    <n v="9"/>
    <n v="6"/>
    <n v="7"/>
    <n v="3"/>
  </r>
  <r>
    <x v="3"/>
    <s v="GBP"/>
    <x v="2"/>
    <n v="4851.9399999999996"/>
    <n v="2634.79"/>
    <n v="3733.62"/>
    <n v="1075.43"/>
    <n v="23"/>
    <n v="12"/>
    <n v="17"/>
    <n v="6"/>
    <n v="19"/>
    <n v="12"/>
    <n v="16"/>
    <n v="6"/>
  </r>
  <r>
    <x v="3"/>
    <s v="GBP"/>
    <x v="3"/>
    <n v="6021.46"/>
    <n v="4121.76"/>
    <n v="4760.6899999999996"/>
    <n v="1856.3999999999901"/>
    <n v="38"/>
    <n v="21"/>
    <n v="29"/>
    <n v="11"/>
    <n v="24"/>
    <n v="21"/>
    <n v="27"/>
    <n v="11"/>
  </r>
  <r>
    <x v="3"/>
    <s v="GBP"/>
    <x v="4"/>
    <n v="4589.7"/>
    <n v="1710.53"/>
    <n v="4820.88"/>
    <n v="486.96"/>
    <n v="27"/>
    <n v="13"/>
    <n v="26"/>
    <n v="4"/>
    <n v="26"/>
    <n v="13"/>
    <n v="23"/>
    <n v="4"/>
  </r>
  <r>
    <x v="3"/>
    <s v="GBP"/>
    <x v="5"/>
    <n v="6047.78"/>
    <n v="1836.6399999999901"/>
    <n v="6100.76"/>
    <n v="1347.84"/>
    <n v="37"/>
    <n v="14"/>
    <n v="33"/>
    <n v="9"/>
    <n v="28"/>
    <n v="13"/>
    <n v="31"/>
    <n v="9"/>
  </r>
  <r>
    <x v="3"/>
    <s v="GBP"/>
    <x v="6"/>
    <n v="2893.32"/>
    <n v="2378.5700000000002"/>
    <n v="4427.33"/>
    <n v="211.05"/>
    <n v="16"/>
    <n v="12"/>
    <n v="23"/>
    <n v="3"/>
    <n v="16"/>
    <n v="12"/>
    <n v="23"/>
    <n v="3"/>
  </r>
  <r>
    <x v="3"/>
    <s v="GBP"/>
    <x v="7"/>
    <n v="2154.91"/>
    <n v="574.82999999999902"/>
    <n v="1592.98"/>
    <n v="103.47"/>
    <n v="14"/>
    <n v="4"/>
    <n v="10"/>
    <n v="3"/>
    <n v="11"/>
    <n v="4"/>
    <n v="10"/>
    <n v="3"/>
  </r>
  <r>
    <x v="4"/>
    <s v="GBP"/>
    <x v="0"/>
    <n v="3855.0499999999902"/>
    <n v="771.97"/>
    <n v="4391.66"/>
    <n v="389.98"/>
    <n v="24"/>
    <n v="6"/>
    <n v="26"/>
    <n v="3"/>
    <n v="18"/>
    <n v="6"/>
    <n v="20"/>
    <n v="3"/>
  </r>
  <r>
    <x v="4"/>
    <s v="GBP"/>
    <x v="1"/>
    <n v="6425.84"/>
    <n v="1456.47"/>
    <n v="3932.36"/>
    <n v="168.52"/>
    <n v="36"/>
    <n v="7"/>
    <n v="17"/>
    <n v="3"/>
    <n v="29"/>
    <n v="7"/>
    <n v="16"/>
    <n v="3"/>
  </r>
  <r>
    <x v="4"/>
    <s v="GBP"/>
    <x v="2"/>
    <n v="12345.42"/>
    <n v="5540.76"/>
    <n v="10298.02"/>
    <n v="1424.91"/>
    <n v="68"/>
    <n v="31"/>
    <n v="52"/>
    <n v="11"/>
    <n v="48"/>
    <n v="30"/>
    <n v="49"/>
    <n v="9"/>
  </r>
  <r>
    <x v="4"/>
    <s v="GBP"/>
    <x v="3"/>
    <n v="14056.22"/>
    <n v="5719.18"/>
    <n v="13524.119999999901"/>
    <n v="1277.73"/>
    <n v="84"/>
    <n v="36"/>
    <n v="69"/>
    <n v="8"/>
    <n v="55"/>
    <n v="35"/>
    <n v="63"/>
    <n v="7"/>
  </r>
  <r>
    <x v="4"/>
    <s v="GBP"/>
    <x v="4"/>
    <n v="17247.7"/>
    <n v="6370.8099999999904"/>
    <n v="15211.51"/>
    <n v="2812.96"/>
    <n v="97"/>
    <n v="35"/>
    <n v="80"/>
    <n v="17"/>
    <n v="57"/>
    <n v="33"/>
    <n v="70"/>
    <n v="15"/>
  </r>
  <r>
    <x v="4"/>
    <s v="GBP"/>
    <x v="5"/>
    <n v="12946.99"/>
    <n v="8025.12"/>
    <n v="16505.29"/>
    <n v="1091.54"/>
    <n v="71"/>
    <n v="45"/>
    <n v="83"/>
    <n v="9"/>
    <n v="48"/>
    <n v="44"/>
    <n v="72"/>
    <n v="9"/>
  </r>
  <r>
    <x v="4"/>
    <s v="GBP"/>
    <x v="6"/>
    <n v="10471.89"/>
    <n v="2625.81"/>
    <n v="10840.52"/>
    <n v="1760.19"/>
    <n v="63"/>
    <n v="22"/>
    <n v="62"/>
    <n v="14"/>
    <n v="44"/>
    <n v="21"/>
    <n v="55"/>
    <n v="13"/>
  </r>
  <r>
    <x v="4"/>
    <s v="GBP"/>
    <x v="7"/>
    <n v="5346.91"/>
    <n v="2021.47"/>
    <n v="4466.3900000000003"/>
    <n v="843.22"/>
    <n v="27"/>
    <n v="13"/>
    <n v="23"/>
    <n v="8"/>
    <n v="22"/>
    <n v="13"/>
    <n v="21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8">
  <location ref="C4:G10" firstHeaderRow="0" firstDataRow="1" firstDataCol="1"/>
  <pivotFields count="15">
    <pivotField axis="axisRow"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AMOUNT_high_val_cust" fld="3" baseField="0" baseItem="0"/>
    <dataField name="Sum of AMOUNT_low_val_cust" fld="4" baseField="0" baseItem="0"/>
    <dataField name="Sum of AMOUNT_mid_val_cust" fld="5" baseField="0" baseItem="0"/>
    <dataField name="Sum of AMOUNT_occasional_cust" fld="6" baseField="0" baseItem="0"/>
  </dataFields>
  <chartFormats count="8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5">
  <location ref="C4:G10" firstHeaderRow="0" firstDataRow="1" firstDataCol="1"/>
  <pivotFields count="15">
    <pivotField axis="axisRow"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trans_count_high_val_cust" fld="7" baseField="0" baseItem="0"/>
    <dataField name="Sum of trans_count_low_val_cust" fld="8" baseField="0" baseItem="0"/>
    <dataField name="Sum of trans_count_mid_val_cust" fld="9" baseField="0" baseItem="0"/>
    <dataField name="Sum of trans_count_occasional_cust" fld="10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C4:I14" firstHeaderRow="1" firstDataRow="2" firstDataCol="1"/>
  <pivotFields count="15">
    <pivotField axis="axisCol"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/>
    <pivotField axis="axisRow" compact="0" outline="0" showAll="0" sortType="descending">
      <items count="9">
        <item x="0"/>
        <item x="4"/>
        <item x="5"/>
        <item x="6"/>
        <item x="7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9">
    <i>
      <x v="7"/>
    </i>
    <i>
      <x v="1"/>
    </i>
    <i>
      <x v="2"/>
    </i>
    <i>
      <x v="3"/>
    </i>
    <i>
      <x v="6"/>
    </i>
    <i>
      <x v="5"/>
    </i>
    <i>
      <x v="4"/>
    </i>
    <i>
      <x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rans_count_high_val_cust" fld="7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5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C4:I14" firstHeaderRow="1" firstDataRow="2" firstDataCol="1"/>
  <pivotFields count="15">
    <pivotField axis="axisCol"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/>
    <pivotField axis="axisRow" compact="0" outline="0" showAll="0" sortType="descending">
      <items count="9">
        <item x="0"/>
        <item x="4"/>
        <item x="5"/>
        <item x="6"/>
        <item x="7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9">
    <i>
      <x v="2"/>
    </i>
    <i>
      <x v="1"/>
    </i>
    <i>
      <x v="7"/>
    </i>
    <i>
      <x v="3"/>
    </i>
    <i>
      <x v="6"/>
    </i>
    <i>
      <x v="4"/>
    </i>
    <i>
      <x/>
    </i>
    <i>
      <x v="5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rans_count_mid_val_cust" fld="9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opLeftCell="A7" workbookViewId="0">
      <selection sqref="A1:O41"/>
    </sheetView>
  </sheetViews>
  <sheetFormatPr defaultRowHeight="15" x14ac:dyDescent="0.25"/>
  <cols>
    <col min="3" max="3" width="9.140625" style="1"/>
    <col min="8" max="8" width="28" bestFit="1" customWidth="1"/>
    <col min="9" max="9" width="23.85546875" customWidth="1"/>
    <col min="10" max="10" width="24.28515625" customWidth="1"/>
    <col min="11" max="11" width="21.140625" customWidth="1"/>
    <col min="12" max="12" width="19" customWidth="1"/>
    <col min="13" max="13" width="21.28515625" customWidth="1"/>
    <col min="14" max="14" width="17.85546875" customWidth="1"/>
    <col min="15" max="15" width="19.7109375" customWidth="1"/>
  </cols>
  <sheetData>
    <row r="1" spans="1:15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</row>
    <row r="2" spans="1:15" x14ac:dyDescent="0.25">
      <c r="A2" t="s">
        <v>7</v>
      </c>
      <c r="B2" t="s">
        <v>8</v>
      </c>
      <c r="C2" s="1" t="s">
        <v>9</v>
      </c>
      <c r="D2">
        <v>4061.87</v>
      </c>
      <c r="E2">
        <v>2511.8200000000002</v>
      </c>
      <c r="F2">
        <v>3033.01</v>
      </c>
      <c r="G2">
        <v>254.98</v>
      </c>
      <c r="H2">
        <v>29</v>
      </c>
      <c r="I2">
        <v>16</v>
      </c>
      <c r="J2">
        <v>16</v>
      </c>
      <c r="K2">
        <v>2</v>
      </c>
      <c r="L2">
        <v>21</v>
      </c>
      <c r="M2">
        <v>15</v>
      </c>
      <c r="N2">
        <v>13</v>
      </c>
      <c r="O2">
        <v>2</v>
      </c>
    </row>
    <row r="3" spans="1:15" x14ac:dyDescent="0.25">
      <c r="A3" t="s">
        <v>7</v>
      </c>
      <c r="B3" t="s">
        <v>8</v>
      </c>
      <c r="C3" s="1" t="s">
        <v>17</v>
      </c>
      <c r="D3">
        <v>6019.23</v>
      </c>
      <c r="E3">
        <v>1094.6600000000001</v>
      </c>
      <c r="F3">
        <v>5261.86</v>
      </c>
      <c r="G3">
        <v>36.24</v>
      </c>
      <c r="H3">
        <v>32</v>
      </c>
      <c r="I3">
        <v>9</v>
      </c>
      <c r="J3">
        <v>27</v>
      </c>
      <c r="K3">
        <v>1</v>
      </c>
      <c r="L3">
        <v>24</v>
      </c>
      <c r="M3">
        <v>9</v>
      </c>
      <c r="N3">
        <v>25</v>
      </c>
      <c r="O3">
        <v>1</v>
      </c>
    </row>
    <row r="4" spans="1:15" x14ac:dyDescent="0.25">
      <c r="A4" t="s">
        <v>7</v>
      </c>
      <c r="B4" t="s">
        <v>8</v>
      </c>
      <c r="C4" s="1" t="s">
        <v>18</v>
      </c>
      <c r="D4">
        <v>12159.619999999901</v>
      </c>
      <c r="E4">
        <v>1715.51</v>
      </c>
      <c r="F4">
        <v>10302.41</v>
      </c>
      <c r="G4">
        <v>1673.32</v>
      </c>
      <c r="H4">
        <v>65</v>
      </c>
      <c r="I4">
        <v>11</v>
      </c>
      <c r="J4">
        <v>57</v>
      </c>
      <c r="K4">
        <v>13</v>
      </c>
      <c r="L4">
        <v>45</v>
      </c>
      <c r="M4">
        <v>10</v>
      </c>
      <c r="N4">
        <v>51</v>
      </c>
      <c r="O4">
        <v>12</v>
      </c>
    </row>
    <row r="5" spans="1:15" x14ac:dyDescent="0.25">
      <c r="A5" t="s">
        <v>7</v>
      </c>
      <c r="B5" t="s">
        <v>8</v>
      </c>
      <c r="C5" s="1" t="s">
        <v>19</v>
      </c>
      <c r="D5">
        <v>18405.12</v>
      </c>
      <c r="E5">
        <v>5170.04</v>
      </c>
      <c r="F5">
        <v>11753.35</v>
      </c>
      <c r="G5">
        <v>1846.82</v>
      </c>
      <c r="H5">
        <v>94</v>
      </c>
      <c r="I5">
        <v>32</v>
      </c>
      <c r="J5">
        <v>63</v>
      </c>
      <c r="K5">
        <v>17</v>
      </c>
      <c r="L5">
        <v>55</v>
      </c>
      <c r="M5">
        <v>30</v>
      </c>
      <c r="N5">
        <v>57</v>
      </c>
      <c r="O5">
        <v>17</v>
      </c>
    </row>
    <row r="6" spans="1:15" x14ac:dyDescent="0.25">
      <c r="A6" t="s">
        <v>7</v>
      </c>
      <c r="B6" t="s">
        <v>8</v>
      </c>
      <c r="C6" s="1" t="s">
        <v>20</v>
      </c>
      <c r="D6">
        <v>15241.26</v>
      </c>
      <c r="E6">
        <v>5358.2699999999904</v>
      </c>
      <c r="F6">
        <v>12642.36</v>
      </c>
      <c r="G6">
        <v>2722.54</v>
      </c>
      <c r="H6">
        <v>88</v>
      </c>
      <c r="I6">
        <v>29</v>
      </c>
      <c r="J6">
        <v>65</v>
      </c>
      <c r="K6">
        <v>22</v>
      </c>
      <c r="L6">
        <v>55</v>
      </c>
      <c r="M6">
        <v>29</v>
      </c>
      <c r="N6">
        <v>59</v>
      </c>
      <c r="O6">
        <v>21</v>
      </c>
    </row>
    <row r="7" spans="1:15" x14ac:dyDescent="0.25">
      <c r="A7" t="s">
        <v>7</v>
      </c>
      <c r="B7" t="s">
        <v>8</v>
      </c>
      <c r="C7" s="1" t="s">
        <v>10</v>
      </c>
      <c r="D7">
        <v>11733.19</v>
      </c>
      <c r="E7">
        <v>5463.32</v>
      </c>
      <c r="F7">
        <v>12217.27</v>
      </c>
      <c r="G7">
        <v>2359.5700000000002</v>
      </c>
      <c r="H7">
        <v>79</v>
      </c>
      <c r="I7">
        <v>33</v>
      </c>
      <c r="J7">
        <v>66</v>
      </c>
      <c r="K7">
        <v>21</v>
      </c>
      <c r="L7">
        <v>51</v>
      </c>
      <c r="M7">
        <v>31</v>
      </c>
      <c r="N7">
        <v>53</v>
      </c>
      <c r="O7">
        <v>20</v>
      </c>
    </row>
    <row r="8" spans="1:15" x14ac:dyDescent="0.25">
      <c r="A8" t="s">
        <v>7</v>
      </c>
      <c r="B8" t="s">
        <v>8</v>
      </c>
      <c r="C8" s="1" t="s">
        <v>11</v>
      </c>
      <c r="D8">
        <v>11556.87</v>
      </c>
      <c r="E8">
        <v>5847.76</v>
      </c>
      <c r="F8">
        <v>10525.81</v>
      </c>
      <c r="G8">
        <v>2865.34</v>
      </c>
      <c r="H8">
        <v>62</v>
      </c>
      <c r="I8">
        <v>35</v>
      </c>
      <c r="J8">
        <v>56</v>
      </c>
      <c r="K8">
        <v>26</v>
      </c>
      <c r="L8">
        <v>47</v>
      </c>
      <c r="M8">
        <v>35</v>
      </c>
      <c r="N8">
        <v>49</v>
      </c>
      <c r="O8">
        <v>25</v>
      </c>
    </row>
    <row r="9" spans="1:15" x14ac:dyDescent="0.25">
      <c r="A9" t="s">
        <v>7</v>
      </c>
      <c r="B9" t="s">
        <v>8</v>
      </c>
      <c r="C9" s="1" t="s">
        <v>12</v>
      </c>
      <c r="D9">
        <v>2832.09</v>
      </c>
      <c r="E9">
        <v>1765.26</v>
      </c>
      <c r="F9">
        <v>3692.18</v>
      </c>
      <c r="G9">
        <v>1913.45</v>
      </c>
      <c r="H9">
        <v>16</v>
      </c>
      <c r="I9">
        <v>8</v>
      </c>
      <c r="J9">
        <v>20</v>
      </c>
      <c r="K9">
        <v>11</v>
      </c>
      <c r="L9">
        <v>15</v>
      </c>
      <c r="M9">
        <v>8</v>
      </c>
      <c r="N9">
        <v>18</v>
      </c>
      <c r="O9">
        <v>9</v>
      </c>
    </row>
    <row r="10" spans="1:15" x14ac:dyDescent="0.25">
      <c r="A10" t="s">
        <v>13</v>
      </c>
      <c r="B10" t="s">
        <v>8</v>
      </c>
      <c r="C10" s="1" t="s">
        <v>9</v>
      </c>
      <c r="D10">
        <v>5422.68</v>
      </c>
      <c r="E10">
        <v>1270.79</v>
      </c>
      <c r="F10">
        <v>3504.15</v>
      </c>
      <c r="G10">
        <v>446.48</v>
      </c>
      <c r="H10">
        <v>31</v>
      </c>
      <c r="I10">
        <v>7</v>
      </c>
      <c r="J10">
        <v>21</v>
      </c>
      <c r="K10">
        <v>5</v>
      </c>
      <c r="L10">
        <v>22</v>
      </c>
      <c r="M10">
        <v>7</v>
      </c>
      <c r="N10">
        <v>19</v>
      </c>
      <c r="O10">
        <v>5</v>
      </c>
    </row>
    <row r="11" spans="1:15" x14ac:dyDescent="0.25">
      <c r="A11" t="s">
        <v>13</v>
      </c>
      <c r="B11" t="s">
        <v>8</v>
      </c>
      <c r="C11" s="1" t="s">
        <v>17</v>
      </c>
      <c r="D11">
        <v>6669.24</v>
      </c>
      <c r="E11">
        <v>2739.2</v>
      </c>
      <c r="F11">
        <v>4468.78</v>
      </c>
      <c r="G11">
        <v>288.58999999999997</v>
      </c>
      <c r="H11">
        <v>35</v>
      </c>
      <c r="I11">
        <v>15</v>
      </c>
      <c r="J11">
        <v>23</v>
      </c>
      <c r="K11">
        <v>2</v>
      </c>
      <c r="L11">
        <v>27</v>
      </c>
      <c r="M11">
        <v>15</v>
      </c>
      <c r="N11">
        <v>21</v>
      </c>
      <c r="O11">
        <v>2</v>
      </c>
    </row>
    <row r="12" spans="1:15" x14ac:dyDescent="0.25">
      <c r="A12" t="s">
        <v>13</v>
      </c>
      <c r="B12" t="s">
        <v>8</v>
      </c>
      <c r="C12" s="1" t="s">
        <v>18</v>
      </c>
      <c r="D12">
        <v>11698.35</v>
      </c>
      <c r="E12">
        <v>4003.89</v>
      </c>
      <c r="F12">
        <v>8981.8700000000008</v>
      </c>
      <c r="G12">
        <v>1055.93</v>
      </c>
      <c r="H12">
        <v>64</v>
      </c>
      <c r="I12">
        <v>21</v>
      </c>
      <c r="J12">
        <v>52</v>
      </c>
      <c r="K12">
        <v>6</v>
      </c>
      <c r="L12">
        <v>44</v>
      </c>
      <c r="M12">
        <v>21</v>
      </c>
      <c r="N12">
        <v>49</v>
      </c>
      <c r="O12">
        <v>5</v>
      </c>
    </row>
    <row r="13" spans="1:15" x14ac:dyDescent="0.25">
      <c r="A13" t="s">
        <v>13</v>
      </c>
      <c r="B13" t="s">
        <v>8</v>
      </c>
      <c r="C13" s="1" t="s">
        <v>19</v>
      </c>
      <c r="D13">
        <v>14185.97</v>
      </c>
      <c r="E13">
        <v>6606.85</v>
      </c>
      <c r="F13">
        <v>14048.42</v>
      </c>
      <c r="G13">
        <v>1493.49</v>
      </c>
      <c r="H13">
        <v>80</v>
      </c>
      <c r="I13">
        <v>38</v>
      </c>
      <c r="J13">
        <v>77</v>
      </c>
      <c r="K13">
        <v>10</v>
      </c>
      <c r="L13">
        <v>48</v>
      </c>
      <c r="M13">
        <v>38</v>
      </c>
      <c r="N13">
        <v>66</v>
      </c>
      <c r="O13">
        <v>10</v>
      </c>
    </row>
    <row r="14" spans="1:15" x14ac:dyDescent="0.25">
      <c r="A14" t="s">
        <v>13</v>
      </c>
      <c r="B14" t="s">
        <v>8</v>
      </c>
      <c r="C14" s="1" t="s">
        <v>20</v>
      </c>
      <c r="D14">
        <v>16666.419999999998</v>
      </c>
      <c r="E14">
        <v>6180.82</v>
      </c>
      <c r="F14">
        <v>14564.05</v>
      </c>
      <c r="G14">
        <v>1740.34</v>
      </c>
      <c r="H14">
        <v>87</v>
      </c>
      <c r="I14">
        <v>36</v>
      </c>
      <c r="J14">
        <v>76</v>
      </c>
      <c r="K14">
        <v>15</v>
      </c>
      <c r="L14">
        <v>53</v>
      </c>
      <c r="M14">
        <v>35</v>
      </c>
      <c r="N14">
        <v>67</v>
      </c>
      <c r="O14">
        <v>14</v>
      </c>
    </row>
    <row r="15" spans="1:15" x14ac:dyDescent="0.25">
      <c r="A15" t="s">
        <v>13</v>
      </c>
      <c r="B15" t="s">
        <v>8</v>
      </c>
      <c r="C15" s="1" t="s">
        <v>10</v>
      </c>
      <c r="D15">
        <v>13231.78</v>
      </c>
      <c r="E15">
        <v>7215.15</v>
      </c>
      <c r="F15">
        <v>11832.23</v>
      </c>
      <c r="G15">
        <v>1585.25</v>
      </c>
      <c r="H15">
        <v>72</v>
      </c>
      <c r="I15">
        <v>37</v>
      </c>
      <c r="J15">
        <v>64</v>
      </c>
      <c r="K15">
        <v>16</v>
      </c>
      <c r="L15">
        <v>41</v>
      </c>
      <c r="M15">
        <v>36</v>
      </c>
      <c r="N15">
        <v>57</v>
      </c>
      <c r="O15">
        <v>16</v>
      </c>
    </row>
    <row r="16" spans="1:15" x14ac:dyDescent="0.25">
      <c r="A16" t="s">
        <v>13</v>
      </c>
      <c r="B16" t="s">
        <v>8</v>
      </c>
      <c r="C16" s="1" t="s">
        <v>11</v>
      </c>
      <c r="D16">
        <v>15282.54</v>
      </c>
      <c r="E16">
        <v>3458.09</v>
      </c>
      <c r="F16">
        <v>12638.8</v>
      </c>
      <c r="G16">
        <v>1998.8999999999901</v>
      </c>
      <c r="H16">
        <v>79</v>
      </c>
      <c r="I16">
        <v>23</v>
      </c>
      <c r="J16">
        <v>70</v>
      </c>
      <c r="K16">
        <v>14</v>
      </c>
      <c r="L16">
        <v>53</v>
      </c>
      <c r="M16">
        <v>22</v>
      </c>
      <c r="N16">
        <v>61</v>
      </c>
      <c r="O16">
        <v>12</v>
      </c>
    </row>
    <row r="17" spans="1:15" x14ac:dyDescent="0.25">
      <c r="A17" t="s">
        <v>13</v>
      </c>
      <c r="B17" t="s">
        <v>8</v>
      </c>
      <c r="C17" s="1" t="s">
        <v>12</v>
      </c>
      <c r="D17">
        <v>5820.9</v>
      </c>
      <c r="E17">
        <v>2493.42</v>
      </c>
      <c r="F17">
        <v>5970.27</v>
      </c>
      <c r="G17">
        <v>934.93</v>
      </c>
      <c r="H17">
        <v>32</v>
      </c>
      <c r="I17">
        <v>11</v>
      </c>
      <c r="J17">
        <v>37</v>
      </c>
      <c r="K17">
        <v>8</v>
      </c>
      <c r="L17">
        <v>23</v>
      </c>
      <c r="M17">
        <v>10</v>
      </c>
      <c r="N17">
        <v>34</v>
      </c>
      <c r="O17">
        <v>8</v>
      </c>
    </row>
    <row r="18" spans="1:15" x14ac:dyDescent="0.25">
      <c r="A18" t="s">
        <v>14</v>
      </c>
      <c r="B18" t="s">
        <v>8</v>
      </c>
      <c r="C18" s="1" t="s">
        <v>9</v>
      </c>
      <c r="D18">
        <v>3562.86</v>
      </c>
      <c r="E18">
        <v>1696.93</v>
      </c>
      <c r="F18">
        <v>5020.6099999999997</v>
      </c>
      <c r="G18">
        <v>337.49</v>
      </c>
      <c r="H18">
        <v>21</v>
      </c>
      <c r="I18">
        <v>9</v>
      </c>
      <c r="J18">
        <v>25</v>
      </c>
      <c r="K18">
        <v>2</v>
      </c>
      <c r="L18">
        <v>17</v>
      </c>
      <c r="M18">
        <v>9</v>
      </c>
      <c r="N18">
        <v>23</v>
      </c>
      <c r="O18">
        <v>2</v>
      </c>
    </row>
    <row r="19" spans="1:15" x14ac:dyDescent="0.25">
      <c r="A19" t="s">
        <v>14</v>
      </c>
      <c r="B19" t="s">
        <v>8</v>
      </c>
      <c r="C19" s="1" t="s">
        <v>17</v>
      </c>
      <c r="D19">
        <v>6853.1</v>
      </c>
      <c r="E19">
        <v>1569.08</v>
      </c>
      <c r="F19">
        <v>2891.3</v>
      </c>
      <c r="G19">
        <v>749.07999999999902</v>
      </c>
      <c r="H19">
        <v>36</v>
      </c>
      <c r="I19">
        <v>11</v>
      </c>
      <c r="J19">
        <v>17</v>
      </c>
      <c r="K19">
        <v>4</v>
      </c>
      <c r="L19">
        <v>23</v>
      </c>
      <c r="M19">
        <v>11</v>
      </c>
      <c r="N19">
        <v>16</v>
      </c>
      <c r="O19">
        <v>4</v>
      </c>
    </row>
    <row r="20" spans="1:15" x14ac:dyDescent="0.25">
      <c r="A20" t="s">
        <v>14</v>
      </c>
      <c r="B20" t="s">
        <v>8</v>
      </c>
      <c r="C20" s="1" t="s">
        <v>18</v>
      </c>
      <c r="D20">
        <v>11488.28</v>
      </c>
      <c r="E20">
        <v>5215.45</v>
      </c>
      <c r="F20">
        <v>11102.6</v>
      </c>
      <c r="G20">
        <v>597.39</v>
      </c>
      <c r="H20">
        <v>64</v>
      </c>
      <c r="I20">
        <v>32</v>
      </c>
      <c r="J20">
        <v>59</v>
      </c>
      <c r="K20">
        <v>6</v>
      </c>
      <c r="L20">
        <v>44</v>
      </c>
      <c r="M20">
        <v>31</v>
      </c>
      <c r="N20">
        <v>53</v>
      </c>
      <c r="O20">
        <v>6</v>
      </c>
    </row>
    <row r="21" spans="1:15" x14ac:dyDescent="0.25">
      <c r="A21" t="s">
        <v>14</v>
      </c>
      <c r="B21" t="s">
        <v>8</v>
      </c>
      <c r="C21" s="1" t="s">
        <v>19</v>
      </c>
      <c r="D21">
        <v>16172.38</v>
      </c>
      <c r="E21">
        <v>9276.84</v>
      </c>
      <c r="F21">
        <v>10585.74</v>
      </c>
      <c r="G21">
        <v>2449.9699999999998</v>
      </c>
      <c r="H21">
        <v>93</v>
      </c>
      <c r="I21">
        <v>50</v>
      </c>
      <c r="J21">
        <v>66</v>
      </c>
      <c r="K21">
        <v>18</v>
      </c>
      <c r="L21">
        <v>54</v>
      </c>
      <c r="M21">
        <v>47</v>
      </c>
      <c r="N21">
        <v>55</v>
      </c>
      <c r="O21">
        <v>16</v>
      </c>
    </row>
    <row r="22" spans="1:15" x14ac:dyDescent="0.25">
      <c r="A22" t="s">
        <v>14</v>
      </c>
      <c r="B22" t="s">
        <v>8</v>
      </c>
      <c r="C22" s="1" t="s">
        <v>20</v>
      </c>
      <c r="D22">
        <v>13775.78</v>
      </c>
      <c r="E22">
        <v>7196.97</v>
      </c>
      <c r="F22">
        <v>10722.67</v>
      </c>
      <c r="G22">
        <v>1244.9000000000001</v>
      </c>
      <c r="H22">
        <v>69</v>
      </c>
      <c r="I22">
        <v>42</v>
      </c>
      <c r="J22">
        <v>62</v>
      </c>
      <c r="K22">
        <v>10</v>
      </c>
      <c r="L22">
        <v>48</v>
      </c>
      <c r="M22">
        <v>42</v>
      </c>
      <c r="N22">
        <v>53</v>
      </c>
      <c r="O22">
        <v>10</v>
      </c>
    </row>
    <row r="23" spans="1:15" x14ac:dyDescent="0.25">
      <c r="A23" t="s">
        <v>14</v>
      </c>
      <c r="B23" t="s">
        <v>8</v>
      </c>
      <c r="C23" s="1" t="s">
        <v>10</v>
      </c>
      <c r="D23">
        <v>14509.51</v>
      </c>
      <c r="E23">
        <v>6760.38</v>
      </c>
      <c r="F23">
        <v>14855.26</v>
      </c>
      <c r="G23">
        <v>2720.27</v>
      </c>
      <c r="H23">
        <v>88</v>
      </c>
      <c r="I23">
        <v>39</v>
      </c>
      <c r="J23">
        <v>83</v>
      </c>
      <c r="K23">
        <v>18</v>
      </c>
      <c r="L23">
        <v>48</v>
      </c>
      <c r="M23">
        <v>38</v>
      </c>
      <c r="N23">
        <v>71</v>
      </c>
      <c r="O23">
        <v>18</v>
      </c>
    </row>
    <row r="24" spans="1:15" x14ac:dyDescent="0.25">
      <c r="A24" t="s">
        <v>14</v>
      </c>
      <c r="B24" t="s">
        <v>8</v>
      </c>
      <c r="C24" s="1" t="s">
        <v>11</v>
      </c>
      <c r="D24">
        <v>11923.95</v>
      </c>
      <c r="E24">
        <v>5640.6399999999903</v>
      </c>
      <c r="F24">
        <v>8613.18</v>
      </c>
      <c r="G24">
        <v>1308.51</v>
      </c>
      <c r="H24">
        <v>67</v>
      </c>
      <c r="I24">
        <v>38</v>
      </c>
      <c r="J24">
        <v>50</v>
      </c>
      <c r="K24">
        <v>10</v>
      </c>
      <c r="L24">
        <v>49</v>
      </c>
      <c r="M24">
        <v>34</v>
      </c>
      <c r="N24">
        <v>46</v>
      </c>
      <c r="O24">
        <v>10</v>
      </c>
    </row>
    <row r="25" spans="1:15" x14ac:dyDescent="0.25">
      <c r="A25" t="s">
        <v>14</v>
      </c>
      <c r="B25" t="s">
        <v>8</v>
      </c>
      <c r="C25" s="1" t="s">
        <v>12</v>
      </c>
      <c r="D25">
        <v>4396.68</v>
      </c>
      <c r="E25">
        <v>2841.17</v>
      </c>
      <c r="F25">
        <v>4194.42</v>
      </c>
      <c r="G25">
        <v>491.01</v>
      </c>
      <c r="H25">
        <v>26</v>
      </c>
      <c r="I25">
        <v>15</v>
      </c>
      <c r="J25">
        <v>22</v>
      </c>
      <c r="K25">
        <v>4</v>
      </c>
      <c r="L25">
        <v>18</v>
      </c>
      <c r="M25">
        <v>15</v>
      </c>
      <c r="N25">
        <v>22</v>
      </c>
      <c r="O25">
        <v>4</v>
      </c>
    </row>
    <row r="26" spans="1:15" x14ac:dyDescent="0.25">
      <c r="A26" t="s">
        <v>15</v>
      </c>
      <c r="B26" t="s">
        <v>8</v>
      </c>
      <c r="C26" s="1" t="s">
        <v>9</v>
      </c>
      <c r="D26">
        <v>543.33000000000004</v>
      </c>
      <c r="E26">
        <v>658.47</v>
      </c>
      <c r="F26">
        <v>1950.35</v>
      </c>
      <c r="G26">
        <v>793.76</v>
      </c>
      <c r="H26">
        <v>6</v>
      </c>
      <c r="I26">
        <v>4</v>
      </c>
      <c r="J26">
        <v>10</v>
      </c>
      <c r="K26">
        <v>4</v>
      </c>
      <c r="L26">
        <v>6</v>
      </c>
      <c r="M26">
        <v>4</v>
      </c>
      <c r="N26">
        <v>10</v>
      </c>
      <c r="O26">
        <v>4</v>
      </c>
    </row>
    <row r="27" spans="1:15" x14ac:dyDescent="0.25">
      <c r="A27" t="s">
        <v>15</v>
      </c>
      <c r="B27" t="s">
        <v>8</v>
      </c>
      <c r="C27" s="1" t="s">
        <v>17</v>
      </c>
      <c r="D27">
        <v>1811.06</v>
      </c>
      <c r="E27">
        <v>1490.49</v>
      </c>
      <c r="F27">
        <v>1728.22</v>
      </c>
      <c r="G27">
        <v>430.18</v>
      </c>
      <c r="H27">
        <v>10</v>
      </c>
      <c r="I27">
        <v>6</v>
      </c>
      <c r="J27">
        <v>7</v>
      </c>
      <c r="K27">
        <v>3</v>
      </c>
      <c r="L27">
        <v>9</v>
      </c>
      <c r="M27">
        <v>6</v>
      </c>
      <c r="N27">
        <v>7</v>
      </c>
      <c r="O27">
        <v>3</v>
      </c>
    </row>
    <row r="28" spans="1:15" x14ac:dyDescent="0.25">
      <c r="A28" t="s">
        <v>15</v>
      </c>
      <c r="B28" t="s">
        <v>8</v>
      </c>
      <c r="C28" s="1" t="s">
        <v>18</v>
      </c>
      <c r="D28">
        <v>4851.9399999999996</v>
      </c>
      <c r="E28">
        <v>2634.79</v>
      </c>
      <c r="F28">
        <v>3733.62</v>
      </c>
      <c r="G28">
        <v>1075.43</v>
      </c>
      <c r="H28">
        <v>23</v>
      </c>
      <c r="I28">
        <v>12</v>
      </c>
      <c r="J28">
        <v>17</v>
      </c>
      <c r="K28">
        <v>6</v>
      </c>
      <c r="L28">
        <v>19</v>
      </c>
      <c r="M28">
        <v>12</v>
      </c>
      <c r="N28">
        <v>16</v>
      </c>
      <c r="O28">
        <v>6</v>
      </c>
    </row>
    <row r="29" spans="1:15" x14ac:dyDescent="0.25">
      <c r="A29" t="s">
        <v>15</v>
      </c>
      <c r="B29" t="s">
        <v>8</v>
      </c>
      <c r="C29" s="1" t="s">
        <v>19</v>
      </c>
      <c r="D29">
        <v>6021.46</v>
      </c>
      <c r="E29">
        <v>4121.76</v>
      </c>
      <c r="F29">
        <v>4760.6899999999996</v>
      </c>
      <c r="G29">
        <v>1856.3999999999901</v>
      </c>
      <c r="H29">
        <v>38</v>
      </c>
      <c r="I29">
        <v>21</v>
      </c>
      <c r="J29">
        <v>29</v>
      </c>
      <c r="K29">
        <v>11</v>
      </c>
      <c r="L29">
        <v>24</v>
      </c>
      <c r="M29">
        <v>21</v>
      </c>
      <c r="N29">
        <v>27</v>
      </c>
      <c r="O29">
        <v>11</v>
      </c>
    </row>
    <row r="30" spans="1:15" x14ac:dyDescent="0.25">
      <c r="A30" t="s">
        <v>15</v>
      </c>
      <c r="B30" t="s">
        <v>8</v>
      </c>
      <c r="C30" s="1" t="s">
        <v>20</v>
      </c>
      <c r="D30">
        <v>4589.7</v>
      </c>
      <c r="E30">
        <v>1710.53</v>
      </c>
      <c r="F30">
        <v>4820.88</v>
      </c>
      <c r="G30">
        <v>486.96</v>
      </c>
      <c r="H30">
        <v>27</v>
      </c>
      <c r="I30">
        <v>13</v>
      </c>
      <c r="J30">
        <v>26</v>
      </c>
      <c r="K30">
        <v>4</v>
      </c>
      <c r="L30">
        <v>26</v>
      </c>
      <c r="M30">
        <v>13</v>
      </c>
      <c r="N30">
        <v>23</v>
      </c>
      <c r="O30">
        <v>4</v>
      </c>
    </row>
    <row r="31" spans="1:15" x14ac:dyDescent="0.25">
      <c r="A31" t="s">
        <v>15</v>
      </c>
      <c r="B31" t="s">
        <v>8</v>
      </c>
      <c r="C31" s="1" t="s">
        <v>10</v>
      </c>
      <c r="D31">
        <v>6047.78</v>
      </c>
      <c r="E31">
        <v>1836.6399999999901</v>
      </c>
      <c r="F31">
        <v>6100.76</v>
      </c>
      <c r="G31">
        <v>1347.84</v>
      </c>
      <c r="H31">
        <v>37</v>
      </c>
      <c r="I31">
        <v>14</v>
      </c>
      <c r="J31">
        <v>33</v>
      </c>
      <c r="K31">
        <v>9</v>
      </c>
      <c r="L31">
        <v>28</v>
      </c>
      <c r="M31">
        <v>13</v>
      </c>
      <c r="N31">
        <v>31</v>
      </c>
      <c r="O31">
        <v>9</v>
      </c>
    </row>
    <row r="32" spans="1:15" x14ac:dyDescent="0.25">
      <c r="A32" t="s">
        <v>15</v>
      </c>
      <c r="B32" t="s">
        <v>8</v>
      </c>
      <c r="C32" s="1" t="s">
        <v>11</v>
      </c>
      <c r="D32">
        <v>2893.32</v>
      </c>
      <c r="E32">
        <v>2378.5700000000002</v>
      </c>
      <c r="F32">
        <v>4427.33</v>
      </c>
      <c r="G32">
        <v>211.05</v>
      </c>
      <c r="H32">
        <v>16</v>
      </c>
      <c r="I32">
        <v>12</v>
      </c>
      <c r="J32">
        <v>23</v>
      </c>
      <c r="K32">
        <v>3</v>
      </c>
      <c r="L32">
        <v>16</v>
      </c>
      <c r="M32">
        <v>12</v>
      </c>
      <c r="N32">
        <v>23</v>
      </c>
      <c r="O32">
        <v>3</v>
      </c>
    </row>
    <row r="33" spans="1:15" x14ac:dyDescent="0.25">
      <c r="A33" t="s">
        <v>15</v>
      </c>
      <c r="B33" t="s">
        <v>8</v>
      </c>
      <c r="C33" s="1" t="s">
        <v>12</v>
      </c>
      <c r="D33">
        <v>2154.91</v>
      </c>
      <c r="E33">
        <v>574.82999999999902</v>
      </c>
      <c r="F33">
        <v>1592.98</v>
      </c>
      <c r="G33">
        <v>103.47</v>
      </c>
      <c r="H33">
        <v>14</v>
      </c>
      <c r="I33">
        <v>4</v>
      </c>
      <c r="J33">
        <v>10</v>
      </c>
      <c r="K33">
        <v>3</v>
      </c>
      <c r="L33">
        <v>11</v>
      </c>
      <c r="M33">
        <v>4</v>
      </c>
      <c r="N33">
        <v>10</v>
      </c>
      <c r="O33">
        <v>3</v>
      </c>
    </row>
    <row r="34" spans="1:15" x14ac:dyDescent="0.25">
      <c r="A34" t="s">
        <v>16</v>
      </c>
      <c r="B34" t="s">
        <v>8</v>
      </c>
      <c r="C34" s="1" t="s">
        <v>9</v>
      </c>
      <c r="D34">
        <v>3855.0499999999902</v>
      </c>
      <c r="E34">
        <v>771.97</v>
      </c>
      <c r="F34">
        <v>4391.66</v>
      </c>
      <c r="G34">
        <v>389.98</v>
      </c>
      <c r="H34">
        <v>24</v>
      </c>
      <c r="I34">
        <v>6</v>
      </c>
      <c r="J34">
        <v>26</v>
      </c>
      <c r="K34">
        <v>3</v>
      </c>
      <c r="L34">
        <v>18</v>
      </c>
      <c r="M34">
        <v>6</v>
      </c>
      <c r="N34">
        <v>20</v>
      </c>
      <c r="O34">
        <v>3</v>
      </c>
    </row>
    <row r="35" spans="1:15" x14ac:dyDescent="0.25">
      <c r="A35" t="s">
        <v>16</v>
      </c>
      <c r="B35" t="s">
        <v>8</v>
      </c>
      <c r="C35" s="1" t="s">
        <v>17</v>
      </c>
      <c r="D35">
        <v>6425.84</v>
      </c>
      <c r="E35">
        <v>1456.47</v>
      </c>
      <c r="F35">
        <v>3932.36</v>
      </c>
      <c r="G35">
        <v>168.52</v>
      </c>
      <c r="H35">
        <v>36</v>
      </c>
      <c r="I35">
        <v>7</v>
      </c>
      <c r="J35">
        <v>17</v>
      </c>
      <c r="K35">
        <v>3</v>
      </c>
      <c r="L35">
        <v>29</v>
      </c>
      <c r="M35">
        <v>7</v>
      </c>
      <c r="N35">
        <v>16</v>
      </c>
      <c r="O35">
        <v>3</v>
      </c>
    </row>
    <row r="36" spans="1:15" x14ac:dyDescent="0.25">
      <c r="A36" t="s">
        <v>16</v>
      </c>
      <c r="B36" t="s">
        <v>8</v>
      </c>
      <c r="C36" s="1" t="s">
        <v>18</v>
      </c>
      <c r="D36">
        <v>12345.42</v>
      </c>
      <c r="E36">
        <v>5540.76</v>
      </c>
      <c r="F36">
        <v>10298.02</v>
      </c>
      <c r="G36">
        <v>1424.91</v>
      </c>
      <c r="H36">
        <v>68</v>
      </c>
      <c r="I36">
        <v>31</v>
      </c>
      <c r="J36">
        <v>52</v>
      </c>
      <c r="K36">
        <v>11</v>
      </c>
      <c r="L36">
        <v>48</v>
      </c>
      <c r="M36">
        <v>30</v>
      </c>
      <c r="N36">
        <v>49</v>
      </c>
      <c r="O36">
        <v>9</v>
      </c>
    </row>
    <row r="37" spans="1:15" x14ac:dyDescent="0.25">
      <c r="A37" t="s">
        <v>16</v>
      </c>
      <c r="B37" t="s">
        <v>8</v>
      </c>
      <c r="C37" s="1" t="s">
        <v>19</v>
      </c>
      <c r="D37">
        <v>14056.22</v>
      </c>
      <c r="E37">
        <v>5719.18</v>
      </c>
      <c r="F37">
        <v>13524.119999999901</v>
      </c>
      <c r="G37">
        <v>1277.73</v>
      </c>
      <c r="H37">
        <v>84</v>
      </c>
      <c r="I37">
        <v>36</v>
      </c>
      <c r="J37">
        <v>69</v>
      </c>
      <c r="K37">
        <v>8</v>
      </c>
      <c r="L37">
        <v>55</v>
      </c>
      <c r="M37">
        <v>35</v>
      </c>
      <c r="N37">
        <v>63</v>
      </c>
      <c r="O37">
        <v>7</v>
      </c>
    </row>
    <row r="38" spans="1:15" x14ac:dyDescent="0.25">
      <c r="A38" t="s">
        <v>16</v>
      </c>
      <c r="B38" t="s">
        <v>8</v>
      </c>
      <c r="C38" s="1" t="s">
        <v>20</v>
      </c>
      <c r="D38">
        <v>17247.7</v>
      </c>
      <c r="E38">
        <v>6370.8099999999904</v>
      </c>
      <c r="F38">
        <v>15211.51</v>
      </c>
      <c r="G38">
        <v>2812.96</v>
      </c>
      <c r="H38">
        <v>97</v>
      </c>
      <c r="I38">
        <v>35</v>
      </c>
      <c r="J38">
        <v>80</v>
      </c>
      <c r="K38">
        <v>17</v>
      </c>
      <c r="L38">
        <v>57</v>
      </c>
      <c r="M38">
        <v>33</v>
      </c>
      <c r="N38">
        <v>70</v>
      </c>
      <c r="O38">
        <v>15</v>
      </c>
    </row>
    <row r="39" spans="1:15" x14ac:dyDescent="0.25">
      <c r="A39" t="s">
        <v>16</v>
      </c>
      <c r="B39" t="s">
        <v>8</v>
      </c>
      <c r="C39" s="1" t="s">
        <v>10</v>
      </c>
      <c r="D39">
        <v>12946.99</v>
      </c>
      <c r="E39">
        <v>8025.12</v>
      </c>
      <c r="F39">
        <v>16505.29</v>
      </c>
      <c r="G39">
        <v>1091.54</v>
      </c>
      <c r="H39">
        <v>71</v>
      </c>
      <c r="I39">
        <v>45</v>
      </c>
      <c r="J39">
        <v>83</v>
      </c>
      <c r="K39">
        <v>9</v>
      </c>
      <c r="L39">
        <v>48</v>
      </c>
      <c r="M39">
        <v>44</v>
      </c>
      <c r="N39">
        <v>72</v>
      </c>
      <c r="O39">
        <v>9</v>
      </c>
    </row>
    <row r="40" spans="1:15" x14ac:dyDescent="0.25">
      <c r="A40" t="s">
        <v>16</v>
      </c>
      <c r="B40" t="s">
        <v>8</v>
      </c>
      <c r="C40" s="1" t="s">
        <v>11</v>
      </c>
      <c r="D40">
        <v>10471.89</v>
      </c>
      <c r="E40">
        <v>2625.81</v>
      </c>
      <c r="F40">
        <v>10840.52</v>
      </c>
      <c r="G40">
        <v>1760.19</v>
      </c>
      <c r="H40">
        <v>63</v>
      </c>
      <c r="I40">
        <v>22</v>
      </c>
      <c r="J40">
        <v>62</v>
      </c>
      <c r="K40">
        <v>14</v>
      </c>
      <c r="L40">
        <v>44</v>
      </c>
      <c r="M40">
        <v>21</v>
      </c>
      <c r="N40">
        <v>55</v>
      </c>
      <c r="O40">
        <v>13</v>
      </c>
    </row>
    <row r="41" spans="1:15" x14ac:dyDescent="0.25">
      <c r="A41" t="s">
        <v>16</v>
      </c>
      <c r="B41" t="s">
        <v>8</v>
      </c>
      <c r="C41" s="1" t="s">
        <v>12</v>
      </c>
      <c r="D41">
        <v>5346.91</v>
      </c>
      <c r="E41">
        <v>2021.47</v>
      </c>
      <c r="F41">
        <v>4466.3900000000003</v>
      </c>
      <c r="G41">
        <v>843.22</v>
      </c>
      <c r="H41">
        <v>27</v>
      </c>
      <c r="I41">
        <v>13</v>
      </c>
      <c r="J41">
        <v>23</v>
      </c>
      <c r="K41">
        <v>8</v>
      </c>
      <c r="L41">
        <v>22</v>
      </c>
      <c r="M41">
        <v>13</v>
      </c>
      <c r="N41">
        <v>21</v>
      </c>
      <c r="O41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"/>
  <sheetViews>
    <sheetView showGridLines="0" topLeftCell="B14" zoomScale="115" zoomScaleNormal="115" workbookViewId="0">
      <selection activeCell="F23" sqref="F23"/>
    </sheetView>
  </sheetViews>
  <sheetFormatPr defaultRowHeight="15" x14ac:dyDescent="0.25"/>
  <cols>
    <col min="2" max="2" width="3.85546875" customWidth="1"/>
    <col min="3" max="3" width="16.140625" bestFit="1" customWidth="1"/>
    <col min="4" max="4" width="29.7109375" bestFit="1" customWidth="1"/>
    <col min="5" max="5" width="29" bestFit="1" customWidth="1"/>
    <col min="6" max="6" width="29.140625" bestFit="1" customWidth="1"/>
    <col min="7" max="7" width="31.42578125" bestFit="1" customWidth="1"/>
  </cols>
  <sheetData>
    <row r="2" spans="2:7" x14ac:dyDescent="0.25">
      <c r="B2" s="2" t="s">
        <v>31</v>
      </c>
    </row>
    <row r="4" spans="2:7" x14ac:dyDescent="0.25">
      <c r="C4" s="4" t="s">
        <v>0</v>
      </c>
      <c r="D4" t="s">
        <v>29</v>
      </c>
      <c r="E4" t="s">
        <v>32</v>
      </c>
      <c r="F4" t="s">
        <v>33</v>
      </c>
      <c r="G4" t="s">
        <v>34</v>
      </c>
    </row>
    <row r="5" spans="2:7" x14ac:dyDescent="0.25">
      <c r="C5" t="s">
        <v>7</v>
      </c>
      <c r="D5" s="3">
        <v>82009.249999999884</v>
      </c>
      <c r="E5" s="3">
        <v>28926.639999999989</v>
      </c>
      <c r="F5" s="3">
        <v>69428.249999999985</v>
      </c>
      <c r="G5" s="3">
        <v>13672.26</v>
      </c>
    </row>
    <row r="6" spans="2:7" x14ac:dyDescent="0.25">
      <c r="C6" t="s">
        <v>13</v>
      </c>
      <c r="D6" s="3">
        <v>88977.88</v>
      </c>
      <c r="E6" s="3">
        <v>33968.21</v>
      </c>
      <c r="F6" s="3">
        <v>76008.570000000007</v>
      </c>
      <c r="G6" s="3">
        <v>9543.9099999999908</v>
      </c>
    </row>
    <row r="7" spans="2:7" x14ac:dyDescent="0.25">
      <c r="C7" t="s">
        <v>14</v>
      </c>
      <c r="D7" s="3">
        <v>82682.540000000008</v>
      </c>
      <c r="E7" s="3">
        <v>40197.459999999992</v>
      </c>
      <c r="F7" s="3">
        <v>67985.78</v>
      </c>
      <c r="G7" s="3">
        <v>9898.619999999999</v>
      </c>
    </row>
    <row r="8" spans="2:7" x14ac:dyDescent="0.25">
      <c r="C8" t="s">
        <v>15</v>
      </c>
      <c r="D8" s="3">
        <v>28913.5</v>
      </c>
      <c r="E8" s="3">
        <v>15406.079999999991</v>
      </c>
      <c r="F8" s="3">
        <v>29114.829999999998</v>
      </c>
      <c r="G8" s="3">
        <v>6305.0899999999901</v>
      </c>
    </row>
    <row r="9" spans="2:7" x14ac:dyDescent="0.25">
      <c r="C9" t="s">
        <v>16</v>
      </c>
      <c r="D9" s="3">
        <v>82696.02</v>
      </c>
      <c r="E9" s="3">
        <v>32531.589999999993</v>
      </c>
      <c r="F9" s="3">
        <v>79169.869999999908</v>
      </c>
      <c r="G9" s="3">
        <v>9769.0499999999993</v>
      </c>
    </row>
    <row r="10" spans="2:7" x14ac:dyDescent="0.25">
      <c r="C10" t="s">
        <v>30</v>
      </c>
      <c r="D10" s="3">
        <v>365279.18999999994</v>
      </c>
      <c r="E10" s="3">
        <v>151029.97999999995</v>
      </c>
      <c r="F10" s="3">
        <v>321707.29999999993</v>
      </c>
      <c r="G10" s="3">
        <v>49188.929999999978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workbookViewId="0">
      <selection activeCell="L26" sqref="L2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"/>
  <sheetViews>
    <sheetView showGridLines="0" topLeftCell="A10" workbookViewId="0">
      <selection activeCell="C4" sqref="C4:G10"/>
    </sheetView>
  </sheetViews>
  <sheetFormatPr defaultRowHeight="15" x14ac:dyDescent="0.25"/>
  <cols>
    <col min="2" max="2" width="3.85546875" customWidth="1"/>
    <col min="3" max="3" width="16.140625" bestFit="1" customWidth="1"/>
    <col min="4" max="4" width="31.7109375" bestFit="1" customWidth="1"/>
    <col min="5" max="5" width="31.140625" bestFit="1" customWidth="1"/>
    <col min="6" max="6" width="31.28515625" bestFit="1" customWidth="1"/>
    <col min="7" max="7" width="33.42578125" bestFit="1" customWidth="1"/>
  </cols>
  <sheetData>
    <row r="2" spans="2:7" x14ac:dyDescent="0.25">
      <c r="B2" s="5" t="s">
        <v>35</v>
      </c>
    </row>
    <row r="4" spans="2:7" x14ac:dyDescent="0.25">
      <c r="C4" s="4" t="s">
        <v>0</v>
      </c>
      <c r="D4" t="s">
        <v>36</v>
      </c>
      <c r="E4" t="s">
        <v>37</v>
      </c>
      <c r="F4" t="s">
        <v>38</v>
      </c>
      <c r="G4" t="s">
        <v>39</v>
      </c>
    </row>
    <row r="5" spans="2:7" x14ac:dyDescent="0.25">
      <c r="C5" t="s">
        <v>7</v>
      </c>
      <c r="D5" s="3">
        <v>465</v>
      </c>
      <c r="E5" s="3">
        <v>173</v>
      </c>
      <c r="F5" s="3">
        <v>370</v>
      </c>
      <c r="G5" s="3">
        <v>113</v>
      </c>
    </row>
    <row r="6" spans="2:7" x14ac:dyDescent="0.25">
      <c r="C6" t="s">
        <v>13</v>
      </c>
      <c r="D6" s="3">
        <v>480</v>
      </c>
      <c r="E6" s="3">
        <v>188</v>
      </c>
      <c r="F6" s="3">
        <v>420</v>
      </c>
      <c r="G6" s="3">
        <v>76</v>
      </c>
    </row>
    <row r="7" spans="2:7" x14ac:dyDescent="0.25">
      <c r="C7" t="s">
        <v>14</v>
      </c>
      <c r="D7" s="3">
        <v>464</v>
      </c>
      <c r="E7" s="3">
        <v>236</v>
      </c>
      <c r="F7" s="3">
        <v>384</v>
      </c>
      <c r="G7" s="3">
        <v>72</v>
      </c>
    </row>
    <row r="8" spans="2:7" x14ac:dyDescent="0.25">
      <c r="C8" t="s">
        <v>15</v>
      </c>
      <c r="D8" s="3">
        <v>171</v>
      </c>
      <c r="E8" s="3">
        <v>86</v>
      </c>
      <c r="F8" s="3">
        <v>155</v>
      </c>
      <c r="G8" s="3">
        <v>43</v>
      </c>
    </row>
    <row r="9" spans="2:7" x14ac:dyDescent="0.25">
      <c r="C9" t="s">
        <v>16</v>
      </c>
      <c r="D9" s="3">
        <v>470</v>
      </c>
      <c r="E9" s="3">
        <v>195</v>
      </c>
      <c r="F9" s="3">
        <v>412</v>
      </c>
      <c r="G9" s="3">
        <v>73</v>
      </c>
    </row>
    <row r="10" spans="2:7" x14ac:dyDescent="0.25">
      <c r="C10" t="s">
        <v>30</v>
      </c>
      <c r="D10" s="3">
        <v>2050</v>
      </c>
      <c r="E10" s="3">
        <v>878</v>
      </c>
      <c r="F10" s="3">
        <v>1741</v>
      </c>
      <c r="G10" s="3">
        <v>377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4"/>
  <sheetViews>
    <sheetView showGridLines="0" topLeftCell="C12" workbookViewId="0">
      <selection activeCell="H23" sqref="H23"/>
    </sheetView>
  </sheetViews>
  <sheetFormatPr defaultRowHeight="15" x14ac:dyDescent="0.25"/>
  <cols>
    <col min="2" max="2" width="3.85546875" customWidth="1"/>
    <col min="3" max="3" width="31.7109375" bestFit="1" customWidth="1"/>
    <col min="4" max="8" width="16.140625" bestFit="1" customWidth="1"/>
    <col min="9" max="9" width="11.28515625" bestFit="1" customWidth="1"/>
  </cols>
  <sheetData>
    <row r="2" spans="2:9" x14ac:dyDescent="0.25">
      <c r="B2" s="5" t="s">
        <v>40</v>
      </c>
    </row>
    <row r="4" spans="2:9" x14ac:dyDescent="0.25">
      <c r="C4" s="4" t="s">
        <v>36</v>
      </c>
      <c r="D4" s="4" t="s">
        <v>0</v>
      </c>
    </row>
    <row r="5" spans="2:9" x14ac:dyDescent="0.25">
      <c r="C5" s="4" t="s">
        <v>2</v>
      </c>
      <c r="D5" t="s">
        <v>7</v>
      </c>
      <c r="E5" t="s">
        <v>13</v>
      </c>
      <c r="F5" t="s">
        <v>14</v>
      </c>
      <c r="G5" t="s">
        <v>15</v>
      </c>
      <c r="H5" t="s">
        <v>16</v>
      </c>
      <c r="I5" t="s">
        <v>30</v>
      </c>
    </row>
    <row r="6" spans="2:9" x14ac:dyDescent="0.25">
      <c r="C6" t="s">
        <v>19</v>
      </c>
      <c r="D6" s="3">
        <v>94</v>
      </c>
      <c r="E6" s="3">
        <v>80</v>
      </c>
      <c r="F6" s="3">
        <v>93</v>
      </c>
      <c r="G6" s="3">
        <v>38</v>
      </c>
      <c r="H6" s="3">
        <v>84</v>
      </c>
      <c r="I6" s="3">
        <v>389</v>
      </c>
    </row>
    <row r="7" spans="2:9" x14ac:dyDescent="0.25">
      <c r="C7" t="s">
        <v>20</v>
      </c>
      <c r="D7" s="3">
        <v>88</v>
      </c>
      <c r="E7" s="3">
        <v>87</v>
      </c>
      <c r="F7" s="3">
        <v>69</v>
      </c>
      <c r="G7" s="3">
        <v>27</v>
      </c>
      <c r="H7" s="3">
        <v>97</v>
      </c>
      <c r="I7" s="3">
        <v>368</v>
      </c>
    </row>
    <row r="8" spans="2:9" x14ac:dyDescent="0.25">
      <c r="C8" t="s">
        <v>10</v>
      </c>
      <c r="D8" s="3">
        <v>79</v>
      </c>
      <c r="E8" s="3">
        <v>72</v>
      </c>
      <c r="F8" s="3">
        <v>88</v>
      </c>
      <c r="G8" s="3">
        <v>37</v>
      </c>
      <c r="H8" s="3">
        <v>71</v>
      </c>
      <c r="I8" s="3">
        <v>347</v>
      </c>
    </row>
    <row r="9" spans="2:9" x14ac:dyDescent="0.25">
      <c r="C9" t="s">
        <v>11</v>
      </c>
      <c r="D9" s="3">
        <v>62</v>
      </c>
      <c r="E9" s="3">
        <v>79</v>
      </c>
      <c r="F9" s="3">
        <v>67</v>
      </c>
      <c r="G9" s="3">
        <v>16</v>
      </c>
      <c r="H9" s="3">
        <v>63</v>
      </c>
      <c r="I9" s="3">
        <v>287</v>
      </c>
    </row>
    <row r="10" spans="2:9" x14ac:dyDescent="0.25">
      <c r="C10" t="s">
        <v>18</v>
      </c>
      <c r="D10" s="3">
        <v>65</v>
      </c>
      <c r="E10" s="3">
        <v>64</v>
      </c>
      <c r="F10" s="3">
        <v>64</v>
      </c>
      <c r="G10" s="3">
        <v>23</v>
      </c>
      <c r="H10" s="3">
        <v>68</v>
      </c>
      <c r="I10" s="3">
        <v>284</v>
      </c>
    </row>
    <row r="11" spans="2:9" x14ac:dyDescent="0.25">
      <c r="C11" t="s">
        <v>17</v>
      </c>
      <c r="D11" s="3">
        <v>32</v>
      </c>
      <c r="E11" s="3">
        <v>35</v>
      </c>
      <c r="F11" s="3">
        <v>36</v>
      </c>
      <c r="G11" s="3">
        <v>10</v>
      </c>
      <c r="H11" s="3">
        <v>36</v>
      </c>
      <c r="I11" s="3">
        <v>149</v>
      </c>
    </row>
    <row r="12" spans="2:9" x14ac:dyDescent="0.25">
      <c r="C12" t="s">
        <v>12</v>
      </c>
      <c r="D12" s="3">
        <v>16</v>
      </c>
      <c r="E12" s="3">
        <v>32</v>
      </c>
      <c r="F12" s="3">
        <v>26</v>
      </c>
      <c r="G12" s="3">
        <v>14</v>
      </c>
      <c r="H12" s="3">
        <v>27</v>
      </c>
      <c r="I12" s="3">
        <v>115</v>
      </c>
    </row>
    <row r="13" spans="2:9" x14ac:dyDescent="0.25">
      <c r="C13" t="s">
        <v>9</v>
      </c>
      <c r="D13" s="3">
        <v>29</v>
      </c>
      <c r="E13" s="3">
        <v>31</v>
      </c>
      <c r="F13" s="3">
        <v>21</v>
      </c>
      <c r="G13" s="3">
        <v>6</v>
      </c>
      <c r="H13" s="3">
        <v>24</v>
      </c>
      <c r="I13" s="3">
        <v>111</v>
      </c>
    </row>
    <row r="14" spans="2:9" x14ac:dyDescent="0.25">
      <c r="C14" t="s">
        <v>30</v>
      </c>
      <c r="D14" s="3">
        <v>465</v>
      </c>
      <c r="E14" s="3">
        <v>480</v>
      </c>
      <c r="F14" s="3">
        <v>464</v>
      </c>
      <c r="G14" s="3">
        <v>171</v>
      </c>
      <c r="H14" s="3">
        <v>470</v>
      </c>
      <c r="I14" s="3">
        <v>2050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4"/>
  <sheetViews>
    <sheetView showGridLines="0" tabSelected="1" topLeftCell="A13" workbookViewId="0">
      <selection activeCell="G27" sqref="G27"/>
    </sheetView>
  </sheetViews>
  <sheetFormatPr defaultRowHeight="15" x14ac:dyDescent="0.25"/>
  <cols>
    <col min="2" max="2" width="3.85546875" customWidth="1"/>
    <col min="3" max="3" width="31.28515625" bestFit="1" customWidth="1"/>
    <col min="4" max="8" width="16.140625" bestFit="1" customWidth="1"/>
    <col min="9" max="9" width="11.28515625" bestFit="1" customWidth="1"/>
  </cols>
  <sheetData>
    <row r="2" spans="2:9" x14ac:dyDescent="0.25">
      <c r="B2" s="5" t="s">
        <v>41</v>
      </c>
    </row>
    <row r="4" spans="2:9" x14ac:dyDescent="0.25">
      <c r="C4" s="4" t="s">
        <v>38</v>
      </c>
      <c r="D4" s="4" t="s">
        <v>0</v>
      </c>
    </row>
    <row r="5" spans="2:9" x14ac:dyDescent="0.25">
      <c r="C5" s="4" t="s">
        <v>2</v>
      </c>
      <c r="D5" t="s">
        <v>7</v>
      </c>
      <c r="E5" t="s">
        <v>13</v>
      </c>
      <c r="F5" t="s">
        <v>14</v>
      </c>
      <c r="G5" t="s">
        <v>15</v>
      </c>
      <c r="H5" t="s">
        <v>16</v>
      </c>
      <c r="I5" t="s">
        <v>30</v>
      </c>
    </row>
    <row r="6" spans="2:9" x14ac:dyDescent="0.25">
      <c r="C6" t="s">
        <v>10</v>
      </c>
      <c r="D6" s="3">
        <v>66</v>
      </c>
      <c r="E6" s="3">
        <v>64</v>
      </c>
      <c r="F6" s="3">
        <v>83</v>
      </c>
      <c r="G6" s="3">
        <v>33</v>
      </c>
      <c r="H6" s="3">
        <v>83</v>
      </c>
      <c r="I6" s="3">
        <v>329</v>
      </c>
    </row>
    <row r="7" spans="2:9" x14ac:dyDescent="0.25">
      <c r="C7" t="s">
        <v>20</v>
      </c>
      <c r="D7" s="3">
        <v>65</v>
      </c>
      <c r="E7" s="3">
        <v>76</v>
      </c>
      <c r="F7" s="3">
        <v>62</v>
      </c>
      <c r="G7" s="3">
        <v>26</v>
      </c>
      <c r="H7" s="3">
        <v>80</v>
      </c>
      <c r="I7" s="3">
        <v>309</v>
      </c>
    </row>
    <row r="8" spans="2:9" x14ac:dyDescent="0.25">
      <c r="C8" t="s">
        <v>19</v>
      </c>
      <c r="D8" s="3">
        <v>63</v>
      </c>
      <c r="E8" s="3">
        <v>77</v>
      </c>
      <c r="F8" s="3">
        <v>66</v>
      </c>
      <c r="G8" s="3">
        <v>29</v>
      </c>
      <c r="H8" s="3">
        <v>69</v>
      </c>
      <c r="I8" s="3">
        <v>304</v>
      </c>
    </row>
    <row r="9" spans="2:9" x14ac:dyDescent="0.25">
      <c r="C9" t="s">
        <v>11</v>
      </c>
      <c r="D9" s="3">
        <v>56</v>
      </c>
      <c r="E9" s="3">
        <v>70</v>
      </c>
      <c r="F9" s="3">
        <v>50</v>
      </c>
      <c r="G9" s="3">
        <v>23</v>
      </c>
      <c r="H9" s="3">
        <v>62</v>
      </c>
      <c r="I9" s="3">
        <v>261</v>
      </c>
    </row>
    <row r="10" spans="2:9" x14ac:dyDescent="0.25">
      <c r="C10" t="s">
        <v>18</v>
      </c>
      <c r="D10" s="3">
        <v>57</v>
      </c>
      <c r="E10" s="3">
        <v>52</v>
      </c>
      <c r="F10" s="3">
        <v>59</v>
      </c>
      <c r="G10" s="3">
        <v>17</v>
      </c>
      <c r="H10" s="3">
        <v>52</v>
      </c>
      <c r="I10" s="3">
        <v>237</v>
      </c>
    </row>
    <row r="11" spans="2:9" x14ac:dyDescent="0.25">
      <c r="C11" t="s">
        <v>12</v>
      </c>
      <c r="D11" s="3">
        <v>20</v>
      </c>
      <c r="E11" s="3">
        <v>37</v>
      </c>
      <c r="F11" s="3">
        <v>22</v>
      </c>
      <c r="G11" s="3">
        <v>10</v>
      </c>
      <c r="H11" s="3">
        <v>23</v>
      </c>
      <c r="I11" s="3">
        <v>112</v>
      </c>
    </row>
    <row r="12" spans="2:9" x14ac:dyDescent="0.25">
      <c r="C12" t="s">
        <v>9</v>
      </c>
      <c r="D12" s="3">
        <v>16</v>
      </c>
      <c r="E12" s="3">
        <v>21</v>
      </c>
      <c r="F12" s="3">
        <v>25</v>
      </c>
      <c r="G12" s="3">
        <v>10</v>
      </c>
      <c r="H12" s="3">
        <v>26</v>
      </c>
      <c r="I12" s="3">
        <v>98</v>
      </c>
    </row>
    <row r="13" spans="2:9" x14ac:dyDescent="0.25">
      <c r="C13" t="s">
        <v>17</v>
      </c>
      <c r="D13" s="3">
        <v>27</v>
      </c>
      <c r="E13" s="3">
        <v>23</v>
      </c>
      <c r="F13" s="3">
        <v>17</v>
      </c>
      <c r="G13" s="3">
        <v>7</v>
      </c>
      <c r="H13" s="3">
        <v>17</v>
      </c>
      <c r="I13" s="3">
        <v>91</v>
      </c>
    </row>
    <row r="14" spans="2:9" x14ac:dyDescent="0.25">
      <c r="C14" t="s">
        <v>30</v>
      </c>
      <c r="D14" s="3">
        <v>370</v>
      </c>
      <c r="E14" s="3">
        <v>420</v>
      </c>
      <c r="F14" s="3">
        <v>384</v>
      </c>
      <c r="G14" s="3">
        <v>155</v>
      </c>
      <c r="H14" s="3">
        <v>412</v>
      </c>
      <c r="I14" s="3">
        <v>1741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EIR_gbp</vt:lpstr>
      <vt:lpstr>type vs amount</vt:lpstr>
      <vt:lpstr>cluster of high value_customers</vt:lpstr>
      <vt:lpstr>type by trans_count</vt:lpstr>
      <vt:lpstr>trans_type_high vs time</vt:lpstr>
      <vt:lpstr>trans_type_mid vs 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</dc:creator>
  <cp:lastModifiedBy>Anand</cp:lastModifiedBy>
  <dcterms:created xsi:type="dcterms:W3CDTF">2023-08-21T12:32:22Z</dcterms:created>
  <dcterms:modified xsi:type="dcterms:W3CDTF">2023-08-21T12:32:22Z</dcterms:modified>
</cp:coreProperties>
</file>