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xian.zhao\Documents\Solution\SCK_DataLake\Document\03.Design\"/>
    </mc:Choice>
  </mc:AlternateContent>
  <xr:revisionPtr revIDLastSave="0" documentId="13_ncr:1_{7B6FC6EC-ED4F-40BD-A47E-BFBC6F69CDA4}" xr6:coauthVersionLast="36" xr6:coauthVersionMax="36" xr10:uidLastSave="{00000000-0000-0000-0000-000000000000}"/>
  <bookViews>
    <workbookView xWindow="0" yWindow="0" windowWidth="28800" windowHeight="12135" xr2:uid="{4A364DAC-93ED-4335-A78A-7EF2760221AF}"/>
  </bookViews>
  <sheets>
    <sheet name="前前処理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8" i="1"/>
  <c r="H2" i="1"/>
</calcChain>
</file>

<file path=xl/sharedStrings.xml><?xml version="1.0" encoding="utf-8"?>
<sst xmlns="http://schemas.openxmlformats.org/spreadsheetml/2006/main" count="36" uniqueCount="32">
  <si>
    <t>No.</t>
    <phoneticPr fontId="1"/>
  </si>
  <si>
    <t>分類</t>
    <rPh sb="0" eb="2">
      <t>ブンルイ</t>
    </rPh>
    <phoneticPr fontId="1"/>
  </si>
  <si>
    <t>吉岡</t>
    <rPh sb="0" eb="2">
      <t>ヨシオカ</t>
    </rPh>
    <phoneticPr fontId="1"/>
  </si>
  <si>
    <t>FTP</t>
    <phoneticPr fontId="1"/>
  </si>
  <si>
    <t>項目</t>
    <rPh sb="0" eb="2">
      <t>コウモク</t>
    </rPh>
    <phoneticPr fontId="1"/>
  </si>
  <si>
    <t>対応者</t>
    <rPh sb="0" eb="2">
      <t>タイオウ</t>
    </rPh>
    <rPh sb="2" eb="3">
      <t>シャ</t>
    </rPh>
    <phoneticPr fontId="1"/>
  </si>
  <si>
    <t>対応日時</t>
    <rPh sb="0" eb="2">
      <t>タイオウ</t>
    </rPh>
    <rPh sb="2" eb="4">
      <t>ニチジ</t>
    </rPh>
    <phoneticPr fontId="1"/>
  </si>
  <si>
    <t>対応内容</t>
    <rPh sb="0" eb="2">
      <t>タイオウ</t>
    </rPh>
    <rPh sb="2" eb="4">
      <t>ナイヨウ</t>
    </rPh>
    <phoneticPr fontId="1"/>
  </si>
  <si>
    <t>備考</t>
    <rPh sb="0" eb="2">
      <t>ビコウ</t>
    </rPh>
    <phoneticPr fontId="1"/>
  </si>
  <si>
    <t>PJ名</t>
    <rPh sb="2" eb="3">
      <t>メイ</t>
    </rPh>
    <phoneticPr fontId="1"/>
  </si>
  <si>
    <t>DataLake</t>
    <phoneticPr fontId="1"/>
  </si>
  <si>
    <t>機能名</t>
    <rPh sb="0" eb="2">
      <t>キノウ</t>
    </rPh>
    <rPh sb="2" eb="3">
      <t>メイ</t>
    </rPh>
    <phoneticPr fontId="1"/>
  </si>
  <si>
    <t>前前処理</t>
    <rPh sb="0" eb="1">
      <t>マエ</t>
    </rPh>
    <rPh sb="1" eb="2">
      <t>マエ</t>
    </rPh>
    <rPh sb="2" eb="4">
      <t>ショリ</t>
    </rPh>
    <phoneticPr fontId="1"/>
  </si>
  <si>
    <t>作成者</t>
    <rPh sb="0" eb="2">
      <t>サクセイ</t>
    </rPh>
    <rPh sb="2" eb="3">
      <t>シャ</t>
    </rPh>
    <phoneticPr fontId="1"/>
  </si>
  <si>
    <t>作成日時</t>
    <rPh sb="0" eb="2">
      <t>サクセイ</t>
    </rPh>
    <rPh sb="2" eb="4">
      <t>ニチジ</t>
    </rPh>
    <phoneticPr fontId="1"/>
  </si>
  <si>
    <t>未対応
件数</t>
    <rPh sb="0" eb="3">
      <t>ミタイオウ</t>
    </rPh>
    <rPh sb="4" eb="6">
      <t>ケンスウ</t>
    </rPh>
    <phoneticPr fontId="1"/>
  </si>
  <si>
    <t>詳細設計</t>
    <rPh sb="0" eb="2">
      <t>ショウサイ</t>
    </rPh>
    <rPh sb="2" eb="4">
      <t>セッケイ</t>
    </rPh>
    <phoneticPr fontId="1"/>
  </si>
  <si>
    <t>竹迫</t>
    <rPh sb="0" eb="2">
      <t>タケサコ</t>
    </rPh>
    <phoneticPr fontId="1"/>
  </si>
  <si>
    <t>削除処理</t>
    <rPh sb="0" eb="2">
      <t>サクジョ</t>
    </rPh>
    <rPh sb="2" eb="4">
      <t>ショリ</t>
    </rPh>
    <phoneticPr fontId="1"/>
  </si>
  <si>
    <t>FTPでの正常アップロードを判定するため『.END』ファイルが存在するファイルを処理対象とする必要があります。</t>
    <rPh sb="5" eb="7">
      <t>セイジョウ</t>
    </rPh>
    <rPh sb="14" eb="16">
      <t>ハンテイ</t>
    </rPh>
    <rPh sb="31" eb="33">
      <t>ソンザイ</t>
    </rPh>
    <rPh sb="40" eb="42">
      <t>ショリ</t>
    </rPh>
    <rPh sb="42" eb="44">
      <t>タイショウ</t>
    </rPh>
    <rPh sb="47" eb="49">
      <t>ヒツヨウ</t>
    </rPh>
    <phoneticPr fontId="1"/>
  </si>
  <si>
    <t>確認内容</t>
    <rPh sb="0" eb="2">
      <t>カクニン</t>
    </rPh>
    <rPh sb="2" eb="4">
      <t>ナイヨウ</t>
    </rPh>
    <phoneticPr fontId="1"/>
  </si>
  <si>
    <t>吉岡</t>
    <rPh sb="0" eb="2">
      <t>ヨシオカ</t>
    </rPh>
    <phoneticPr fontId="1"/>
  </si>
  <si>
    <t>Kafka</t>
    <phoneticPr fontId="1"/>
  </si>
  <si>
    <t>項目
件数</t>
    <rPh sb="0" eb="2">
      <t>コウモク</t>
    </rPh>
    <rPh sb="3" eb="5">
      <t>ケンスウ</t>
    </rPh>
    <phoneticPr fontId="1"/>
  </si>
  <si>
    <t>ACN 趙</t>
  </si>
  <si>
    <t>利用するコンポーネント名に「Confluent.Kafka」が記載されておりますが、前々処理・前処理・後処理すべてで利用されるのでしょうか？</t>
  </si>
  <si>
    <t>前々処理がKafka Producerとなり、前処理・後処理がKafka Consumerとなるので、すべて利用します。</t>
  </si>
  <si>
    <t>設定ファイルから期間を取得し、過去データを削除するように修正しました。</t>
  </si>
  <si>
    <t>バックアップデータ保持期間は可変にしてください
（休日分のリカバリーを考慮して３日は欲しい）</t>
  </si>
  <si>
    <r>
      <t xml:space="preserve">
</t>
    </r>
    <r>
      <rPr>
        <sz val="11"/>
        <color rgb="FFFF0000"/>
        <rFont val="游ゴシック"/>
        <family val="2"/>
        <scheme val="minor"/>
      </rPr>
      <t>確認要</t>
    </r>
  </si>
  <si>
    <t>他システムからPUTしたZipを処理しています。設計書の記載が悪いでした。下記のように記載を直しました。
修正前：上流システムから工程毎にZipファイルを取得する
修正後：連携フォルダーに配置されたZipファイルを工程毎に取得する</t>
  </si>
  <si>
    <t>データ取得方法はGETの前提となってますでしょうか？他システムからのPUTとなります。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</si>
</sst>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7"/>
      <color theme="1"/>
      <name val="游ゴシック"/>
      <family val="3"/>
      <charset val="128"/>
      <scheme val="minor"/>
    </font>
    <font>
      <b/>
      <sz val="13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3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5" borderId="1" xfId="0" applyFont="1" applyFill="1" applyBorder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</cellXfs>
  <cellStyles count="1">
    <cellStyle name="標準" xfId="0" builtinId="0"/>
  </cellStyles>
  <dxfs count="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10B-A228-4653-A7D2-BB3A05C26EB2}">
  <sheetPr>
    <tabColor rgb="FF00B0F0"/>
  </sheetPr>
  <dimension ref="B1:J23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RowHeight="18.75" x14ac:dyDescent="0.4"/>
  <cols>
    <col min="1" max="1" width="4.125" customWidth="1"/>
    <col min="3" max="3" width="15" style="2" customWidth="1"/>
    <col min="4" max="4" width="13.875" style="2" customWidth="1"/>
    <col min="5" max="5" width="12.375" style="2" customWidth="1"/>
    <col min="6" max="6" width="64.125" style="1" customWidth="1"/>
    <col min="7" max="7" width="11.375" style="2" customWidth="1"/>
    <col min="8" max="8" width="12.375" style="2" customWidth="1"/>
    <col min="9" max="9" width="71.875" customWidth="1"/>
    <col min="10" max="10" width="45.125" customWidth="1"/>
  </cols>
  <sheetData>
    <row r="1" spans="2:10" x14ac:dyDescent="0.4">
      <c r="C1"/>
      <c r="D1"/>
      <c r="E1"/>
      <c r="F1"/>
      <c r="G1"/>
      <c r="H1"/>
    </row>
    <row r="2" spans="2:10" x14ac:dyDescent="0.4">
      <c r="B2" s="11" t="s">
        <v>9</v>
      </c>
      <c r="C2" s="12" t="s">
        <v>10</v>
      </c>
      <c r="D2" s="12"/>
      <c r="E2" s="12"/>
      <c r="F2" s="12"/>
      <c r="G2" s="8" t="s">
        <v>23</v>
      </c>
      <c r="H2" s="10">
        <f>COUNTA(C8:C23)</f>
        <v>4</v>
      </c>
    </row>
    <row r="3" spans="2:10" x14ac:dyDescent="0.4">
      <c r="B3" s="11"/>
      <c r="C3" s="12"/>
      <c r="D3" s="12"/>
      <c r="E3" s="12"/>
      <c r="F3" s="12"/>
      <c r="G3" s="9"/>
      <c r="H3" s="10"/>
    </row>
    <row r="4" spans="2:10" x14ac:dyDescent="0.4">
      <c r="B4" s="11" t="s">
        <v>1</v>
      </c>
      <c r="C4" s="13" t="s">
        <v>16</v>
      </c>
      <c r="D4" s="13"/>
      <c r="E4" s="11" t="s">
        <v>11</v>
      </c>
      <c r="F4" s="14" t="s">
        <v>12</v>
      </c>
      <c r="G4" s="8" t="s">
        <v>15</v>
      </c>
      <c r="H4" s="10">
        <f>COUNTIFS(C8:C23,"*",H8:H23,"")</f>
        <v>1</v>
      </c>
    </row>
    <row r="5" spans="2:10" x14ac:dyDescent="0.4">
      <c r="B5" s="11"/>
      <c r="C5" s="13"/>
      <c r="D5" s="13"/>
      <c r="E5" s="11"/>
      <c r="F5" s="15"/>
      <c r="G5" s="9"/>
      <c r="H5" s="10"/>
    </row>
    <row r="6" spans="2:10" x14ac:dyDescent="0.4">
      <c r="C6"/>
      <c r="D6"/>
      <c r="E6"/>
      <c r="F6"/>
      <c r="G6"/>
      <c r="H6"/>
    </row>
    <row r="7" spans="2:10" s="2" customFormat="1" ht="27.75" customHeight="1" x14ac:dyDescent="0.4">
      <c r="B7" s="3" t="s">
        <v>0</v>
      </c>
      <c r="C7" s="3" t="s">
        <v>4</v>
      </c>
      <c r="D7" s="3" t="s">
        <v>13</v>
      </c>
      <c r="E7" s="3" t="s">
        <v>14</v>
      </c>
      <c r="F7" s="3" t="s">
        <v>20</v>
      </c>
      <c r="G7" s="3" t="s">
        <v>5</v>
      </c>
      <c r="H7" s="3" t="s">
        <v>6</v>
      </c>
      <c r="I7" s="3" t="s">
        <v>7</v>
      </c>
      <c r="J7" s="3" t="s">
        <v>8</v>
      </c>
    </row>
    <row r="8" spans="2:10" s="21" customFormat="1" ht="75" x14ac:dyDescent="0.4">
      <c r="B8" s="16">
        <f>ROW()-7</f>
        <v>1</v>
      </c>
      <c r="C8" s="17" t="s">
        <v>3</v>
      </c>
      <c r="D8" s="18" t="s">
        <v>2</v>
      </c>
      <c r="E8" s="19">
        <v>43509</v>
      </c>
      <c r="F8" s="20" t="s">
        <v>31</v>
      </c>
      <c r="G8" s="18" t="s">
        <v>24</v>
      </c>
      <c r="H8" s="19">
        <v>43510</v>
      </c>
      <c r="I8" s="20" t="s">
        <v>30</v>
      </c>
      <c r="J8" s="20"/>
    </row>
    <row r="9" spans="2:10" s="21" customFormat="1" ht="52.5" customHeight="1" x14ac:dyDescent="0.4">
      <c r="B9" s="16">
        <f t="shared" ref="B9:B23" si="0">ROW()-7</f>
        <v>2</v>
      </c>
      <c r="C9" s="17" t="s">
        <v>3</v>
      </c>
      <c r="D9" s="18" t="s">
        <v>2</v>
      </c>
      <c r="E9" s="19">
        <v>43509</v>
      </c>
      <c r="F9" s="20" t="s">
        <v>19</v>
      </c>
      <c r="G9" s="18"/>
      <c r="H9" s="19"/>
      <c r="I9" s="20" t="s">
        <v>29</v>
      </c>
      <c r="J9" s="20"/>
    </row>
    <row r="10" spans="2:10" s="21" customFormat="1" ht="52.5" customHeight="1" x14ac:dyDescent="0.4">
      <c r="B10" s="16">
        <f t="shared" si="0"/>
        <v>3</v>
      </c>
      <c r="C10" s="17" t="s">
        <v>18</v>
      </c>
      <c r="D10" s="18" t="s">
        <v>17</v>
      </c>
      <c r="E10" s="19">
        <v>43509</v>
      </c>
      <c r="F10" s="20" t="s">
        <v>28</v>
      </c>
      <c r="G10" s="18" t="s">
        <v>24</v>
      </c>
      <c r="H10" s="19">
        <v>43510</v>
      </c>
      <c r="I10" s="20" t="s">
        <v>27</v>
      </c>
      <c r="J10" s="20"/>
    </row>
    <row r="11" spans="2:10" s="21" customFormat="1" ht="52.5" customHeight="1" x14ac:dyDescent="0.4">
      <c r="B11" s="16">
        <f t="shared" si="0"/>
        <v>4</v>
      </c>
      <c r="C11" s="17" t="s">
        <v>22</v>
      </c>
      <c r="D11" s="18" t="s">
        <v>21</v>
      </c>
      <c r="E11" s="19">
        <v>43510</v>
      </c>
      <c r="F11" s="20" t="s">
        <v>25</v>
      </c>
      <c r="G11" s="18" t="s">
        <v>24</v>
      </c>
      <c r="H11" s="19">
        <v>43510</v>
      </c>
      <c r="I11" s="20" t="s">
        <v>26</v>
      </c>
      <c r="J11" s="20"/>
    </row>
    <row r="12" spans="2:10" ht="52.5" customHeight="1" x14ac:dyDescent="0.4">
      <c r="B12" s="4">
        <f t="shared" si="0"/>
        <v>5</v>
      </c>
      <c r="C12" s="7"/>
      <c r="D12" s="5"/>
      <c r="E12" s="5"/>
      <c r="F12" s="6"/>
      <c r="G12" s="5"/>
      <c r="H12" s="5"/>
      <c r="I12" s="6"/>
      <c r="J12" s="6"/>
    </row>
    <row r="13" spans="2:10" ht="52.5" customHeight="1" x14ac:dyDescent="0.4">
      <c r="B13" s="4">
        <f t="shared" si="0"/>
        <v>6</v>
      </c>
      <c r="C13" s="7"/>
      <c r="D13" s="5"/>
      <c r="E13" s="5"/>
      <c r="F13" s="6"/>
      <c r="G13" s="5"/>
      <c r="H13" s="5"/>
      <c r="I13" s="6"/>
      <c r="J13" s="6"/>
    </row>
    <row r="14" spans="2:10" ht="52.5" customHeight="1" x14ac:dyDescent="0.4">
      <c r="B14" s="4">
        <f t="shared" si="0"/>
        <v>7</v>
      </c>
      <c r="C14" s="7"/>
      <c r="D14" s="5"/>
      <c r="E14" s="5"/>
      <c r="F14" s="6"/>
      <c r="G14" s="5"/>
      <c r="H14" s="5"/>
      <c r="I14" s="6"/>
      <c r="J14" s="6"/>
    </row>
    <row r="15" spans="2:10" ht="52.5" customHeight="1" x14ac:dyDescent="0.4">
      <c r="B15" s="4">
        <f t="shared" si="0"/>
        <v>8</v>
      </c>
      <c r="C15" s="7"/>
      <c r="D15" s="5"/>
      <c r="E15" s="5"/>
      <c r="F15" s="6"/>
      <c r="G15" s="5"/>
      <c r="H15" s="5"/>
      <c r="I15" s="6"/>
      <c r="J15" s="6"/>
    </row>
    <row r="16" spans="2:10" ht="52.5" customHeight="1" x14ac:dyDescent="0.4">
      <c r="B16" s="4">
        <f t="shared" si="0"/>
        <v>9</v>
      </c>
      <c r="C16" s="7"/>
      <c r="D16" s="5"/>
      <c r="E16" s="5"/>
      <c r="F16" s="6"/>
      <c r="G16" s="5"/>
      <c r="H16" s="5"/>
      <c r="I16" s="6"/>
      <c r="J16" s="6"/>
    </row>
    <row r="17" spans="2:10" ht="52.5" customHeight="1" x14ac:dyDescent="0.4">
      <c r="B17" s="4">
        <f t="shared" si="0"/>
        <v>10</v>
      </c>
      <c r="C17" s="7"/>
      <c r="D17" s="5"/>
      <c r="E17" s="5"/>
      <c r="F17" s="6"/>
      <c r="G17" s="5"/>
      <c r="H17" s="5"/>
      <c r="I17" s="6"/>
      <c r="J17" s="6"/>
    </row>
    <row r="18" spans="2:10" ht="52.5" customHeight="1" x14ac:dyDescent="0.4">
      <c r="B18" s="4">
        <f t="shared" si="0"/>
        <v>11</v>
      </c>
      <c r="C18" s="7"/>
      <c r="D18" s="5"/>
      <c r="E18" s="5"/>
      <c r="F18" s="6"/>
      <c r="G18" s="5"/>
      <c r="H18" s="5"/>
      <c r="I18" s="6"/>
      <c r="J18" s="6"/>
    </row>
    <row r="19" spans="2:10" ht="52.5" customHeight="1" x14ac:dyDescent="0.4">
      <c r="B19" s="4">
        <f t="shared" si="0"/>
        <v>12</v>
      </c>
      <c r="C19" s="7"/>
      <c r="D19" s="5"/>
      <c r="E19" s="5"/>
      <c r="F19" s="6"/>
      <c r="G19" s="5"/>
      <c r="H19" s="5"/>
      <c r="I19" s="6"/>
      <c r="J19" s="6"/>
    </row>
    <row r="20" spans="2:10" ht="52.5" customHeight="1" x14ac:dyDescent="0.4">
      <c r="B20" s="4">
        <f t="shared" si="0"/>
        <v>13</v>
      </c>
      <c r="C20" s="7"/>
      <c r="D20" s="5"/>
      <c r="E20" s="5"/>
      <c r="F20" s="6"/>
      <c r="G20" s="5"/>
      <c r="H20" s="5"/>
      <c r="I20" s="6"/>
      <c r="J20" s="6"/>
    </row>
    <row r="21" spans="2:10" ht="52.5" customHeight="1" x14ac:dyDescent="0.4">
      <c r="B21" s="4">
        <f t="shared" si="0"/>
        <v>14</v>
      </c>
      <c r="C21" s="7"/>
      <c r="D21" s="5"/>
      <c r="E21" s="5"/>
      <c r="F21" s="6"/>
      <c r="G21" s="5"/>
      <c r="H21" s="5"/>
      <c r="I21" s="6"/>
      <c r="J21" s="6"/>
    </row>
    <row r="22" spans="2:10" ht="52.5" customHeight="1" x14ac:dyDescent="0.4">
      <c r="B22" s="4">
        <f t="shared" si="0"/>
        <v>15</v>
      </c>
      <c r="C22" s="7"/>
      <c r="D22" s="5"/>
      <c r="E22" s="5"/>
      <c r="F22" s="6"/>
      <c r="G22" s="5"/>
      <c r="H22" s="5"/>
      <c r="I22" s="6"/>
      <c r="J22" s="6"/>
    </row>
    <row r="23" spans="2:10" ht="52.5" customHeight="1" x14ac:dyDescent="0.4">
      <c r="B23" s="4">
        <f t="shared" si="0"/>
        <v>16</v>
      </c>
      <c r="C23" s="7"/>
      <c r="D23" s="5"/>
      <c r="E23" s="5"/>
      <c r="F23" s="6"/>
      <c r="G23" s="5"/>
      <c r="H23" s="5"/>
      <c r="I23" s="6"/>
      <c r="J23" s="6"/>
    </row>
  </sheetData>
  <mergeCells count="10">
    <mergeCell ref="G4:G5"/>
    <mergeCell ref="H4:H5"/>
    <mergeCell ref="B2:B3"/>
    <mergeCell ref="C2:F3"/>
    <mergeCell ref="G2:G3"/>
    <mergeCell ref="H2:H3"/>
    <mergeCell ref="B4:B5"/>
    <mergeCell ref="C4:D5"/>
    <mergeCell ref="E4:E5"/>
    <mergeCell ref="F4:F5"/>
  </mergeCells>
  <phoneticPr fontId="1"/>
  <conditionalFormatting sqref="B8:J23">
    <cfRule type="expression" dxfId="2" priority="1">
      <formula>$H8 &lt;&gt; ""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380F81A5965840A11C653B2B90D451" ma:contentTypeVersion="5" ma:contentTypeDescription="Create a new document." ma:contentTypeScope="" ma:versionID="1ebec5261a3d3c145f065306fc60747b">
  <xsd:schema xmlns:xsd="http://www.w3.org/2001/XMLSchema" xmlns:xs="http://www.w3.org/2001/XMLSchema" xmlns:p="http://schemas.microsoft.com/office/2006/metadata/properties" xmlns:ns2="49def7e6-b0e9-49c7-91fc-1b400019653b" xmlns:ns3="b6534051-e212-43ac-a8b1-5ea9b9735746" targetNamespace="http://schemas.microsoft.com/office/2006/metadata/properties" ma:root="true" ma:fieldsID="61e566cf9fd6614885e691f30bcb2b32" ns2:_="" ns3:_="">
    <xsd:import namespace="49def7e6-b0e9-49c7-91fc-1b400019653b"/>
    <xsd:import namespace="b6534051-e212-43ac-a8b1-5ea9b97357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def7e6-b0e9-49c7-91fc-1b40001965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34051-e212-43ac-a8b1-5ea9b973574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01437A-F790-4CAE-A0E4-349E9C51A3E0}">
  <ds:schemaRefs>
    <ds:schemaRef ds:uri="http://purl.org/dc/elements/1.1/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b6534051-e212-43ac-a8b1-5ea9b9735746"/>
    <ds:schemaRef ds:uri="49def7e6-b0e9-49c7-91fc-1b400019653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83DCD92-AA90-4211-A697-DBA398CDEA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BD65D3-3F1A-4911-A8F4-E5B1B5A53A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def7e6-b0e9-49c7-91fc-1b400019653b"/>
    <ds:schemaRef ds:uri="b6534051-e212-43ac-a8b1-5ea9b97357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前前処理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Yoshioka, Nobuaki (SCK)</dc:creator>
  <cp:lastModifiedBy>Zhao, Puxian</cp:lastModifiedBy>
  <cp:lastPrinted>2019-05-20T10:42:50Z</cp:lastPrinted>
  <dcterms:created xsi:type="dcterms:W3CDTF">2019-02-13T13:05:04Z</dcterms:created>
  <dcterms:modified xsi:type="dcterms:W3CDTF">2019-05-20T10:44:17Z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0x010100AC380F81A5965840A11C653B2B90D451</vt:lpwstr>
  </property>
  <property fmtid="{D5CDD505-2E9C-101B-9397-08002B2CF9AE}" pid="3" name="AuthorIds_UIVersion_6144">
    <vt:lpwstr>21</vt:lpwstr>
  </property>
</Properties>
</file>