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S177\S7713\Solicitations_open\Zachary Woodward\BC Developers Exchange\Projects\TimeMachine\Next Phase\"/>
    </mc:Choice>
  </mc:AlternateContent>
  <xr:revisionPtr revIDLastSave="0" documentId="8_{4E914BB7-85E6-4917-8DE8-41891CD20E60}" xr6:coauthVersionLast="41" xr6:coauthVersionMax="41" xr10:uidLastSave="{00000000-0000-0000-0000-000000000000}"/>
  <bookViews>
    <workbookView xWindow="1275" yWindow="-120" windowWidth="27645" windowHeight="16440" tabRatio="900" xr2:uid="{00000000-000D-0000-FFFF-FFFF00000000}"/>
  </bookViews>
  <sheets>
    <sheet name="Instructions" sheetId="35" r:id="rId1"/>
    <sheet name="Example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17" l="1"/>
  <c r="D15" i="17" s="1"/>
  <c r="E15" i="17" s="1"/>
  <c r="F15" i="17" s="1"/>
  <c r="G15" i="17" s="1"/>
  <c r="H15" i="17" s="1"/>
  <c r="I15" i="17" s="1"/>
  <c r="J15" i="17" s="1"/>
  <c r="K15" i="17" s="1"/>
  <c r="L15" i="17" s="1"/>
  <c r="M15" i="17" s="1"/>
  <c r="N15" i="17" s="1"/>
  <c r="O15" i="17" s="1"/>
  <c r="P15" i="17" s="1"/>
  <c r="Q15" i="17" s="1"/>
  <c r="R15" i="17" s="1"/>
  <c r="S15" i="17" s="1"/>
  <c r="T15" i="17" s="1"/>
  <c r="U15" i="17" s="1"/>
  <c r="V15" i="17" s="1"/>
  <c r="W15" i="17" s="1"/>
  <c r="X15" i="17" s="1"/>
  <c r="Y15" i="17" s="1"/>
  <c r="Z15" i="17" s="1"/>
  <c r="AA15" i="17" s="1"/>
  <c r="AB15" i="17" s="1"/>
  <c r="AC15" i="17" s="1"/>
  <c r="A25" i="17"/>
  <c r="A24" i="17"/>
  <c r="A23" i="17"/>
  <c r="A22" i="17"/>
  <c r="A21" i="17"/>
  <c r="A20" i="17"/>
  <c r="A19" i="17"/>
  <c r="A18" i="17"/>
  <c r="A17" i="17"/>
  <c r="A16" i="17"/>
</calcChain>
</file>

<file path=xl/sharedStrings.xml><?xml version="1.0" encoding="utf-8"?>
<sst xmlns="http://schemas.openxmlformats.org/spreadsheetml/2006/main" count="57" uniqueCount="55">
  <si>
    <t>Purpose:</t>
  </si>
  <si>
    <t>The primary purpose of this document is to support the resource allocation meeting by providing a more accurate representation of staff  workload and availability for new projects.
A key benefit is improved decision making on project workload and  ability to provide a more accurate timeframe to clients of expected PSB engagement.</t>
  </si>
  <si>
    <t>Instructions:</t>
  </si>
  <si>
    <t>1. Only populate the Blue Tabs identified by staff names.</t>
  </si>
  <si>
    <t>2. Within the staff's Tab populate only the yellow highlighted cells.</t>
  </si>
  <si>
    <t>3. Complete your timeline for all active projects.</t>
  </si>
  <si>
    <t xml:space="preserve">4.  "Side by Side" tab allows you to see all staff project </t>
  </si>
  <si>
    <t xml:space="preserve">Completed Projects </t>
  </si>
  <si>
    <r>
      <t xml:space="preserve">3. When a project is completed MOVE </t>
    </r>
    <r>
      <rPr>
        <sz val="11"/>
        <color rgb="FF0070C0"/>
        <rFont val="Calibri"/>
        <family val="2"/>
        <scheme val="minor"/>
      </rPr>
      <t>Staff Name, Procurement Type, MOU #, Contract Value, Ministry, Client Contact and Date Completed</t>
    </r>
    <r>
      <rPr>
        <sz val="11"/>
        <color theme="1"/>
        <rFont val="Calibri"/>
        <family val="2"/>
        <scheme val="minor"/>
      </rPr>
      <t xml:space="preserve"> to the "</t>
    </r>
    <r>
      <rPr>
        <sz val="11"/>
        <color theme="9"/>
        <rFont val="Calibri"/>
        <family val="2"/>
        <scheme val="minor"/>
      </rPr>
      <t>Move Complete Projects Here</t>
    </r>
    <r>
      <rPr>
        <sz val="11"/>
        <color theme="1"/>
        <rFont val="Calibri"/>
        <family val="2"/>
        <scheme val="minor"/>
      </rPr>
      <t xml:space="preserve">" Tab. Delete the completed project from the staff's Tab.   
*We need to collect the information on our projects for future reporting. 
</t>
    </r>
  </si>
  <si>
    <t xml:space="preserve">New Staff: </t>
  </si>
  <si>
    <t>There are four slots open for up to 4 additional staff. Rename and move "New#" tab for each new staff.</t>
  </si>
  <si>
    <t>Procurement Events 2019</t>
  </si>
  <si>
    <t>1. Populate only the yellow highlighted cells.</t>
  </si>
  <si>
    <t>Update Date:</t>
  </si>
  <si>
    <t>March 29, 2019</t>
  </si>
  <si>
    <t>2. Complete your timeline for all active projects.</t>
  </si>
  <si>
    <t>Team Leader:</t>
  </si>
  <si>
    <t>Michael M</t>
  </si>
  <si>
    <t>MOU #</t>
  </si>
  <si>
    <t>Contract Value Est</t>
  </si>
  <si>
    <t>Minstry</t>
  </si>
  <si>
    <t xml:space="preserve">Client Contact </t>
  </si>
  <si>
    <t>PSB Backup / Vacation Backup</t>
  </si>
  <si>
    <t xml:space="preserve">Notes or Items for discussion at One-on-Ones:
- 
- 
- 
- 
- 
</t>
  </si>
  <si>
    <t>Staff Name:</t>
  </si>
  <si>
    <t>Bobby K</t>
  </si>
  <si>
    <t>Project 1:</t>
  </si>
  <si>
    <t>Children Maintenance RFP</t>
  </si>
  <si>
    <t>BK 2019 Cleanroom</t>
  </si>
  <si>
    <t xml:space="preserve">unkown </t>
  </si>
  <si>
    <t>MHA</t>
  </si>
  <si>
    <t>Mary Popins</t>
  </si>
  <si>
    <t>Project 2:</t>
  </si>
  <si>
    <t>Nakatomi Towers Demolition RFQ</t>
  </si>
  <si>
    <t>KR 2018 Naka Towrs</t>
  </si>
  <si>
    <t>FLNRORD</t>
  </si>
  <si>
    <t xml:space="preserve">John McClane </t>
  </si>
  <si>
    <t>Project 3:</t>
  </si>
  <si>
    <t>xx</t>
  </si>
  <si>
    <t>Project 4:</t>
  </si>
  <si>
    <t>Project 5:</t>
  </si>
  <si>
    <t>Project 6:</t>
  </si>
  <si>
    <t>Project 7:</t>
  </si>
  <si>
    <t>Project 8:</t>
  </si>
  <si>
    <t>Project 9:</t>
  </si>
  <si>
    <t>Project 10:</t>
  </si>
  <si>
    <t>Timeline</t>
  </si>
  <si>
    <t xml:space="preserve">MOU Development </t>
  </si>
  <si>
    <t xml:space="preserve">RFI </t>
  </si>
  <si>
    <t>Business Case</t>
  </si>
  <si>
    <t xml:space="preserve">Acquisition Strategy Drafting </t>
  </si>
  <si>
    <t xml:space="preserve">Reqs / Rspns Drafting </t>
  </si>
  <si>
    <t>NTV/ NOI</t>
  </si>
  <si>
    <t xml:space="preserve">Process Drafting </t>
  </si>
  <si>
    <t>VDR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</si>
</sst>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0" fillId="5" borderId="1" xfId="0" applyFill="1" applyBorder="1"/>
    <xf numFmtId="0" fontId="3" fillId="0" borderId="0" xfId="0" applyFont="1"/>
    <xf numFmtId="0" fontId="1" fillId="6" borderId="1" xfId="0" applyFont="1" applyFill="1" applyBorder="1"/>
    <xf numFmtId="0" fontId="0" fillId="3" borderId="1" xfId="0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center"/>
    </xf>
    <xf numFmtId="0" fontId="0" fillId="0" borderId="1" xfId="0" applyBorder="1"/>
    <xf numFmtId="0" fontId="0" fillId="0" borderId="11" xfId="0" applyBorder="1"/>
    <xf numFmtId="44" fontId="0" fillId="5" borderId="1" xfId="1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1" xfId="0" applyFill="1" applyBorder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Currency" xfId="1" builtinId="4"/>
    <cellStyle name="Normal" xfId="0" builtinId="0"/>
  </cellStyles>
  <dxfs count="15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68.42578125" customWidth="1"/>
  </cols>
  <sheetData>
    <row r="1" spans="1:2" ht="104.25" customHeight="1" x14ac:dyDescent="0.25">
      <c r="A1" s="20" t="s">
        <v>0</v>
      </c>
      <c r="B1" s="2" t="s">
        <v>1</v>
      </c>
    </row>
    <row r="2" spans="1:2" x14ac:dyDescent="0.25">
      <c r="B2" s="16"/>
    </row>
    <row r="3" spans="1:2" x14ac:dyDescent="0.25">
      <c r="A3" t="s">
        <v>2</v>
      </c>
      <c r="B3" s="16"/>
    </row>
    <row r="4" spans="1:2" x14ac:dyDescent="0.25">
      <c r="A4" s="19"/>
      <c r="B4" s="17" t="s">
        <v>3</v>
      </c>
    </row>
    <row r="5" spans="1:2" x14ac:dyDescent="0.25">
      <c r="A5" s="19"/>
      <c r="B5" s="17" t="s">
        <v>4</v>
      </c>
    </row>
    <row r="6" spans="1:2" x14ac:dyDescent="0.25">
      <c r="A6" s="19"/>
      <c r="B6" s="17" t="s">
        <v>5</v>
      </c>
    </row>
    <row r="7" spans="1:2" x14ac:dyDescent="0.25">
      <c r="A7" s="19"/>
      <c r="B7" s="17" t="s">
        <v>6</v>
      </c>
    </row>
    <row r="8" spans="1:2" x14ac:dyDescent="0.25">
      <c r="A8" s="19"/>
      <c r="B8" s="17"/>
    </row>
    <row r="9" spans="1:2" ht="90" x14ac:dyDescent="0.25">
      <c r="A9" s="2" t="s">
        <v>7</v>
      </c>
      <c r="B9" s="2" t="s">
        <v>8</v>
      </c>
    </row>
    <row r="10" spans="1:2" x14ac:dyDescent="0.25">
      <c r="A10" s="19"/>
      <c r="B10" s="18"/>
    </row>
    <row r="11" spans="1:2" ht="30" x14ac:dyDescent="0.25">
      <c r="A11" s="20" t="s">
        <v>9</v>
      </c>
      <c r="B11" s="18" t="s">
        <v>10</v>
      </c>
    </row>
    <row r="12" spans="1:2" x14ac:dyDescent="0.25">
      <c r="B12" s="18"/>
    </row>
    <row r="13" spans="1:2" x14ac:dyDescent="0.25">
      <c r="B13" s="18"/>
    </row>
    <row r="14" spans="1:2" x14ac:dyDescent="0.25">
      <c r="B14" s="18"/>
    </row>
    <row r="15" spans="1:2" x14ac:dyDescent="0.25">
      <c r="B15" s="16"/>
    </row>
    <row r="16" spans="1:2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BB25"/>
  <sheetViews>
    <sheetView zoomScaleNormal="100"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31.85546875" customWidth="1"/>
    <col min="2" max="51" width="30.7109375" customWidth="1"/>
    <col min="52" max="53" width="34.7109375" customWidth="1"/>
    <col min="54" max="54" width="37" customWidth="1"/>
  </cols>
  <sheetData>
    <row r="1" spans="1:54" ht="18.75" customHeight="1" x14ac:dyDescent="0.3">
      <c r="A1" s="14" t="s">
        <v>11</v>
      </c>
      <c r="B1" s="14"/>
      <c r="C1" s="7" t="s">
        <v>12</v>
      </c>
    </row>
    <row r="2" spans="1:54" ht="18.75" x14ac:dyDescent="0.3">
      <c r="A2" t="s">
        <v>13</v>
      </c>
      <c r="B2" s="1" t="s">
        <v>14</v>
      </c>
      <c r="C2" s="7" t="s">
        <v>15</v>
      </c>
    </row>
    <row r="3" spans="1:54" ht="15" customHeight="1" x14ac:dyDescent="0.25">
      <c r="A3" s="5" t="s">
        <v>16</v>
      </c>
      <c r="B3" s="6" t="s">
        <v>17</v>
      </c>
      <c r="C3" s="3" t="s">
        <v>18</v>
      </c>
      <c r="D3" s="4" t="s">
        <v>19</v>
      </c>
      <c r="E3" s="4" t="s">
        <v>20</v>
      </c>
      <c r="F3" s="4" t="s">
        <v>21</v>
      </c>
      <c r="G3" s="3" t="s">
        <v>22</v>
      </c>
      <c r="H3" s="21" t="s">
        <v>23</v>
      </c>
      <c r="I3" s="22"/>
      <c r="J3" s="23"/>
    </row>
    <row r="4" spans="1:54" x14ac:dyDescent="0.25">
      <c r="A4" s="5" t="s">
        <v>24</v>
      </c>
      <c r="B4" s="6" t="s">
        <v>25</v>
      </c>
      <c r="C4" s="11"/>
      <c r="D4" s="12"/>
      <c r="F4" s="11"/>
      <c r="H4" s="24"/>
      <c r="I4" s="25"/>
      <c r="J4" s="26"/>
    </row>
    <row r="5" spans="1:54" x14ac:dyDescent="0.25">
      <c r="A5" s="5" t="s">
        <v>26</v>
      </c>
      <c r="B5" s="6" t="s">
        <v>27</v>
      </c>
      <c r="C5" s="6" t="s">
        <v>28</v>
      </c>
      <c r="D5" s="13" t="s">
        <v>29</v>
      </c>
      <c r="E5" s="15" t="s">
        <v>30</v>
      </c>
      <c r="F5" s="6" t="s">
        <v>31</v>
      </c>
      <c r="G5" s="6"/>
      <c r="H5" s="24"/>
      <c r="I5" s="25"/>
      <c r="J5" s="26"/>
    </row>
    <row r="6" spans="1:54" x14ac:dyDescent="0.25">
      <c r="A6" s="5" t="s">
        <v>32</v>
      </c>
      <c r="B6" s="6" t="s">
        <v>33</v>
      </c>
      <c r="C6" s="6" t="s">
        <v>34</v>
      </c>
      <c r="D6" s="13">
        <v>1000002</v>
      </c>
      <c r="E6" s="15" t="s">
        <v>35</v>
      </c>
      <c r="F6" s="6" t="s">
        <v>36</v>
      </c>
      <c r="G6" s="6"/>
      <c r="H6" s="24"/>
      <c r="I6" s="25"/>
      <c r="J6" s="26"/>
    </row>
    <row r="7" spans="1:54" x14ac:dyDescent="0.25">
      <c r="A7" s="5" t="s">
        <v>37</v>
      </c>
      <c r="B7" s="6" t="s">
        <v>38</v>
      </c>
      <c r="C7" s="6"/>
      <c r="D7" s="13"/>
      <c r="E7" s="15"/>
      <c r="F7" s="6"/>
      <c r="G7" s="6"/>
      <c r="H7" s="24"/>
      <c r="I7" s="25"/>
      <c r="J7" s="26"/>
    </row>
    <row r="8" spans="1:54" x14ac:dyDescent="0.25">
      <c r="A8" s="5" t="s">
        <v>39</v>
      </c>
      <c r="B8" s="6"/>
      <c r="C8" s="6"/>
      <c r="D8" s="13"/>
      <c r="E8" s="15"/>
      <c r="F8" s="6"/>
      <c r="G8" s="6"/>
      <c r="H8" s="24"/>
      <c r="I8" s="25"/>
      <c r="J8" s="26"/>
    </row>
    <row r="9" spans="1:54" x14ac:dyDescent="0.25">
      <c r="A9" s="5" t="s">
        <v>40</v>
      </c>
      <c r="B9" s="6"/>
      <c r="C9" s="6"/>
      <c r="D9" s="13"/>
      <c r="E9" s="15"/>
      <c r="F9" s="6"/>
      <c r="G9" s="6"/>
      <c r="H9" s="24"/>
      <c r="I9" s="25"/>
      <c r="J9" s="26"/>
    </row>
    <row r="10" spans="1:54" x14ac:dyDescent="0.25">
      <c r="A10" s="5" t="s">
        <v>41</v>
      </c>
      <c r="B10" s="6"/>
      <c r="C10" s="6"/>
      <c r="D10" s="13"/>
      <c r="E10" s="15"/>
      <c r="F10" s="6"/>
      <c r="G10" s="6"/>
      <c r="H10" s="24"/>
      <c r="I10" s="25"/>
      <c r="J10" s="26"/>
    </row>
    <row r="11" spans="1:54" x14ac:dyDescent="0.25">
      <c r="A11" s="5" t="s">
        <v>42</v>
      </c>
      <c r="B11" s="6"/>
      <c r="C11" s="6"/>
      <c r="D11" s="13"/>
      <c r="E11" s="15"/>
      <c r="F11" s="6"/>
      <c r="G11" s="6"/>
      <c r="H11" s="24"/>
      <c r="I11" s="25"/>
      <c r="J11" s="26"/>
    </row>
    <row r="12" spans="1:54" x14ac:dyDescent="0.25">
      <c r="A12" s="5" t="s">
        <v>43</v>
      </c>
      <c r="B12" s="6"/>
      <c r="C12" s="6"/>
      <c r="D12" s="13"/>
      <c r="E12" s="15"/>
      <c r="F12" s="6"/>
      <c r="G12" s="6"/>
      <c r="H12" s="24"/>
      <c r="I12" s="25"/>
      <c r="J12" s="26"/>
    </row>
    <row r="13" spans="1:54" x14ac:dyDescent="0.25">
      <c r="A13" s="5" t="s">
        <v>44</v>
      </c>
      <c r="B13" s="6"/>
      <c r="C13" s="6"/>
      <c r="D13" s="13"/>
      <c r="E13" s="15"/>
      <c r="F13" s="6"/>
      <c r="G13" s="6"/>
      <c r="H13" s="24"/>
      <c r="I13" s="25"/>
      <c r="J13" s="26"/>
    </row>
    <row r="14" spans="1:54" x14ac:dyDescent="0.25">
      <c r="A14" s="5" t="s">
        <v>45</v>
      </c>
      <c r="B14" s="6"/>
      <c r="C14" s="6"/>
      <c r="D14" s="13"/>
      <c r="E14" s="15"/>
      <c r="F14" s="6"/>
      <c r="G14" s="6"/>
      <c r="H14" s="27"/>
      <c r="I14" s="28"/>
      <c r="J14" s="29"/>
    </row>
    <row r="15" spans="1:54" x14ac:dyDescent="0.25">
      <c r="A15" s="8" t="s">
        <v>46</v>
      </c>
      <c r="B15" s="10">
        <v>43556</v>
      </c>
      <c r="C15" s="10">
        <f>B15+14</f>
        <v>43570</v>
      </c>
      <c r="D15" s="10">
        <f>C15+14</f>
        <v>43584</v>
      </c>
      <c r="E15" s="10">
        <f t="shared" ref="E15:AC15" si="0">D15+14</f>
        <v>43598</v>
      </c>
      <c r="F15" s="10">
        <f t="shared" si="0"/>
        <v>43612</v>
      </c>
      <c r="G15" s="10">
        <f t="shared" si="0"/>
        <v>43626</v>
      </c>
      <c r="H15" s="10">
        <f t="shared" si="0"/>
        <v>43640</v>
      </c>
      <c r="I15" s="10">
        <f t="shared" si="0"/>
        <v>43654</v>
      </c>
      <c r="J15" s="10">
        <f t="shared" si="0"/>
        <v>43668</v>
      </c>
      <c r="K15" s="10">
        <f t="shared" si="0"/>
        <v>43682</v>
      </c>
      <c r="L15" s="10">
        <f t="shared" si="0"/>
        <v>43696</v>
      </c>
      <c r="M15" s="10">
        <f t="shared" si="0"/>
        <v>43710</v>
      </c>
      <c r="N15" s="10">
        <f t="shared" si="0"/>
        <v>43724</v>
      </c>
      <c r="O15" s="10">
        <f t="shared" si="0"/>
        <v>43738</v>
      </c>
      <c r="P15" s="10">
        <f t="shared" si="0"/>
        <v>43752</v>
      </c>
      <c r="Q15" s="10">
        <f t="shared" si="0"/>
        <v>43766</v>
      </c>
      <c r="R15" s="10">
        <f t="shared" si="0"/>
        <v>43780</v>
      </c>
      <c r="S15" s="10">
        <f t="shared" si="0"/>
        <v>43794</v>
      </c>
      <c r="T15" s="10">
        <f t="shared" si="0"/>
        <v>43808</v>
      </c>
      <c r="U15" s="10">
        <f t="shared" si="0"/>
        <v>43822</v>
      </c>
      <c r="V15" s="10">
        <f t="shared" si="0"/>
        <v>43836</v>
      </c>
      <c r="W15" s="10">
        <f t="shared" si="0"/>
        <v>43850</v>
      </c>
      <c r="X15" s="10">
        <f t="shared" si="0"/>
        <v>43864</v>
      </c>
      <c r="Y15" s="10">
        <f t="shared" si="0"/>
        <v>43878</v>
      </c>
      <c r="Z15" s="10">
        <f t="shared" si="0"/>
        <v>43892</v>
      </c>
      <c r="AA15" s="10">
        <f t="shared" si="0"/>
        <v>43906</v>
      </c>
      <c r="AB15" s="10">
        <f t="shared" si="0"/>
        <v>43920</v>
      </c>
      <c r="AC15" s="10">
        <f t="shared" si="0"/>
        <v>43934</v>
      </c>
    </row>
    <row r="16" spans="1:54" x14ac:dyDescent="0.25">
      <c r="A16" s="9" t="str">
        <f>B5</f>
        <v>Children Maintenance RFP</v>
      </c>
      <c r="B16" s="6" t="s">
        <v>47</v>
      </c>
      <c r="C16" s="6" t="s">
        <v>48</v>
      </c>
      <c r="D16" s="6" t="s">
        <v>49</v>
      </c>
      <c r="E16" s="6" t="s">
        <v>50</v>
      </c>
      <c r="F16" s="6" t="s">
        <v>51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5">
      <c r="A17" s="9" t="str">
        <f t="shared" ref="A17:A25" si="1">B6</f>
        <v>Nakatomi Towers Demolition RFQ</v>
      </c>
      <c r="B17" s="6" t="s">
        <v>52</v>
      </c>
      <c r="C17" s="6" t="s">
        <v>51</v>
      </c>
      <c r="D17" s="6" t="s">
        <v>51</v>
      </c>
      <c r="E17" s="6" t="s">
        <v>53</v>
      </c>
      <c r="F17" s="6" t="s">
        <v>54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5">
      <c r="A18" s="9" t="str">
        <f t="shared" si="1"/>
        <v>xx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5">
      <c r="A19" s="9">
        <f t="shared" si="1"/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5">
      <c r="A20" s="9">
        <f t="shared" si="1"/>
        <v>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5">
      <c r="A21" s="9">
        <f t="shared" si="1"/>
        <v>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5">
      <c r="A22" s="9">
        <f t="shared" si="1"/>
        <v>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5">
      <c r="A23" s="9">
        <f t="shared" si="1"/>
        <v>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5">
      <c r="A24" s="9">
        <f t="shared" si="1"/>
        <v>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5">
      <c r="A25" s="9">
        <f t="shared" si="1"/>
        <v>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</sheetData>
  <mergeCells count="1">
    <mergeCell ref="H3:J14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5FCCCAF-2682-4182-9D80-797ACBC4FBB3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2" operator="equal" id="{84BD2015-1CE6-4FCA-861C-7C91D1731792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3" operator="equal" id="{762495ED-D432-4484-B714-5EFBDABB3959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4" operator="equal" id="{4DB7D485-CA32-41FF-93A3-400ED330AFAD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5" operator="equal" id="{8D898F4B-C534-4D74-B644-914FCE4E76B7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6" operator="equal" id="{6C8E2FC2-785E-4640-AA3C-CF90BE7FA3D1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7" operator="equal" id="{5539B308-E9F6-4437-AC51-83252BF9E889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8" operator="equal" id="{495EFAD8-11FA-425D-A9FD-E94F8B3F5394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9" operator="equal" id="{FC2D9C5E-D7C4-41B9-AEA6-E31579F92B8F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0" operator="equal" id="{53EB48A1-5181-4455-9007-D0EC58A1BE99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1" operator="equal" id="{B0277B84-3D67-4498-B1E2-1806A3BB918C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2" operator="equal" id="{60ABCD3A-A17B-4DD2-814B-EC59E30D1567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3" operator="equal" id="{1151EF9F-BF2C-4524-B9BB-42E31F2423B6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4" operator="equal" id="{566B6BEA-C214-4FA4-9FCB-217D4B09FA3E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14:cfRule type="cellIs" priority="15" operator="equal" id="{A4C647DD-9324-4340-8D25-CD28D3F38B92}">
            <xm:f>#REF!</xm:f>
            <x14:dxf>
              <fill>
                <patternFill>
                  <bgColor theme="5" tint="0.79998168889431442"/>
                </patternFill>
              </fill>
            </x14:dxf>
          </x14:cfRule>
          <xm:sqref>B16:BB24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#REF!</xm:f>
          </x14:formula1>
          <xm:sqref>E5:E14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B16:BB25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98b9179-a09d-4a8b-9d9b-73b3ad8bf05e">6W4FU7HNWMF7-884619988-26</_dlc_DocId>
    <_dlc_DocIdUrl xmlns="698b9179-a09d-4a8b-9d9b-73b3ad8bf05e">
      <Url>https://citz.sp.gov.bc.ca/sites/PS/PSB/_layouts/15/DocIdRedir.aspx?ID=6W4FU7HNWMF7-884619988-26</Url>
      <Description>6W4FU7HNWMF7-884619988-26</Description>
    </_dlc_DocIdUrl>
    <SharedWithUsers xmlns="698b9179-a09d-4a8b-9d9b-73b3ad8bf05e">
      <UserInfo>
        <DisplayName>Specker, Evelyn CITZ:EX</DisplayName>
        <AccountId>1384</AccountId>
        <AccountType/>
      </UserInfo>
      <UserInfo>
        <DisplayName>Ragan, James CITZ:EX</DisplayName>
        <AccountId>1505</AccountId>
        <AccountType/>
      </UserInfo>
      <UserInfo>
        <DisplayName>Milley, Craig CITZ:EX</DisplayName>
        <AccountId>95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195AE11E85A143977C1789A04728B2" ma:contentTypeVersion="1" ma:contentTypeDescription="Create a new document." ma:contentTypeScope="" ma:versionID="01e6922f8098fa170913b9cc35c1e7f6">
  <xsd:schema xmlns:xsd="http://www.w3.org/2001/XMLSchema" xmlns:xs="http://www.w3.org/2001/XMLSchema" xmlns:p="http://schemas.microsoft.com/office/2006/metadata/properties" xmlns:ns2="698b9179-a09d-4a8b-9d9b-73b3ad8bf05e" targetNamespace="http://schemas.microsoft.com/office/2006/metadata/properties" ma:root="true" ma:fieldsID="d50c4e33c4d3d4e4bc78339d7521a6e0" ns2:_="">
    <xsd:import namespace="698b9179-a09d-4a8b-9d9b-73b3ad8bf05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b9179-a09d-4a8b-9d9b-73b3ad8bf0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55779-41CF-42EB-AD9B-37D0BC61E5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B8DC63-EE28-4939-A6E7-26C60287ABE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A15008F-7C74-43DB-BAE4-150FFFCEA05A}">
  <ds:schemaRefs>
    <ds:schemaRef ds:uri="http://purl.org/dc/elements/1.1/"/>
    <ds:schemaRef ds:uri="http://schemas.microsoft.com/office/2006/metadata/properties"/>
    <ds:schemaRef ds:uri="698b9179-a09d-4a8b-9d9b-73b3ad8bf05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DDD8BD2-E32D-4300-8EBB-D2A3C09D3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b9179-a09d-4a8b-9d9b-73b3ad8bf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Example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Bobby CITZ:EX</dc:creator>
  <cp:keywords/>
  <dc:description/>
  <cp:lastModifiedBy>Woodward, Zachary CITZ:EX</cp:lastModifiedBy>
  <cp:revision/>
  <dcterms:created xsi:type="dcterms:W3CDTF">2019-01-10T18:26:12Z</dcterms:created>
  <dcterms:modified xsi:type="dcterms:W3CDTF">2020-01-16T19:23:40Z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0x01010032195AE11E85A143977C1789A04728B2</vt:lpwstr>
  </property>
  <property fmtid="{D5CDD505-2E9C-101B-9397-08002B2CF9AE}" pid="3" name="_dlc_DocIdItemGuid">
    <vt:lpwstr>0a349a87-59a7-49db-b2e9-a79678c6040c</vt:lpwstr>
  </property>
</Properties>
</file>