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cadb4f6686b827/Documents/"/>
    </mc:Choice>
  </mc:AlternateContent>
  <xr:revisionPtr revIDLastSave="27" documentId="8_{61247550-5910-4364-BC44-E035F52FC5AE}" xr6:coauthVersionLast="47" xr6:coauthVersionMax="47" xr10:uidLastSave="{90AAE611-D148-4BDC-85A7-38A686BEEE23}"/>
  <bookViews>
    <workbookView xWindow="-108" yWindow="-108" windowWidth="23256" windowHeight="13896" xr2:uid="{36713792-75AE-477B-8B15-7C9A5E18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J31" i="1"/>
  <c r="J30" i="1"/>
  <c r="J29" i="1"/>
  <c r="J28" i="1"/>
  <c r="J27" i="1"/>
  <c r="J25" i="1"/>
  <c r="J24" i="1"/>
  <c r="J23" i="1"/>
  <c r="J22" i="1"/>
  <c r="J21" i="1"/>
  <c r="J20" i="1"/>
  <c r="H33" i="1"/>
  <c r="H12" i="1"/>
  <c r="H13" i="1"/>
  <c r="H14" i="1"/>
  <c r="H15" i="1"/>
  <c r="H16" i="1"/>
  <c r="H17" i="1"/>
  <c r="H18" i="1"/>
  <c r="H11" i="1"/>
  <c r="H3" i="1"/>
  <c r="H4" i="1"/>
  <c r="H5" i="1"/>
  <c r="H6" i="1"/>
  <c r="H7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tc={9763B119-8A62-40D2-BB3F-E8E9FA5C7FD2}</author>
  </authors>
  <commentList>
    <comment ref="J1" authorId="0" shapeId="0" xr:uid="{9763B119-8A62-40D2-BB3F-E8E9FA5C7F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Female flowering date minus average number of days that the male flowering occurs (using data on male flowering from 2018-2023). </t>
      </text>
    </comment>
  </commentList>
</comments>
</file>

<file path=xl/sharedStrings.xml><?xml version="1.0" encoding="utf-8"?>
<sst xmlns="http://schemas.openxmlformats.org/spreadsheetml/2006/main" count="135" uniqueCount="49">
  <si>
    <t>year</t>
  </si>
  <si>
    <t>series</t>
  </si>
  <si>
    <t>site</t>
  </si>
  <si>
    <t>sowing_date</t>
  </si>
  <si>
    <t>harvest_date</t>
  </si>
  <si>
    <t>flowering_period_f</t>
  </si>
  <si>
    <t>flowering_period_m</t>
  </si>
  <si>
    <t>Difference_f_m_flowering</t>
  </si>
  <si>
    <t>Yield</t>
  </si>
  <si>
    <t>flowering_assum</t>
  </si>
  <si>
    <t>sowing_DOY</t>
  </si>
  <si>
    <t>early</t>
  </si>
  <si>
    <t>middle</t>
  </si>
  <si>
    <t>late</t>
  </si>
  <si>
    <t>Reckenholz</t>
  </si>
  <si>
    <t>06.05.2023</t>
  </si>
  <si>
    <t>11.10.2023</t>
  </si>
  <si>
    <t>12.10.2023</t>
  </si>
  <si>
    <t>16.05.2022</t>
  </si>
  <si>
    <t>13.05.2022</t>
  </si>
  <si>
    <t>07.10.2022</t>
  </si>
  <si>
    <t>02.11.2022</t>
  </si>
  <si>
    <t>28.04.2021</t>
  </si>
  <si>
    <t>29.10.2021</t>
  </si>
  <si>
    <t>05.11.2021</t>
  </si>
  <si>
    <t>19.05.2020</t>
  </si>
  <si>
    <t>02.11.2020</t>
  </si>
  <si>
    <t>06.11.2020</t>
  </si>
  <si>
    <t>25.04.2019</t>
  </si>
  <si>
    <t>24.10.2019</t>
  </si>
  <si>
    <t>04.11.2019</t>
  </si>
  <si>
    <t>20.04.2018</t>
  </si>
  <si>
    <t>17.09.2018</t>
  </si>
  <si>
    <t>02.10.2018</t>
  </si>
  <si>
    <t>10.05.2017</t>
  </si>
  <si>
    <t>20.10.2017</t>
  </si>
  <si>
    <t>01.11.2017</t>
  </si>
  <si>
    <t>05.05.2016</t>
  </si>
  <si>
    <t>22.10.2016</t>
  </si>
  <si>
    <t>28.10.2016</t>
  </si>
  <si>
    <t>23.04.2014</t>
  </si>
  <si>
    <t>15.10.2014</t>
  </si>
  <si>
    <t>24.10.2014</t>
  </si>
  <si>
    <t>24.05.2010</t>
  </si>
  <si>
    <t>26.10.2010</t>
  </si>
  <si>
    <t>01.11.2010</t>
  </si>
  <si>
    <t>11.11.2010</t>
  </si>
  <si>
    <t>13.11.2015</t>
  </si>
  <si>
    <t>13.06.2015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</si>
</sst>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Cole" id="{E3870E4C-E9E4-4595-84D9-893ADE7A972C}" userId="6ecadb4f6686b8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1-18T13:15:10.65" personId="{E3870E4C-E9E4-4595-84D9-893ADE7A972C}" id="{9763B119-8A62-40D2-BB3F-E8E9FA5C7FD2}">
    <text xml:space="preserve">Female flowering date minus average number of days that the male flowering occurs (using data on male flowering from 2018-2023).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4CB9-0975-4F2A-91CE-0C393D5A37A3}">
  <dimension ref="A1:K33"/>
  <sheetViews>
    <sheetView tabSelected="1" workbookViewId="0">
      <selection activeCell="E26" sqref="E26"/>
    </sheetView>
  </sheetViews>
  <sheetFormatPr defaultRowHeight="14.4" x14ac:dyDescent="0.3"/>
  <cols>
    <col min="3" max="3" width="11.5546875" customWidth="1"/>
    <col min="4" max="4" width="16.44140625" customWidth="1"/>
    <col min="5" max="5" width="14.77734375" customWidth="1"/>
    <col min="6" max="6" width="20.33203125" customWidth="1"/>
    <col min="7" max="7" width="16.77734375" customWidth="1"/>
    <col min="8" max="8" width="22.88671875" customWidth="1"/>
    <col min="10" max="10" width="17.77734375" customWidth="1"/>
    <col min="11" max="11" width="14.21875" customWidth="1"/>
  </cols>
  <sheetData>
    <row r="1" spans="1:11" x14ac:dyDescent="0.3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4" t="s">
        <v>10</v>
      </c>
    </row>
    <row r="2" spans="1:11" x14ac:dyDescent="0.3">
      <c r="A2" s="5">
        <v>2023</v>
      </c>
      <c r="B2" s="5" t="s">
        <v>11</v>
      </c>
      <c r="C2" t="s">
        <v>14</v>
      </c>
      <c r="D2" t="s">
        <v>15</v>
      </c>
      <c r="E2" t="s">
        <v>16</v>
      </c>
      <c r="F2" s="8">
        <v>68.7</v>
      </c>
      <c r="G2" s="10">
        <v>68.2</v>
      </c>
      <c r="H2">
        <f>F2-G2</f>
        <v>0.5</v>
      </c>
      <c r="J2" s="10">
        <v>68.2</v>
      </c>
    </row>
    <row r="3" spans="1:11" x14ac:dyDescent="0.3">
      <c r="A3" s="5">
        <v>2023</v>
      </c>
      <c r="B3" s="5" t="s">
        <v>12</v>
      </c>
      <c r="C3" t="s">
        <v>14</v>
      </c>
      <c r="D3" t="s">
        <v>15</v>
      </c>
      <c r="E3" t="s">
        <v>17</v>
      </c>
      <c r="F3" s="9">
        <v>72.599999999999994</v>
      </c>
      <c r="G3" s="11">
        <v>71.900000000000006</v>
      </c>
      <c r="H3">
        <f t="shared" ref="H3:H7" si="0">F3-G3</f>
        <v>0.69999999999998863</v>
      </c>
      <c r="J3" s="11">
        <v>71.900000000000006</v>
      </c>
    </row>
    <row r="4" spans="1:11" x14ac:dyDescent="0.3">
      <c r="A4" s="5">
        <v>2023</v>
      </c>
      <c r="B4" s="5" t="s">
        <v>13</v>
      </c>
      <c r="C4" t="s">
        <v>14</v>
      </c>
      <c r="D4" t="s">
        <v>15</v>
      </c>
      <c r="E4" t="s">
        <v>17</v>
      </c>
      <c r="F4" s="8">
        <v>74.599999999999994</v>
      </c>
      <c r="G4" s="10">
        <v>74.3</v>
      </c>
      <c r="H4">
        <f t="shared" si="0"/>
        <v>0.29999999999999716</v>
      </c>
      <c r="J4" s="10">
        <v>74.3</v>
      </c>
    </row>
    <row r="5" spans="1:11" x14ac:dyDescent="0.3">
      <c r="A5" s="6">
        <v>2022</v>
      </c>
      <c r="B5" s="6" t="s">
        <v>11</v>
      </c>
      <c r="C5" t="s">
        <v>14</v>
      </c>
      <c r="D5" t="s">
        <v>18</v>
      </c>
      <c r="E5" t="s">
        <v>21</v>
      </c>
      <c r="F5" s="9">
        <v>61</v>
      </c>
      <c r="G5" s="11">
        <v>60.5</v>
      </c>
      <c r="H5">
        <f t="shared" si="0"/>
        <v>0.5</v>
      </c>
      <c r="J5" s="11">
        <v>60.5</v>
      </c>
    </row>
    <row r="6" spans="1:11" x14ac:dyDescent="0.3">
      <c r="A6" s="6">
        <v>2022</v>
      </c>
      <c r="B6" s="6" t="s">
        <v>12</v>
      </c>
      <c r="C6" t="s">
        <v>14</v>
      </c>
      <c r="D6" t="s">
        <v>18</v>
      </c>
      <c r="E6" t="s">
        <v>21</v>
      </c>
      <c r="F6" s="8">
        <v>61.3</v>
      </c>
      <c r="G6" s="10">
        <v>61.4</v>
      </c>
      <c r="H6">
        <f t="shared" si="0"/>
        <v>-0.10000000000000142</v>
      </c>
      <c r="J6" s="10">
        <v>61.4</v>
      </c>
    </row>
    <row r="7" spans="1:11" x14ac:dyDescent="0.3">
      <c r="A7" s="6">
        <v>2022</v>
      </c>
      <c r="B7" s="6" t="s">
        <v>13</v>
      </c>
      <c r="C7" t="s">
        <v>14</v>
      </c>
      <c r="D7" t="s">
        <v>19</v>
      </c>
      <c r="E7" t="s">
        <v>20</v>
      </c>
      <c r="F7" s="9">
        <v>65.3</v>
      </c>
      <c r="G7" s="11">
        <v>64.8</v>
      </c>
      <c r="H7">
        <f t="shared" si="0"/>
        <v>0.5</v>
      </c>
      <c r="J7" s="11">
        <v>64.8</v>
      </c>
    </row>
    <row r="8" spans="1:11" x14ac:dyDescent="0.3">
      <c r="A8" s="7">
        <v>2021</v>
      </c>
      <c r="B8" s="7" t="s">
        <v>11</v>
      </c>
      <c r="C8" t="s">
        <v>14</v>
      </c>
      <c r="D8" t="s">
        <v>22</v>
      </c>
      <c r="E8" t="s">
        <v>23</v>
      </c>
    </row>
    <row r="9" spans="1:11" x14ac:dyDescent="0.3">
      <c r="A9" s="5">
        <v>2021</v>
      </c>
      <c r="B9" s="5" t="s">
        <v>12</v>
      </c>
      <c r="C9" t="s">
        <v>14</v>
      </c>
      <c r="D9" s="8" t="s">
        <v>22</v>
      </c>
      <c r="E9" s="8" t="s">
        <v>24</v>
      </c>
    </row>
    <row r="10" spans="1:11" x14ac:dyDescent="0.3">
      <c r="A10" s="7">
        <v>2021</v>
      </c>
      <c r="B10" s="7" t="s">
        <v>13</v>
      </c>
      <c r="C10" t="s">
        <v>14</v>
      </c>
      <c r="D10" s="9" t="s">
        <v>22</v>
      </c>
      <c r="E10" s="9" t="s">
        <v>24</v>
      </c>
    </row>
    <row r="11" spans="1:11" x14ac:dyDescent="0.3">
      <c r="A11">
        <v>2020</v>
      </c>
      <c r="B11" t="s">
        <v>11</v>
      </c>
      <c r="C11" t="s">
        <v>14</v>
      </c>
      <c r="D11" s="8" t="s">
        <v>25</v>
      </c>
      <c r="E11" s="8" t="s">
        <v>26</v>
      </c>
      <c r="F11" s="7">
        <v>68.099999999999994</v>
      </c>
      <c r="G11" s="7">
        <v>68.3</v>
      </c>
      <c r="H11">
        <f>F11-G11</f>
        <v>-0.20000000000000284</v>
      </c>
      <c r="J11" s="7">
        <v>68.3</v>
      </c>
    </row>
    <row r="12" spans="1:11" x14ac:dyDescent="0.3">
      <c r="A12">
        <v>2020</v>
      </c>
      <c r="B12" t="s">
        <v>12</v>
      </c>
      <c r="C12" t="s">
        <v>14</v>
      </c>
      <c r="D12" s="8" t="s">
        <v>25</v>
      </c>
      <c r="E12" s="8" t="s">
        <v>26</v>
      </c>
      <c r="F12" s="7">
        <v>68.8</v>
      </c>
      <c r="G12" s="7">
        <v>69.2</v>
      </c>
      <c r="H12">
        <f t="shared" ref="H12:H18" si="1">F12-G12</f>
        <v>-0.40000000000000568</v>
      </c>
      <c r="J12" s="7">
        <v>69.2</v>
      </c>
    </row>
    <row r="13" spans="1:11" x14ac:dyDescent="0.3">
      <c r="A13">
        <v>2020</v>
      </c>
      <c r="B13" t="s">
        <v>13</v>
      </c>
      <c r="C13" t="s">
        <v>14</v>
      </c>
      <c r="D13" s="9" t="s">
        <v>25</v>
      </c>
      <c r="E13" s="9" t="s">
        <v>27</v>
      </c>
      <c r="F13">
        <v>71.5</v>
      </c>
      <c r="G13">
        <v>71.8</v>
      </c>
      <c r="H13">
        <f t="shared" si="1"/>
        <v>-0.29999999999999716</v>
      </c>
      <c r="J13">
        <v>71.8</v>
      </c>
    </row>
    <row r="14" spans="1:11" x14ac:dyDescent="0.3">
      <c r="A14" s="7">
        <v>2019</v>
      </c>
      <c r="B14" s="7" t="s">
        <v>11</v>
      </c>
      <c r="C14" t="s">
        <v>14</v>
      </c>
      <c r="D14" s="9" t="s">
        <v>28</v>
      </c>
      <c r="E14" s="11" t="s">
        <v>29</v>
      </c>
      <c r="F14">
        <v>87.9</v>
      </c>
      <c r="G14">
        <v>88.1</v>
      </c>
      <c r="H14">
        <f t="shared" si="1"/>
        <v>-0.19999999999998863</v>
      </c>
      <c r="J14">
        <v>88.1</v>
      </c>
    </row>
    <row r="15" spans="1:11" x14ac:dyDescent="0.3">
      <c r="A15" s="7">
        <v>2019</v>
      </c>
      <c r="B15" s="7" t="s">
        <v>12</v>
      </c>
      <c r="C15" t="s">
        <v>14</v>
      </c>
      <c r="D15" s="9" t="s">
        <v>28</v>
      </c>
      <c r="E15" s="11" t="s">
        <v>29</v>
      </c>
      <c r="F15">
        <v>88.2</v>
      </c>
      <c r="G15">
        <v>88.6</v>
      </c>
      <c r="H15">
        <f t="shared" si="1"/>
        <v>-0.39999999999999147</v>
      </c>
      <c r="J15">
        <v>88.6</v>
      </c>
    </row>
    <row r="16" spans="1:11" x14ac:dyDescent="0.3">
      <c r="A16" s="7">
        <v>2019</v>
      </c>
      <c r="B16" s="7" t="s">
        <v>13</v>
      </c>
      <c r="C16" t="s">
        <v>14</v>
      </c>
      <c r="D16" t="s">
        <v>28</v>
      </c>
      <c r="E16" t="s">
        <v>30</v>
      </c>
      <c r="F16">
        <v>89.3</v>
      </c>
      <c r="G16">
        <v>89.5</v>
      </c>
      <c r="H16">
        <f t="shared" si="1"/>
        <v>-0.20000000000000284</v>
      </c>
      <c r="J16">
        <v>89.5</v>
      </c>
    </row>
    <row r="17" spans="1:10" x14ac:dyDescent="0.3">
      <c r="A17">
        <v>2018</v>
      </c>
      <c r="B17" t="s">
        <v>11</v>
      </c>
      <c r="C17" t="s">
        <v>14</v>
      </c>
      <c r="D17" s="8" t="s">
        <v>31</v>
      </c>
      <c r="E17" s="10" t="s">
        <v>32</v>
      </c>
      <c r="F17" s="7">
        <v>76.400000000000006</v>
      </c>
      <c r="G17" s="7">
        <v>77</v>
      </c>
      <c r="H17">
        <f t="shared" si="1"/>
        <v>-0.59999999999999432</v>
      </c>
      <c r="J17" s="7">
        <v>77</v>
      </c>
    </row>
    <row r="18" spans="1:10" x14ac:dyDescent="0.3">
      <c r="A18">
        <v>2018</v>
      </c>
      <c r="B18" t="s">
        <v>12</v>
      </c>
      <c r="C18" t="s">
        <v>14</v>
      </c>
      <c r="D18" s="8" t="s">
        <v>31</v>
      </c>
      <c r="E18" s="10" t="s">
        <v>32</v>
      </c>
      <c r="F18" s="7">
        <v>77</v>
      </c>
      <c r="G18" s="7">
        <v>77.7</v>
      </c>
      <c r="H18">
        <f t="shared" si="1"/>
        <v>-0.70000000000000284</v>
      </c>
      <c r="J18" s="7">
        <v>77.7</v>
      </c>
    </row>
    <row r="19" spans="1:10" x14ac:dyDescent="0.3">
      <c r="A19">
        <v>2018</v>
      </c>
      <c r="B19" t="s">
        <v>13</v>
      </c>
      <c r="C19" t="s">
        <v>14</v>
      </c>
      <c r="D19" s="9" t="s">
        <v>31</v>
      </c>
      <c r="E19" s="11" t="s">
        <v>33</v>
      </c>
    </row>
    <row r="20" spans="1:10" x14ac:dyDescent="0.3">
      <c r="A20" s="7">
        <v>2017</v>
      </c>
      <c r="B20" s="7" t="s">
        <v>11</v>
      </c>
      <c r="C20" t="s">
        <v>14</v>
      </c>
      <c r="D20" t="s">
        <v>34</v>
      </c>
      <c r="E20" t="s">
        <v>35</v>
      </c>
      <c r="F20">
        <v>61.4</v>
      </c>
      <c r="J20">
        <f>F20-H33</f>
        <v>61.442857142857143</v>
      </c>
    </row>
    <row r="21" spans="1:10" x14ac:dyDescent="0.3">
      <c r="A21" s="7">
        <v>2017</v>
      </c>
      <c r="B21" s="7" t="s">
        <v>12</v>
      </c>
      <c r="C21" t="s">
        <v>14</v>
      </c>
      <c r="D21" s="8" t="s">
        <v>34</v>
      </c>
      <c r="E21" s="10" t="s">
        <v>35</v>
      </c>
      <c r="F21" s="7">
        <v>61.8</v>
      </c>
      <c r="J21">
        <f>F21-H33</f>
        <v>61.842857142857142</v>
      </c>
    </row>
    <row r="22" spans="1:10" x14ac:dyDescent="0.3">
      <c r="A22" s="7">
        <v>2017</v>
      </c>
      <c r="B22" s="7" t="s">
        <v>13</v>
      </c>
      <c r="C22" t="s">
        <v>14</v>
      </c>
      <c r="D22" s="9" t="s">
        <v>34</v>
      </c>
      <c r="E22" s="11" t="s">
        <v>36</v>
      </c>
      <c r="F22">
        <v>62.4</v>
      </c>
      <c r="J22">
        <f>F22-H33</f>
        <v>62.442857142857143</v>
      </c>
    </row>
    <row r="23" spans="1:10" x14ac:dyDescent="0.3">
      <c r="A23">
        <v>2016</v>
      </c>
      <c r="B23" t="s">
        <v>11</v>
      </c>
      <c r="C23" t="s">
        <v>14</v>
      </c>
      <c r="D23" s="8" t="s">
        <v>37</v>
      </c>
      <c r="E23" s="10" t="s">
        <v>38</v>
      </c>
      <c r="F23" s="7">
        <v>78</v>
      </c>
      <c r="J23">
        <f>F23-H33</f>
        <v>78.042857142857144</v>
      </c>
    </row>
    <row r="24" spans="1:10" x14ac:dyDescent="0.3">
      <c r="A24">
        <v>2016</v>
      </c>
      <c r="B24" t="s">
        <v>12</v>
      </c>
      <c r="C24" t="s">
        <v>14</v>
      </c>
      <c r="D24" s="8" t="s">
        <v>37</v>
      </c>
      <c r="E24" s="8" t="s">
        <v>38</v>
      </c>
      <c r="F24" s="7">
        <v>77.900000000000006</v>
      </c>
      <c r="J24">
        <f>F24-H33</f>
        <v>77.94285714285715</v>
      </c>
    </row>
    <row r="25" spans="1:10" x14ac:dyDescent="0.3">
      <c r="A25">
        <v>2016</v>
      </c>
      <c r="B25" t="s">
        <v>13</v>
      </c>
      <c r="C25" t="s">
        <v>14</v>
      </c>
      <c r="D25" s="9" t="s">
        <v>37</v>
      </c>
      <c r="E25" s="9" t="s">
        <v>39</v>
      </c>
      <c r="F25">
        <v>81.3</v>
      </c>
      <c r="J25">
        <f>F25-H33</f>
        <v>81.342857142857142</v>
      </c>
    </row>
    <row r="26" spans="1:10" x14ac:dyDescent="0.3">
      <c r="A26">
        <v>2015</v>
      </c>
      <c r="B26" t="s">
        <v>11</v>
      </c>
      <c r="C26" t="s">
        <v>14</v>
      </c>
      <c r="D26" t="s">
        <v>48</v>
      </c>
      <c r="E26" t="s">
        <v>47</v>
      </c>
      <c r="I26">
        <v>115.2</v>
      </c>
    </row>
    <row r="27" spans="1:10" x14ac:dyDescent="0.3">
      <c r="A27" s="7">
        <v>2014</v>
      </c>
      <c r="B27" s="7" t="s">
        <v>11</v>
      </c>
      <c r="C27" t="s">
        <v>14</v>
      </c>
      <c r="D27" s="9" t="s">
        <v>40</v>
      </c>
      <c r="E27" s="8" t="s">
        <v>41</v>
      </c>
      <c r="F27">
        <v>86.3</v>
      </c>
      <c r="J27">
        <f>F27-H33</f>
        <v>86.342857142857142</v>
      </c>
    </row>
    <row r="28" spans="1:10" x14ac:dyDescent="0.3">
      <c r="A28">
        <v>2014</v>
      </c>
      <c r="B28" t="s">
        <v>12</v>
      </c>
      <c r="C28" t="s">
        <v>14</v>
      </c>
      <c r="D28" s="9" t="s">
        <v>40</v>
      </c>
      <c r="E28" s="9" t="s">
        <v>41</v>
      </c>
      <c r="F28" s="12">
        <v>87.4</v>
      </c>
      <c r="J28">
        <f>F28-H33</f>
        <v>87.44285714285715</v>
      </c>
    </row>
    <row r="29" spans="1:10" x14ac:dyDescent="0.3">
      <c r="A29">
        <v>2014</v>
      </c>
      <c r="B29" t="s">
        <v>13</v>
      </c>
      <c r="C29" t="s">
        <v>14</v>
      </c>
      <c r="D29" s="9" t="s">
        <v>40</v>
      </c>
      <c r="E29" s="8" t="s">
        <v>42</v>
      </c>
      <c r="F29">
        <v>68.099999999999994</v>
      </c>
      <c r="J29">
        <f>F29-H33</f>
        <v>68.142857142857139</v>
      </c>
    </row>
    <row r="30" spans="1:10" x14ac:dyDescent="0.3">
      <c r="A30" s="7">
        <v>2010</v>
      </c>
      <c r="B30" s="7" t="s">
        <v>11</v>
      </c>
      <c r="C30" t="s">
        <v>14</v>
      </c>
      <c r="D30" t="s">
        <v>43</v>
      </c>
      <c r="E30" t="s">
        <v>44</v>
      </c>
      <c r="F30">
        <v>66.099999999999994</v>
      </c>
      <c r="J30">
        <f>F30-H33</f>
        <v>66.142857142857139</v>
      </c>
    </row>
    <row r="31" spans="1:10" x14ac:dyDescent="0.3">
      <c r="A31" s="7">
        <v>2010</v>
      </c>
      <c r="B31" s="7" t="s">
        <v>12</v>
      </c>
      <c r="C31" t="s">
        <v>14</v>
      </c>
      <c r="D31" t="s">
        <v>43</v>
      </c>
      <c r="E31" s="13" t="s">
        <v>45</v>
      </c>
      <c r="F31">
        <v>68.8</v>
      </c>
      <c r="J31">
        <f>F31-H33</f>
        <v>68.842857142857142</v>
      </c>
    </row>
    <row r="32" spans="1:10" x14ac:dyDescent="0.3">
      <c r="A32" s="7">
        <v>2010</v>
      </c>
      <c r="B32" s="7" t="s">
        <v>13</v>
      </c>
      <c r="C32" t="s">
        <v>14</v>
      </c>
      <c r="D32" t="s">
        <v>43</v>
      </c>
      <c r="E32" t="s">
        <v>46</v>
      </c>
      <c r="F32">
        <v>68.8</v>
      </c>
      <c r="J32">
        <f>F32-H33</f>
        <v>68.842857142857142</v>
      </c>
    </row>
    <row r="33" spans="8:8" x14ac:dyDescent="0.3">
      <c r="H33">
        <f>AVERAGE(H2:H18)</f>
        <v>-4.2857142857142962E-2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Cole</dc:creator>
  <cp:lastModifiedBy>Amanda Cole</cp:lastModifiedBy>
  <dcterms:created xsi:type="dcterms:W3CDTF">2024-11-25T15:02:45Z</dcterms:created>
  <dcterms:modified xsi:type="dcterms:W3CDTF">2024-11-25T15:56:40Z</dcterms:modified>
</cp:coreProperties>
</file>