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cole\Documents\R_Files\dissertation\data\originalData\"/>
    </mc:Choice>
  </mc:AlternateContent>
  <xr:revisionPtr revIDLastSave="0" documentId="13_ncr:1_{6322ED1A-06BB-4C50-859E-9A5D9FF79898}" xr6:coauthVersionLast="47" xr6:coauthVersionMax="47" xr10:uidLastSave="{00000000-0000-0000-0000-000000000000}"/>
  <bookViews>
    <workbookView xWindow="9510" yWindow="0" windowWidth="9780" windowHeight="10890" firstSheet="7" activeTab="7" xr2:uid="{00000000-000D-0000-FFFF-FFFF00000000}"/>
  </bookViews>
  <sheets>
    <sheet name="Chorisodontium" sheetId="1" r:id="rId1"/>
    <sheet name="Sanionia" sheetId="2" r:id="rId2"/>
    <sheet name="Polytrichum strictum" sheetId="3" r:id="rId3"/>
    <sheet name="Andreaea" sheetId="4" r:id="rId4"/>
    <sheet name="Stereocaulon" sheetId="5" r:id="rId5"/>
    <sheet name="Usnea antarctica" sheetId="6" r:id="rId6"/>
    <sheet name="Usnea aurantiaco-atra" sheetId="7" r:id="rId7"/>
    <sheet name="Himantormia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" i="2"/>
  <c r="C4" i="1"/>
  <c r="C5" i="2"/>
  <c r="C6" i="2"/>
  <c r="C7" i="2"/>
  <c r="C8" i="2"/>
  <c r="C9" i="2"/>
  <c r="C10" i="2"/>
  <c r="C11" i="2"/>
  <c r="C12" i="2"/>
  <c r="C3" i="8"/>
  <c r="C3" i="7"/>
  <c r="C3" i="6"/>
  <c r="C3" i="5"/>
  <c r="C3" i="4"/>
  <c r="C3" i="3"/>
  <c r="C3" i="2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</calcChain>
</file>

<file path=xl/sharedStrings.xml><?xml version="1.0" encoding="utf-8"?>
<sst xmlns="http://schemas.openxmlformats.org/spreadsheetml/2006/main" count="1304" uniqueCount="68">
  <si>
    <t>Date</t>
  </si>
  <si>
    <t>Time</t>
  </si>
  <si>
    <t>Code</t>
  </si>
  <si>
    <t>Object</t>
  </si>
  <si>
    <t>Area</t>
  </si>
  <si>
    <t>Status</t>
  </si>
  <si>
    <t>Comment</t>
  </si>
  <si>
    <t>CO2abs</t>
  </si>
  <si>
    <t>CO2buf</t>
  </si>
  <si>
    <t>dCO2ZP</t>
  </si>
  <si>
    <t>dCO2MP</t>
  </si>
  <si>
    <t>H2Oabs</t>
  </si>
  <si>
    <t>H2Obuf</t>
  </si>
  <si>
    <t>dH2OZP</t>
  </si>
  <si>
    <t>dH2OMP</t>
  </si>
  <si>
    <t>Flow</t>
  </si>
  <si>
    <t>Pamb</t>
  </si>
  <si>
    <t>Aux1</t>
  </si>
  <si>
    <t>Aux2</t>
  </si>
  <si>
    <t>Tcuv</t>
  </si>
  <si>
    <t>Tleaf</t>
  </si>
  <si>
    <t>Tamb</t>
  </si>
  <si>
    <t>Tmin/max</t>
  </si>
  <si>
    <t>PARtop</t>
  </si>
  <si>
    <t>PARamb</t>
  </si>
  <si>
    <t>Inside Fan</t>
  </si>
  <si>
    <t xml:space="preserve">rh </t>
  </si>
  <si>
    <t>E</t>
  </si>
  <si>
    <t>VPD</t>
  </si>
  <si>
    <t>GH2O</t>
  </si>
  <si>
    <t>A</t>
  </si>
  <si>
    <t>ci</t>
  </si>
  <si>
    <t>ca</t>
  </si>
  <si>
    <t>wa</t>
  </si>
  <si>
    <t xml:space="preserve">PARweatherstation </t>
  </si>
  <si>
    <t>Weight (incl. water)</t>
  </si>
  <si>
    <t>Wetness (LGR S/N: 21432090, SEN S/N: 21367120) - weather station</t>
  </si>
  <si>
    <t>Temperature (LGR S/N: 21432090, SEN S/N: 21420856) - weather station</t>
  </si>
  <si>
    <t>Relative Humidity (LGR S/N: 21432090, SEN S/N: 21420856) - weather station</t>
  </si>
  <si>
    <t>Wind Speed (LGR S/N: 21432090, SEN S/N: 21435605) - weather station</t>
  </si>
  <si>
    <t>yyyy-mm-dd</t>
  </si>
  <si>
    <t>hh:mm:ss</t>
  </si>
  <si>
    <t>string</t>
  </si>
  <si>
    <t>No</t>
  </si>
  <si>
    <t>cm2</t>
  </si>
  <si>
    <t>ppm</t>
  </si>
  <si>
    <t>µmol/s</t>
  </si>
  <si>
    <t>kPa</t>
  </si>
  <si>
    <t>mV</t>
  </si>
  <si>
    <t>°C</t>
  </si>
  <si>
    <t>µmol m-2 s-1</t>
  </si>
  <si>
    <t>steps</t>
  </si>
  <si>
    <t>%</t>
  </si>
  <si>
    <t>mmol m-2 s-1</t>
  </si>
  <si>
    <t>Pa/kPa</t>
  </si>
  <si>
    <t>umol m2 s-1</t>
  </si>
  <si>
    <t>g</t>
  </si>
  <si>
    <t>m/s</t>
  </si>
  <si>
    <t>MP_010</t>
  </si>
  <si>
    <t>AFF2FF041FF-------------------</t>
  </si>
  <si>
    <t>PARweatherstation</t>
  </si>
  <si>
    <t xml:space="preserve">Weight </t>
  </si>
  <si>
    <t>umol m-2 s-1</t>
  </si>
  <si>
    <r>
      <t>o</t>
    </r>
    <r>
      <rPr>
        <sz val="11"/>
        <color theme="1"/>
        <rFont val="Calibri"/>
        <family val="2"/>
        <scheme val="minor"/>
      </rPr>
      <t>C</t>
    </r>
  </si>
  <si>
    <t>Weight</t>
  </si>
  <si>
    <t xml:space="preserve">This is the new usnea as the previous one was stolen by a horrible SKUA </t>
  </si>
  <si>
    <t>Cumulative seconds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</si>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</sst>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zoomScale="70" zoomScaleNormal="70" workbookViewId="0">
      <selection activeCell="H34" sqref="H34"/>
    </sheetView>
  </sheetViews>
  <sheetFormatPr defaultRowHeight="14.5" x14ac:dyDescent="0.35"/>
  <cols>
    <col min="1" max="1" width="16" customWidth="1"/>
    <col min="3" max="3" width="17.26953125" style="7" bestFit="1" customWidth="1"/>
  </cols>
  <sheetData>
    <row r="1" spans="1:41" x14ac:dyDescent="0.35">
      <c r="A1" t="s">
        <v>0</v>
      </c>
      <c r="B1" t="s">
        <v>1</v>
      </c>
      <c r="C1" s="7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5">
      <c r="A2" t="s">
        <v>40</v>
      </c>
      <c r="B2" t="s">
        <v>41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55</v>
      </c>
      <c r="AK2" t="s">
        <v>56</v>
      </c>
      <c r="AL2" t="s">
        <v>52</v>
      </c>
      <c r="AM2" t="s">
        <v>49</v>
      </c>
      <c r="AN2" t="s">
        <v>52</v>
      </c>
      <c r="AO2" t="s">
        <v>57</v>
      </c>
    </row>
    <row r="3" spans="1:41" x14ac:dyDescent="0.35">
      <c r="A3" s="2">
        <v>44931</v>
      </c>
      <c r="B3" s="3">
        <v>0.75804398148148155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1</v>
      </c>
      <c r="F3">
        <v>8</v>
      </c>
      <c r="G3" t="s">
        <v>59</v>
      </c>
      <c r="I3">
        <v>442.99029999999999</v>
      </c>
      <c r="J3">
        <v>443.18610000000001</v>
      </c>
      <c r="K3">
        <v>-1.1093329999999999</v>
      </c>
      <c r="L3">
        <v>-13.44464</v>
      </c>
      <c r="M3">
        <v>9434.5259999999998</v>
      </c>
      <c r="N3">
        <v>9432.1720000000005</v>
      </c>
      <c r="O3">
        <v>1277.953</v>
      </c>
      <c r="P3">
        <v>2834.38</v>
      </c>
      <c r="Q3">
        <v>1249.73</v>
      </c>
      <c r="R3">
        <v>99.257999999999996</v>
      </c>
      <c r="S3">
        <v>1777</v>
      </c>
      <c r="T3">
        <v>1575</v>
      </c>
      <c r="U3">
        <v>5.94</v>
      </c>
      <c r="V3">
        <v>6.22</v>
      </c>
      <c r="W3">
        <v>6.05</v>
      </c>
      <c r="X3">
        <v>5.05</v>
      </c>
      <c r="Y3">
        <v>464.2</v>
      </c>
      <c r="Z3">
        <v>0.2</v>
      </c>
      <c r="AA3">
        <v>3</v>
      </c>
      <c r="AB3">
        <v>88.08</v>
      </c>
      <c r="AC3">
        <v>2.458415</v>
      </c>
      <c r="AD3">
        <v>-1.4447140000000001</v>
      </c>
      <c r="AE3">
        <v>-1701.662</v>
      </c>
      <c r="AF3">
        <v>18.210470000000001</v>
      </c>
      <c r="AG3">
        <v>448.5917</v>
      </c>
      <c r="AH3">
        <v>430.91</v>
      </c>
      <c r="AI3">
        <v>10988.6</v>
      </c>
      <c r="AJ3">
        <v>853.7</v>
      </c>
      <c r="AK3">
        <v>124.91</v>
      </c>
      <c r="AL3">
        <v>4.71</v>
      </c>
      <c r="AM3">
        <v>4.8129999999999997</v>
      </c>
      <c r="AN3">
        <v>80.311000000000007</v>
      </c>
      <c r="AO3">
        <v>1.01</v>
      </c>
    </row>
    <row r="4" spans="1:41" x14ac:dyDescent="0.35">
      <c r="A4" s="2">
        <v>44933</v>
      </c>
      <c r="B4" s="3">
        <v>0.52652777777777782</v>
      </c>
      <c r="C4" s="7">
        <f>(HOUR(B4)*60*60)+(MINUTE(B4)*60)+(SECOND(B4))-((HOUR($B$3)*60*60)+(MINUTE($B$3)*60)+(SECOND($B$3)))+((A4-$A$3)*24*60*60)</f>
        <v>152797</v>
      </c>
      <c r="D4" t="s">
        <v>58</v>
      </c>
      <c r="E4">
        <v>1</v>
      </c>
      <c r="F4">
        <v>8</v>
      </c>
      <c r="G4" t="s">
        <v>59</v>
      </c>
      <c r="I4">
        <v>445.31380000000001</v>
      </c>
      <c r="J4">
        <v>445.19069999999999</v>
      </c>
      <c r="K4">
        <v>-1.1726799999999999</v>
      </c>
      <c r="L4">
        <v>-8.4370670000000008</v>
      </c>
      <c r="M4">
        <v>9790.7669999999998</v>
      </c>
      <c r="N4">
        <v>9782.5820000000003</v>
      </c>
      <c r="O4">
        <v>1825.325</v>
      </c>
      <c r="P4">
        <v>3036.4119999999998</v>
      </c>
      <c r="Q4">
        <v>1249.68</v>
      </c>
      <c r="R4">
        <v>99.581999999999994</v>
      </c>
      <c r="S4">
        <v>1844</v>
      </c>
      <c r="T4">
        <v>1616</v>
      </c>
      <c r="U4">
        <v>7.55</v>
      </c>
      <c r="V4">
        <v>7.61</v>
      </c>
      <c r="W4">
        <v>7.12</v>
      </c>
      <c r="X4">
        <v>5.7</v>
      </c>
      <c r="Y4">
        <v>1263.5</v>
      </c>
      <c r="Z4">
        <v>0.3</v>
      </c>
      <c r="AA4">
        <v>3</v>
      </c>
      <c r="AB4">
        <v>86.29</v>
      </c>
      <c r="AC4">
        <v>1.912865</v>
      </c>
      <c r="AD4">
        <v>-0.51461699999999999</v>
      </c>
      <c r="AE4">
        <v>-3717.0659999999998</v>
      </c>
      <c r="AF4">
        <v>10.51</v>
      </c>
      <c r="AG4">
        <v>442.68810000000002</v>
      </c>
      <c r="AH4">
        <v>437.92</v>
      </c>
      <c r="AI4">
        <v>10993.7</v>
      </c>
      <c r="AJ4">
        <v>1893.7</v>
      </c>
      <c r="AK4">
        <v>105.53</v>
      </c>
      <c r="AL4">
        <v>33.53</v>
      </c>
      <c r="AM4">
        <v>5.3010000000000002</v>
      </c>
      <c r="AN4">
        <v>84.355000000000004</v>
      </c>
      <c r="AO4">
        <v>3.52</v>
      </c>
    </row>
    <row r="5" spans="1:41" x14ac:dyDescent="0.35">
      <c r="A5" s="2">
        <v>44935</v>
      </c>
      <c r="B5" s="3">
        <v>0.46959490740740745</v>
      </c>
      <c r="C5" s="7">
        <f>(HOUR(B5)*60*60)+(MINUTE(B5)*60)+(SECOND(B5))-((HOUR($B$3)*60*60)+(MINUTE($B$3)*60)+(SECOND($B$3)))+((A5-$A$3)*24*60*60)</f>
        <v>320678</v>
      </c>
      <c r="D5" t="s">
        <v>58</v>
      </c>
      <c r="E5">
        <v>1</v>
      </c>
      <c r="F5">
        <v>8</v>
      </c>
      <c r="G5" t="s">
        <v>59</v>
      </c>
      <c r="I5">
        <v>450.13659999999999</v>
      </c>
      <c r="J5">
        <v>450.23129999999998</v>
      </c>
      <c r="K5">
        <v>-0.84290080000000001</v>
      </c>
      <c r="L5">
        <v>-13.02195</v>
      </c>
      <c r="M5">
        <v>9688.473</v>
      </c>
      <c r="N5">
        <v>9680.4979999999996</v>
      </c>
      <c r="O5">
        <v>1180.595</v>
      </c>
      <c r="P5">
        <v>1556.768</v>
      </c>
      <c r="Q5">
        <v>1249.8</v>
      </c>
      <c r="R5">
        <v>98.551000000000002</v>
      </c>
      <c r="S5">
        <v>1576</v>
      </c>
      <c r="T5">
        <v>1432</v>
      </c>
      <c r="U5">
        <v>5.09</v>
      </c>
      <c r="V5">
        <v>4.96</v>
      </c>
      <c r="W5">
        <v>5.14</v>
      </c>
      <c r="X5">
        <v>3.94</v>
      </c>
      <c r="Y5">
        <v>289.2</v>
      </c>
      <c r="Z5">
        <v>0.1</v>
      </c>
      <c r="AA5">
        <v>3</v>
      </c>
      <c r="AB5">
        <v>87.51</v>
      </c>
      <c r="AC5">
        <v>0.59364280000000003</v>
      </c>
      <c r="AD5">
        <v>-1.2435020000000001</v>
      </c>
      <c r="AE5">
        <v>-477.39609999999999</v>
      </c>
      <c r="AF5">
        <v>18.766559999999998</v>
      </c>
      <c r="AG5">
        <v>500.39760000000001</v>
      </c>
      <c r="AH5">
        <v>438.16</v>
      </c>
      <c r="AI5">
        <v>10056.700000000001</v>
      </c>
      <c r="AJ5">
        <v>756.2</v>
      </c>
      <c r="AK5">
        <v>94.05</v>
      </c>
      <c r="AL5">
        <v>25.29</v>
      </c>
      <c r="AM5">
        <v>3.3140000000000001</v>
      </c>
      <c r="AN5">
        <v>98.093000000000004</v>
      </c>
      <c r="AO5">
        <v>3.02</v>
      </c>
    </row>
    <row r="6" spans="1:41" x14ac:dyDescent="0.35">
      <c r="A6" s="2">
        <v>44938</v>
      </c>
      <c r="B6" s="3">
        <v>0.37898148148148153</v>
      </c>
      <c r="C6" s="7">
        <f>(HOUR(B6)*60*60)+(MINUTE(B6)*60)+(SECOND(B6))-((HOUR($B$3)*60*60)+(MINUTE($B$3)*60)+(SECOND($B$3)))+((A6-$A$3)*24*60*60)</f>
        <v>572049</v>
      </c>
      <c r="D6" t="s">
        <v>58</v>
      </c>
      <c r="E6">
        <v>1</v>
      </c>
      <c r="F6">
        <v>8</v>
      </c>
      <c r="G6" t="s">
        <v>59</v>
      </c>
      <c r="I6">
        <v>448.46039999999999</v>
      </c>
      <c r="J6">
        <v>448.44639999999998</v>
      </c>
      <c r="K6">
        <v>-0.71446909999999997</v>
      </c>
      <c r="L6">
        <v>-10.2094</v>
      </c>
      <c r="M6">
        <v>8714.8889999999992</v>
      </c>
      <c r="N6">
        <v>8702.7250000000004</v>
      </c>
      <c r="O6">
        <v>658.476</v>
      </c>
      <c r="P6">
        <v>1358.55</v>
      </c>
      <c r="Q6">
        <v>1249.6500000000001</v>
      </c>
      <c r="R6">
        <v>99.424000000000007</v>
      </c>
      <c r="S6">
        <v>1425</v>
      </c>
      <c r="T6">
        <v>1325</v>
      </c>
      <c r="U6">
        <v>3.33</v>
      </c>
      <c r="V6">
        <v>3.21</v>
      </c>
      <c r="W6">
        <v>3.64</v>
      </c>
      <c r="X6">
        <v>2.1</v>
      </c>
      <c r="Y6">
        <v>336</v>
      </c>
      <c r="Z6">
        <v>0.3</v>
      </c>
      <c r="AA6">
        <v>3</v>
      </c>
      <c r="AB6">
        <v>86.73</v>
      </c>
      <c r="AC6">
        <v>1.1039399999999999</v>
      </c>
      <c r="AD6">
        <v>-1.685495</v>
      </c>
      <c r="AE6">
        <v>-654.96469999999999</v>
      </c>
      <c r="AF6">
        <v>14.34708</v>
      </c>
      <c r="AG6">
        <v>474.34859999999998</v>
      </c>
      <c r="AH6">
        <v>438.98</v>
      </c>
      <c r="AI6">
        <v>9402.7999999999993</v>
      </c>
      <c r="AJ6">
        <v>858.7</v>
      </c>
      <c r="AK6">
        <v>92.95</v>
      </c>
      <c r="AL6">
        <v>11.76</v>
      </c>
      <c r="AM6">
        <v>3.2069999999999999</v>
      </c>
      <c r="AN6">
        <v>89.43</v>
      </c>
      <c r="AO6">
        <v>1.01</v>
      </c>
    </row>
    <row r="7" spans="1:41" x14ac:dyDescent="0.35">
      <c r="A7" s="2">
        <v>44938</v>
      </c>
      <c r="B7" s="3">
        <v>0.49158564814814815</v>
      </c>
      <c r="C7" s="7">
        <f>(HOUR(B7)*60*60)+(MINUTE(B7)*60)+(SECOND(B7))-((HOUR($B$3)*60*60)+(MINUTE($B$3)*60)+(SECOND($B$3)))+((A7-$A$3)*24*60*60)</f>
        <v>581778</v>
      </c>
      <c r="D7" t="s">
        <v>58</v>
      </c>
      <c r="E7">
        <v>1</v>
      </c>
      <c r="F7">
        <v>8</v>
      </c>
      <c r="G7" t="s">
        <v>59</v>
      </c>
      <c r="I7">
        <v>448.89929999999998</v>
      </c>
      <c r="J7">
        <v>448.9785</v>
      </c>
      <c r="K7">
        <v>-0.78008690000000003</v>
      </c>
      <c r="L7">
        <v>-5.4299799999999996</v>
      </c>
      <c r="M7">
        <v>8551.9169999999995</v>
      </c>
      <c r="N7">
        <v>8540.8889999999992</v>
      </c>
      <c r="O7">
        <v>1207.3889999999999</v>
      </c>
      <c r="P7">
        <v>1495.9690000000001</v>
      </c>
      <c r="Q7">
        <v>1249.69</v>
      </c>
      <c r="R7">
        <v>99.19</v>
      </c>
      <c r="S7">
        <v>1444</v>
      </c>
      <c r="T7">
        <v>1335</v>
      </c>
      <c r="U7">
        <v>3.66</v>
      </c>
      <c r="V7">
        <v>3.59</v>
      </c>
      <c r="W7">
        <v>3.71</v>
      </c>
      <c r="X7">
        <v>2.89</v>
      </c>
      <c r="Y7">
        <v>402.2</v>
      </c>
      <c r="Z7">
        <v>0.2</v>
      </c>
      <c r="AA7">
        <v>3</v>
      </c>
      <c r="AB7">
        <v>87.51</v>
      </c>
      <c r="AC7">
        <v>0.45480749999999998</v>
      </c>
      <c r="AD7">
        <v>-0.87577490000000002</v>
      </c>
      <c r="AE7">
        <v>-519.3202</v>
      </c>
      <c r="AF7">
        <v>7.0615509999999997</v>
      </c>
      <c r="AG7">
        <v>466.16840000000002</v>
      </c>
      <c r="AH7">
        <v>444.33</v>
      </c>
      <c r="AI7">
        <v>8829.5</v>
      </c>
      <c r="AJ7">
        <v>788.7</v>
      </c>
      <c r="AK7">
        <v>90</v>
      </c>
      <c r="AL7">
        <v>10</v>
      </c>
      <c r="AM7">
        <v>3.6139999999999999</v>
      </c>
      <c r="AN7">
        <v>85.873000000000005</v>
      </c>
      <c r="AO7">
        <v>2.0099999999999998</v>
      </c>
    </row>
    <row r="8" spans="1:41" x14ac:dyDescent="0.35">
      <c r="A8" s="2">
        <v>44940</v>
      </c>
      <c r="B8" s="3">
        <v>0.60737268518518517</v>
      </c>
      <c r="C8" s="7">
        <f>(HOUR(B8)*60*60)+(MINUTE(B8)*60)+(SECOND(B8))-((HOUR($B$3)*60*60)+(MINUTE($B$3)*60)+(SECOND($B$3)))+((A8-$A$3)*24*60*60)</f>
        <v>764582</v>
      </c>
      <c r="D8" t="s">
        <v>58</v>
      </c>
      <c r="E8">
        <v>1</v>
      </c>
      <c r="F8">
        <v>8</v>
      </c>
      <c r="G8" t="s">
        <v>59</v>
      </c>
      <c r="I8">
        <v>448.86059999999998</v>
      </c>
      <c r="J8">
        <v>448.91160000000002</v>
      </c>
      <c r="K8">
        <v>-0.27784249999999999</v>
      </c>
      <c r="L8">
        <v>-2.482583</v>
      </c>
      <c r="M8">
        <v>7204.5060000000003</v>
      </c>
      <c r="N8">
        <v>7205.99</v>
      </c>
      <c r="O8">
        <v>426.2</v>
      </c>
      <c r="P8">
        <v>3148.6089999999999</v>
      </c>
      <c r="Q8">
        <v>1249.74</v>
      </c>
      <c r="R8">
        <v>98.372</v>
      </c>
      <c r="S8">
        <v>1502</v>
      </c>
      <c r="T8">
        <v>1382</v>
      </c>
      <c r="U8">
        <v>4.18</v>
      </c>
      <c r="V8">
        <v>4.01</v>
      </c>
      <c r="W8">
        <v>4.1500000000000004</v>
      </c>
      <c r="X8">
        <v>2.72</v>
      </c>
      <c r="Y8">
        <v>444.9</v>
      </c>
      <c r="Z8">
        <v>0.3</v>
      </c>
      <c r="AA8">
        <v>3</v>
      </c>
      <c r="AB8">
        <v>86.29</v>
      </c>
      <c r="AC8">
        <v>4.2955410000000001</v>
      </c>
      <c r="AD8">
        <v>-1.6731119999999999</v>
      </c>
      <c r="AE8">
        <v>-2567.3960000000002</v>
      </c>
      <c r="AF8">
        <v>1.5253019999999999</v>
      </c>
      <c r="AG8">
        <v>448.8143</v>
      </c>
      <c r="AH8">
        <v>446.72</v>
      </c>
      <c r="AI8">
        <v>9928.4</v>
      </c>
      <c r="AJ8">
        <v>1118.7</v>
      </c>
      <c r="AK8">
        <v>91.81</v>
      </c>
      <c r="AL8">
        <v>1.76</v>
      </c>
      <c r="AM8">
        <v>2.9249999999999998</v>
      </c>
      <c r="AN8">
        <v>70.388000000000005</v>
      </c>
      <c r="AO8">
        <v>8.56</v>
      </c>
    </row>
    <row r="9" spans="1:41" x14ac:dyDescent="0.35">
      <c r="A9" s="2">
        <v>44940</v>
      </c>
      <c r="B9" s="3">
        <v>0.71510416666666676</v>
      </c>
      <c r="C9" s="7">
        <f>(HOUR(B9)*60*60)+(MINUTE(B9)*60)+(SECOND(B9))-((HOUR($B$3)*60*60)+(MINUTE($B$3)*60)+(SECOND($B$3)))+((A9-$A$3)*24*60*60)</f>
        <v>773890</v>
      </c>
      <c r="D9" t="s">
        <v>58</v>
      </c>
      <c r="E9">
        <v>1</v>
      </c>
      <c r="F9">
        <v>8</v>
      </c>
      <c r="G9" t="s">
        <v>59</v>
      </c>
      <c r="I9">
        <v>450.52140000000003</v>
      </c>
      <c r="J9">
        <v>450.6112</v>
      </c>
      <c r="K9">
        <v>-0.26652890000000001</v>
      </c>
      <c r="L9">
        <v>0.75920310000000002</v>
      </c>
      <c r="M9">
        <v>7548.5370000000003</v>
      </c>
      <c r="N9">
        <v>7548.4859999999999</v>
      </c>
      <c r="O9">
        <v>153.41050000000001</v>
      </c>
      <c r="P9">
        <v>2005.29</v>
      </c>
      <c r="Q9">
        <v>1249.81</v>
      </c>
      <c r="R9">
        <v>98.447999999999993</v>
      </c>
      <c r="S9">
        <v>1530</v>
      </c>
      <c r="T9">
        <v>1399</v>
      </c>
      <c r="U9">
        <v>3.69</v>
      </c>
      <c r="V9">
        <v>3.93</v>
      </c>
      <c r="W9">
        <v>3.75</v>
      </c>
      <c r="X9">
        <v>2.71</v>
      </c>
      <c r="Y9">
        <v>222.2</v>
      </c>
      <c r="Z9">
        <v>0.2</v>
      </c>
      <c r="AA9">
        <v>3</v>
      </c>
      <c r="AB9">
        <v>83.15</v>
      </c>
      <c r="AC9">
        <v>2.9205809999999999</v>
      </c>
      <c r="AD9">
        <v>-1.1952210000000001</v>
      </c>
      <c r="AE9">
        <v>-2443.5500000000002</v>
      </c>
      <c r="AF9">
        <v>-2.9216350000000002</v>
      </c>
      <c r="AG9">
        <v>450.65649999999999</v>
      </c>
      <c r="AH9">
        <v>451.68</v>
      </c>
      <c r="AI9">
        <v>9400.4</v>
      </c>
      <c r="AJ9">
        <v>493.7</v>
      </c>
      <c r="AK9">
        <v>85.64</v>
      </c>
      <c r="AL9">
        <v>2.35</v>
      </c>
      <c r="AM9">
        <v>2.968</v>
      </c>
      <c r="AN9">
        <v>75.180999999999997</v>
      </c>
      <c r="AO9">
        <v>5.54</v>
      </c>
    </row>
    <row r="10" spans="1:41" x14ac:dyDescent="0.35">
      <c r="A10" s="2">
        <v>44941</v>
      </c>
      <c r="B10" s="3">
        <v>0.4070023148148148</v>
      </c>
      <c r="C10" s="7">
        <f>(HOUR(B10)*60*60)+(MINUTE(B10)*60)+(SECOND(B10))-((HOUR($B$3)*60*60)+(MINUTE($B$3)*60)+(SECOND($B$3)))+((A10-$A$3)*24*60*60)</f>
        <v>833670</v>
      </c>
      <c r="D10" t="s">
        <v>58</v>
      </c>
      <c r="E10">
        <v>1</v>
      </c>
      <c r="F10">
        <v>8</v>
      </c>
      <c r="G10" t="s">
        <v>59</v>
      </c>
      <c r="I10">
        <v>452.62819999999999</v>
      </c>
      <c r="J10">
        <v>452.58859999999999</v>
      </c>
      <c r="K10">
        <v>-0.158886</v>
      </c>
      <c r="L10">
        <v>-13.133609999999999</v>
      </c>
      <c r="M10">
        <v>8362.1640000000007</v>
      </c>
      <c r="N10">
        <v>8355.3340000000007</v>
      </c>
      <c r="O10">
        <v>195.6755</v>
      </c>
      <c r="P10">
        <v>1799.646</v>
      </c>
      <c r="Q10">
        <v>1249.71</v>
      </c>
      <c r="R10">
        <v>97.887</v>
      </c>
      <c r="S10">
        <v>1330</v>
      </c>
      <c r="T10">
        <v>1254</v>
      </c>
      <c r="U10">
        <v>3.85</v>
      </c>
      <c r="V10">
        <v>3.87</v>
      </c>
      <c r="W10">
        <v>4</v>
      </c>
      <c r="X10">
        <v>3.52</v>
      </c>
      <c r="Y10">
        <v>393.7</v>
      </c>
      <c r="Z10">
        <v>0.3</v>
      </c>
      <c r="AA10">
        <v>3</v>
      </c>
      <c r="AB10">
        <v>88.52</v>
      </c>
      <c r="AC10">
        <v>2.5308229999999998</v>
      </c>
      <c r="AD10">
        <v>-1.745182</v>
      </c>
      <c r="AE10">
        <v>-1450.1769999999999</v>
      </c>
      <c r="AF10">
        <v>19.155889999999999</v>
      </c>
      <c r="AG10">
        <v>461.36169999999998</v>
      </c>
      <c r="AH10">
        <v>439.53</v>
      </c>
      <c r="AI10">
        <v>9959.2999999999993</v>
      </c>
      <c r="AJ10">
        <v>858.7</v>
      </c>
      <c r="AK10">
        <v>120.56</v>
      </c>
      <c r="AL10">
        <v>42.35</v>
      </c>
      <c r="AM10">
        <v>3.2360000000000002</v>
      </c>
      <c r="AN10">
        <v>87.296999999999997</v>
      </c>
      <c r="AO10">
        <v>8.0500000000000007</v>
      </c>
    </row>
    <row r="11" spans="1:41" x14ac:dyDescent="0.35">
      <c r="A11" s="2">
        <v>44941</v>
      </c>
      <c r="B11" s="3">
        <v>0.70843750000000005</v>
      </c>
      <c r="C11" s="7">
        <f>(HOUR(B11)*60*60)+(MINUTE(B11)*60)+(SECOND(B11))-((HOUR($B$3)*60*60)+(MINUTE($B$3)*60)+(SECOND($B$3)))+((A11-$A$3)*24*60*60)</f>
        <v>859714</v>
      </c>
      <c r="D11" t="s">
        <v>58</v>
      </c>
      <c r="E11">
        <v>1</v>
      </c>
      <c r="F11">
        <v>8</v>
      </c>
      <c r="G11" t="s">
        <v>59</v>
      </c>
      <c r="I11">
        <v>445.06450000000001</v>
      </c>
      <c r="J11">
        <v>444.94319999999999</v>
      </c>
      <c r="K11">
        <v>-0.71989599999999998</v>
      </c>
      <c r="L11">
        <v>4.0887769999999997E-2</v>
      </c>
      <c r="M11">
        <v>9288.8629999999994</v>
      </c>
      <c r="N11">
        <v>9276.6450000000004</v>
      </c>
      <c r="O11">
        <v>1681.8779999999999</v>
      </c>
      <c r="P11">
        <v>2436.7660000000001</v>
      </c>
      <c r="Q11">
        <v>1249.6099999999999</v>
      </c>
      <c r="R11">
        <v>98.153999999999996</v>
      </c>
      <c r="S11">
        <v>1705</v>
      </c>
      <c r="T11">
        <v>1527</v>
      </c>
      <c r="U11">
        <v>6.22</v>
      </c>
      <c r="V11">
        <v>6.21</v>
      </c>
      <c r="W11">
        <v>6.88</v>
      </c>
      <c r="X11">
        <v>4.6100000000000003</v>
      </c>
      <c r="Y11">
        <v>772.8</v>
      </c>
      <c r="Z11">
        <v>0.2</v>
      </c>
      <c r="AA11">
        <v>3</v>
      </c>
      <c r="AB11">
        <v>87.14</v>
      </c>
      <c r="AC11">
        <v>1.1910890000000001</v>
      </c>
      <c r="AD11">
        <v>-0.37615900000000002</v>
      </c>
      <c r="AE11">
        <v>-3166.45</v>
      </c>
      <c r="AF11">
        <v>-1.7191890000000001</v>
      </c>
      <c r="AG11">
        <v>445.09010000000001</v>
      </c>
      <c r="AH11">
        <v>445.68</v>
      </c>
      <c r="AI11">
        <v>10031.5</v>
      </c>
      <c r="AJ11">
        <v>1293.7</v>
      </c>
      <c r="AK11">
        <v>107.11</v>
      </c>
      <c r="AL11">
        <v>18.82</v>
      </c>
      <c r="AM11">
        <v>5.55</v>
      </c>
      <c r="AN11">
        <v>80.941000000000003</v>
      </c>
      <c r="AO11">
        <v>3.02</v>
      </c>
    </row>
    <row r="12" spans="1:41" x14ac:dyDescent="0.35">
      <c r="A12" s="2">
        <v>44943</v>
      </c>
      <c r="B12" s="3">
        <v>0.64230324074074074</v>
      </c>
      <c r="C12" s="7">
        <f>(HOUR(B12)*60*60)+(MINUTE(B12)*60)+(SECOND(B12))-((HOUR($B$3)*60*60)+(MINUTE($B$3)*60)+(SECOND($B$3)))+((A12-$A$3)*24*60*60)</f>
        <v>1026800</v>
      </c>
      <c r="D12" t="s">
        <v>58</v>
      </c>
      <c r="E12">
        <v>1</v>
      </c>
      <c r="F12">
        <v>8</v>
      </c>
      <c r="G12" t="s">
        <v>59</v>
      </c>
      <c r="I12">
        <v>444.61110000000002</v>
      </c>
      <c r="J12">
        <v>444.78230000000002</v>
      </c>
      <c r="K12">
        <v>-0.96344510000000005</v>
      </c>
      <c r="L12">
        <v>1.5576970000000001</v>
      </c>
      <c r="M12">
        <v>8028.2629999999999</v>
      </c>
      <c r="N12">
        <v>8030.0839999999998</v>
      </c>
      <c r="O12">
        <v>2439.6570000000002</v>
      </c>
      <c r="P12">
        <v>3083.4110000000001</v>
      </c>
      <c r="Q12">
        <v>1249.75</v>
      </c>
      <c r="R12">
        <v>99.251999999999995</v>
      </c>
      <c r="S12">
        <v>1608</v>
      </c>
      <c r="T12">
        <v>1457</v>
      </c>
      <c r="U12">
        <v>6.09</v>
      </c>
      <c r="V12">
        <v>6.11</v>
      </c>
      <c r="W12">
        <v>6.14</v>
      </c>
      <c r="X12">
        <v>4.47</v>
      </c>
      <c r="Y12">
        <v>344</v>
      </c>
      <c r="Z12">
        <v>0.3</v>
      </c>
      <c r="AA12">
        <v>3</v>
      </c>
      <c r="AB12">
        <v>86.55</v>
      </c>
      <c r="AC12">
        <v>1.0144599999999999</v>
      </c>
      <c r="AD12">
        <v>0.82299540000000004</v>
      </c>
      <c r="AE12">
        <v>1232.644</v>
      </c>
      <c r="AF12">
        <v>-4.3922920000000003</v>
      </c>
      <c r="AG12">
        <v>452.31869999999998</v>
      </c>
      <c r="AH12">
        <v>447.34</v>
      </c>
      <c r="AI12">
        <v>8673.7999999999993</v>
      </c>
      <c r="AJ12">
        <v>1561.2</v>
      </c>
      <c r="AK12">
        <v>76.09</v>
      </c>
      <c r="AL12">
        <v>21.76</v>
      </c>
      <c r="AM12">
        <v>4.1239999999999997</v>
      </c>
      <c r="AN12">
        <v>74.887</v>
      </c>
      <c r="AO12">
        <v>8.0500000000000007</v>
      </c>
    </row>
    <row r="13" spans="1:41" x14ac:dyDescent="0.35">
      <c r="A13" s="2">
        <v>44944</v>
      </c>
      <c r="B13" s="3">
        <v>0.39226851851851857</v>
      </c>
      <c r="C13" s="7">
        <f>(HOUR(B13)*60*60)+(MINUTE(B13)*60)+(SECOND(B13))-((HOUR($B$3)*60*60)+(MINUTE($B$3)*60)+(SECOND($B$3)))+((A13-$A$3)*24*60*60)</f>
        <v>1091597</v>
      </c>
      <c r="D13" t="s">
        <v>58</v>
      </c>
      <c r="E13">
        <v>1</v>
      </c>
      <c r="F13">
        <v>8</v>
      </c>
      <c r="G13" t="s">
        <v>59</v>
      </c>
      <c r="I13">
        <v>456.5496</v>
      </c>
      <c r="J13">
        <v>456.87400000000002</v>
      </c>
      <c r="K13">
        <v>-0.25242500000000001</v>
      </c>
      <c r="L13">
        <v>-9.9206909999999997</v>
      </c>
      <c r="M13">
        <v>8699.518</v>
      </c>
      <c r="N13">
        <v>8688.5879999999997</v>
      </c>
      <c r="O13">
        <v>114.99290000000001</v>
      </c>
      <c r="P13">
        <v>945.39509999999996</v>
      </c>
      <c r="Q13">
        <v>1249.74</v>
      </c>
      <c r="R13">
        <v>98.361999999999995</v>
      </c>
      <c r="S13">
        <v>1143</v>
      </c>
      <c r="T13">
        <v>1110</v>
      </c>
      <c r="U13">
        <v>4.12</v>
      </c>
      <c r="V13">
        <v>4.16</v>
      </c>
      <c r="W13">
        <v>4.13</v>
      </c>
      <c r="X13">
        <v>3.2</v>
      </c>
      <c r="Y13">
        <v>194.6</v>
      </c>
      <c r="Z13">
        <v>0</v>
      </c>
      <c r="AA13">
        <v>3</v>
      </c>
      <c r="AB13">
        <v>87.9</v>
      </c>
      <c r="AC13">
        <v>1.3097019999999999</v>
      </c>
      <c r="AD13">
        <v>-1.172841</v>
      </c>
      <c r="AE13">
        <v>-1116.692</v>
      </c>
      <c r="AF13">
        <v>14.51778</v>
      </c>
      <c r="AG13">
        <v>468.36939999999998</v>
      </c>
      <c r="AH13">
        <v>447.25</v>
      </c>
      <c r="AI13">
        <v>9519</v>
      </c>
      <c r="AJ13">
        <v>653.70000000000005</v>
      </c>
      <c r="AK13">
        <v>130.69</v>
      </c>
      <c r="AL13">
        <v>100</v>
      </c>
      <c r="AM13">
        <v>3.9119999999999999</v>
      </c>
      <c r="AN13">
        <v>89.977999999999994</v>
      </c>
      <c r="AO13">
        <v>10.07</v>
      </c>
    </row>
    <row r="14" spans="1:41" x14ac:dyDescent="0.35">
      <c r="A14" s="2">
        <v>44944</v>
      </c>
      <c r="B14" s="3">
        <v>0.60391203703703711</v>
      </c>
      <c r="C14" s="7">
        <f>(HOUR(B14)*60*60)+(MINUTE(B14)*60)+(SECOND(B14))-((HOUR($B$3)*60*60)+(MINUTE($B$3)*60)+(SECOND($B$3)))+((A14-$A$3)*24*60*60)</f>
        <v>1109883</v>
      </c>
      <c r="D14" t="s">
        <v>58</v>
      </c>
      <c r="E14">
        <v>1</v>
      </c>
      <c r="F14">
        <v>8</v>
      </c>
      <c r="G14" t="s">
        <v>59</v>
      </c>
      <c r="I14">
        <v>449.32979999999998</v>
      </c>
      <c r="J14">
        <v>449.46010000000001</v>
      </c>
      <c r="K14">
        <v>-0.71713360000000004</v>
      </c>
      <c r="L14">
        <v>-1.9190700000000001</v>
      </c>
      <c r="M14">
        <v>9006.4279999999999</v>
      </c>
      <c r="N14">
        <v>9000.4789999999994</v>
      </c>
      <c r="O14">
        <v>1495.79</v>
      </c>
      <c r="P14">
        <v>1603.403</v>
      </c>
      <c r="Q14">
        <v>1249.79</v>
      </c>
      <c r="R14">
        <v>98.754000000000005</v>
      </c>
      <c r="S14">
        <v>1367</v>
      </c>
      <c r="T14">
        <v>1282</v>
      </c>
      <c r="U14">
        <v>4.3499999999999996</v>
      </c>
      <c r="V14">
        <v>4.1900000000000004</v>
      </c>
      <c r="W14">
        <v>4.4000000000000004</v>
      </c>
      <c r="X14">
        <v>3.93</v>
      </c>
      <c r="Y14">
        <v>98.4</v>
      </c>
      <c r="Z14">
        <v>0.2</v>
      </c>
      <c r="AA14">
        <v>3</v>
      </c>
      <c r="AB14">
        <v>88.91</v>
      </c>
      <c r="AC14">
        <v>0.16966329999999999</v>
      </c>
      <c r="AD14">
        <v>-0.77207369999999997</v>
      </c>
      <c r="AE14">
        <v>-219.75020000000001</v>
      </c>
      <c r="AF14">
        <v>1.8016650000000001</v>
      </c>
      <c r="AG14">
        <v>461.5822</v>
      </c>
      <c r="AH14">
        <v>448.24</v>
      </c>
      <c r="AI14">
        <v>9108.1</v>
      </c>
      <c r="AJ14">
        <v>223.7</v>
      </c>
      <c r="AK14">
        <v>123.65</v>
      </c>
      <c r="AL14">
        <v>100</v>
      </c>
      <c r="AM14">
        <v>4.0140000000000002</v>
      </c>
      <c r="AN14">
        <v>88.566000000000003</v>
      </c>
      <c r="AO14">
        <v>4.03</v>
      </c>
    </row>
    <row r="15" spans="1:41" x14ac:dyDescent="0.35">
      <c r="A15" s="2">
        <v>44945</v>
      </c>
      <c r="B15" s="3">
        <v>0.40129629629629626</v>
      </c>
      <c r="C15" s="7">
        <f>(HOUR(B15)*60*60)+(MINUTE(B15)*60)+(SECOND(B15))-((HOUR($B$3)*60*60)+(MINUTE($B$3)*60)+(SECOND($B$3)))+((A15-$A$3)*24*60*60)</f>
        <v>1178777</v>
      </c>
      <c r="D15" t="s">
        <v>58</v>
      </c>
      <c r="E15">
        <v>1</v>
      </c>
      <c r="F15">
        <v>8</v>
      </c>
      <c r="G15" t="s">
        <v>59</v>
      </c>
      <c r="I15">
        <v>451.34879999999998</v>
      </c>
      <c r="J15">
        <v>451.5598</v>
      </c>
      <c r="K15">
        <v>-0.59876980000000002</v>
      </c>
      <c r="L15">
        <v>-13.733829999999999</v>
      </c>
      <c r="M15">
        <v>9209.02</v>
      </c>
      <c r="N15">
        <v>9215.4449999999997</v>
      </c>
      <c r="O15">
        <v>414.6395</v>
      </c>
      <c r="P15">
        <v>1217.1089999999999</v>
      </c>
      <c r="Q15">
        <v>1249.8499999999999</v>
      </c>
      <c r="R15">
        <v>98.704999999999998</v>
      </c>
      <c r="S15">
        <v>1291</v>
      </c>
      <c r="T15">
        <v>1223</v>
      </c>
      <c r="U15">
        <v>4.7</v>
      </c>
      <c r="V15">
        <v>4.53</v>
      </c>
      <c r="W15">
        <v>4.7</v>
      </c>
      <c r="X15">
        <v>3.79</v>
      </c>
      <c r="Y15">
        <v>410.9</v>
      </c>
      <c r="Z15">
        <v>0.2</v>
      </c>
      <c r="AA15">
        <v>3</v>
      </c>
      <c r="AB15">
        <v>88.13</v>
      </c>
      <c r="AC15">
        <v>1.266391</v>
      </c>
      <c r="AD15">
        <v>-1.4854039999999999</v>
      </c>
      <c r="AE15">
        <v>-852.55629999999996</v>
      </c>
      <c r="AF15">
        <v>19.965689999999999</v>
      </c>
      <c r="AG15">
        <v>476.09160000000003</v>
      </c>
      <c r="AH15">
        <v>438.5</v>
      </c>
      <c r="AI15">
        <v>10017.9</v>
      </c>
      <c r="AJ15">
        <v>896.2</v>
      </c>
      <c r="AK15">
        <v>131.99</v>
      </c>
      <c r="AL15">
        <v>100</v>
      </c>
      <c r="AM15">
        <v>4.25</v>
      </c>
      <c r="AN15">
        <v>91.849000000000004</v>
      </c>
      <c r="AO15">
        <v>8.56</v>
      </c>
    </row>
    <row r="16" spans="1:41" x14ac:dyDescent="0.35">
      <c r="A16" s="2">
        <v>44947</v>
      </c>
      <c r="B16" s="3">
        <v>0.6570138888888889</v>
      </c>
      <c r="C16" s="7">
        <f>(HOUR(B16)*60*60)+(MINUTE(B16)*60)+(SECOND(B16))-((HOUR($B$3)*60*60)+(MINUTE($B$3)*60)+(SECOND($B$3)))+((A16-$A$3)*24*60*60)</f>
        <v>1373671</v>
      </c>
      <c r="D16" t="s">
        <v>58</v>
      </c>
      <c r="E16">
        <v>1</v>
      </c>
      <c r="F16">
        <v>8</v>
      </c>
      <c r="G16" t="s">
        <v>59</v>
      </c>
      <c r="I16">
        <v>446.20269999999999</v>
      </c>
      <c r="J16">
        <v>445.88940000000002</v>
      </c>
      <c r="K16">
        <v>-0.2477597</v>
      </c>
      <c r="L16">
        <v>-1.223954</v>
      </c>
      <c r="M16">
        <v>9772.2970000000005</v>
      </c>
      <c r="N16">
        <v>9764.4359999999997</v>
      </c>
      <c r="O16">
        <v>836.6671</v>
      </c>
      <c r="P16">
        <v>1055.296</v>
      </c>
      <c r="Q16">
        <v>1249.68</v>
      </c>
      <c r="R16">
        <v>99.308000000000007</v>
      </c>
      <c r="S16">
        <v>1488</v>
      </c>
      <c r="T16">
        <v>1369</v>
      </c>
      <c r="U16">
        <v>4.63</v>
      </c>
      <c r="V16">
        <v>4.68</v>
      </c>
      <c r="W16">
        <v>4.41</v>
      </c>
      <c r="X16">
        <v>3.61</v>
      </c>
      <c r="Y16">
        <v>197.6</v>
      </c>
      <c r="Z16">
        <v>0.1</v>
      </c>
      <c r="AA16">
        <v>3</v>
      </c>
      <c r="AB16">
        <v>88.91</v>
      </c>
      <c r="AC16">
        <v>0.34496520000000003</v>
      </c>
      <c r="AD16">
        <v>-1.408784</v>
      </c>
      <c r="AE16">
        <v>-244.8673</v>
      </c>
      <c r="AF16">
        <v>1.371453</v>
      </c>
      <c r="AG16">
        <v>454.59800000000001</v>
      </c>
      <c r="AH16">
        <v>444.87</v>
      </c>
      <c r="AI16">
        <v>9983.1</v>
      </c>
      <c r="AJ16">
        <v>406.2</v>
      </c>
      <c r="AK16">
        <v>94.27</v>
      </c>
      <c r="AL16">
        <v>100</v>
      </c>
      <c r="AM16">
        <v>3.6379999999999999</v>
      </c>
      <c r="AN16">
        <v>97.948999999999998</v>
      </c>
      <c r="AO16">
        <v>3.02</v>
      </c>
    </row>
    <row r="17" spans="1:41" x14ac:dyDescent="0.35">
      <c r="A17" s="2">
        <v>44948</v>
      </c>
      <c r="B17" s="3">
        <v>0.4274074074074074</v>
      </c>
      <c r="C17" s="7">
        <f>(HOUR(B17)*60*60)+(MINUTE(B17)*60)+(SECOND(B17))-((HOUR($B$3)*60*60)+(MINUTE($B$3)*60)+(SECOND($B$3)))+((A17-$A$3)*24*60*60)</f>
        <v>1440233</v>
      </c>
      <c r="D17" t="s">
        <v>58</v>
      </c>
      <c r="E17">
        <v>1</v>
      </c>
      <c r="F17">
        <v>8</v>
      </c>
      <c r="G17" t="s">
        <v>59</v>
      </c>
      <c r="I17">
        <v>447.92329999999998</v>
      </c>
      <c r="J17">
        <v>448.10120000000001</v>
      </c>
      <c r="K17">
        <v>-0.80157310000000004</v>
      </c>
      <c r="L17">
        <v>-9.4172460000000004</v>
      </c>
      <c r="M17">
        <v>8300.143</v>
      </c>
      <c r="N17">
        <v>8302.9789999999994</v>
      </c>
      <c r="O17">
        <v>1492.6130000000001</v>
      </c>
      <c r="P17">
        <v>1938.3389999999999</v>
      </c>
      <c r="Q17">
        <v>1249.73</v>
      </c>
      <c r="R17">
        <v>98.850999999999999</v>
      </c>
      <c r="S17">
        <v>1374</v>
      </c>
      <c r="T17">
        <v>1285</v>
      </c>
      <c r="U17">
        <v>4.3</v>
      </c>
      <c r="V17">
        <v>4.18</v>
      </c>
      <c r="W17">
        <v>4.3099999999999996</v>
      </c>
      <c r="X17">
        <v>4.12</v>
      </c>
      <c r="Y17">
        <v>423.8</v>
      </c>
      <c r="Z17">
        <v>0.2</v>
      </c>
      <c r="AA17">
        <v>3</v>
      </c>
      <c r="AB17">
        <v>89.06</v>
      </c>
      <c r="AC17">
        <v>0.70244039999999996</v>
      </c>
      <c r="AD17">
        <v>-0.4212861</v>
      </c>
      <c r="AE17">
        <v>-1667.3710000000001</v>
      </c>
      <c r="AF17">
        <v>13.150309999999999</v>
      </c>
      <c r="AG17">
        <v>452.09539999999998</v>
      </c>
      <c r="AH17">
        <v>439.5</v>
      </c>
      <c r="AI17">
        <v>8748.7000000000007</v>
      </c>
      <c r="AJ17">
        <v>766.2</v>
      </c>
      <c r="AK17">
        <v>104.48</v>
      </c>
      <c r="AL17">
        <v>65.88</v>
      </c>
      <c r="AM17">
        <v>3.3410000000000002</v>
      </c>
      <c r="AN17">
        <v>85.421999999999997</v>
      </c>
      <c r="AO17">
        <v>8.0500000000000007</v>
      </c>
    </row>
    <row r="18" spans="1:41" x14ac:dyDescent="0.35">
      <c r="A18" s="2">
        <v>44948</v>
      </c>
      <c r="B18" s="3">
        <v>0.72456018518518517</v>
      </c>
      <c r="C18" s="7">
        <f>(HOUR(B18)*60*60)+(MINUTE(B18)*60)+(SECOND(B18))-((HOUR($B$3)*60*60)+(MINUTE($B$3)*60)+(SECOND($B$3)))+((A18-$A$3)*24*60*60)</f>
        <v>1465907</v>
      </c>
      <c r="D18" t="s">
        <v>58</v>
      </c>
      <c r="E18">
        <v>1</v>
      </c>
      <c r="F18">
        <v>8</v>
      </c>
      <c r="G18" t="s">
        <v>59</v>
      </c>
      <c r="I18">
        <v>449.6506</v>
      </c>
      <c r="J18">
        <v>449.79849999999999</v>
      </c>
      <c r="K18">
        <v>9.3301499999999996E-2</v>
      </c>
      <c r="L18">
        <v>0.53771760000000002</v>
      </c>
      <c r="M18">
        <v>8155.4539999999997</v>
      </c>
      <c r="N18">
        <v>8149.7139999999999</v>
      </c>
      <c r="O18">
        <v>-496.88690000000003</v>
      </c>
      <c r="P18">
        <v>2215.8249999999998</v>
      </c>
      <c r="Q18">
        <v>1249.71</v>
      </c>
      <c r="R18">
        <v>99.16</v>
      </c>
      <c r="S18">
        <v>1448</v>
      </c>
      <c r="T18">
        <v>1340</v>
      </c>
      <c r="U18">
        <v>4.57</v>
      </c>
      <c r="V18">
        <v>4.3</v>
      </c>
      <c r="W18">
        <v>4.53</v>
      </c>
      <c r="X18">
        <v>3.15</v>
      </c>
      <c r="Y18">
        <v>308.5</v>
      </c>
      <c r="Z18">
        <v>0.3</v>
      </c>
      <c r="AA18">
        <v>3</v>
      </c>
      <c r="AB18">
        <v>86.65</v>
      </c>
      <c r="AC18">
        <v>4.2841740000000001</v>
      </c>
      <c r="AD18">
        <v>-2.5118800000000001</v>
      </c>
      <c r="AE18">
        <v>-1705.5650000000001</v>
      </c>
      <c r="AF18">
        <v>-2.6233360000000001</v>
      </c>
      <c r="AG18">
        <v>449.64789999999999</v>
      </c>
      <c r="AH18">
        <v>450.28</v>
      </c>
      <c r="AI18">
        <v>10862.4</v>
      </c>
      <c r="AJ18">
        <v>616.20000000000005</v>
      </c>
      <c r="AK18">
        <v>92.08</v>
      </c>
      <c r="AL18">
        <v>58.82</v>
      </c>
      <c r="AM18">
        <v>3.5739999999999998</v>
      </c>
      <c r="AN18">
        <v>80.838999999999999</v>
      </c>
      <c r="AO18">
        <v>6.04</v>
      </c>
    </row>
    <row r="19" spans="1:41" x14ac:dyDescent="0.35">
      <c r="A19" s="2">
        <v>44950</v>
      </c>
      <c r="B19" s="3">
        <v>0.77878472222222228</v>
      </c>
      <c r="C19" s="7">
        <f>(HOUR(B19)*60*60)+(MINUTE(B19)*60)+(SECOND(B19))-((HOUR($B$3)*60*60)+(MINUTE($B$3)*60)+(SECOND($B$3)))+((A19-$A$3)*24*60*60)</f>
        <v>1643392</v>
      </c>
      <c r="D19" t="s">
        <v>58</v>
      </c>
      <c r="E19">
        <v>1</v>
      </c>
      <c r="F19">
        <v>8</v>
      </c>
      <c r="G19" t="s">
        <v>59</v>
      </c>
      <c r="I19">
        <v>447.60250000000002</v>
      </c>
      <c r="J19">
        <v>447.77890000000002</v>
      </c>
      <c r="K19">
        <v>0.28508709999999998</v>
      </c>
      <c r="L19">
        <v>-7.6370009999999997</v>
      </c>
      <c r="M19">
        <v>9968.9120000000003</v>
      </c>
      <c r="N19">
        <v>9965.9680000000008</v>
      </c>
      <c r="O19">
        <v>-149.4931</v>
      </c>
      <c r="P19">
        <v>1380.86</v>
      </c>
      <c r="Q19">
        <v>1249.78</v>
      </c>
      <c r="R19">
        <v>98.415999999999997</v>
      </c>
      <c r="S19">
        <v>1624</v>
      </c>
      <c r="T19">
        <v>1468</v>
      </c>
      <c r="U19">
        <v>4.93</v>
      </c>
      <c r="V19">
        <v>4.78</v>
      </c>
      <c r="W19">
        <v>4.51</v>
      </c>
      <c r="X19">
        <v>4.17</v>
      </c>
      <c r="Y19">
        <v>112.8</v>
      </c>
      <c r="Z19">
        <v>0.2</v>
      </c>
      <c r="AA19">
        <v>3</v>
      </c>
      <c r="AB19">
        <v>88.96</v>
      </c>
      <c r="AC19">
        <v>2.418552</v>
      </c>
      <c r="AD19">
        <v>-2.8023009999999999</v>
      </c>
      <c r="AE19">
        <v>-863.05939999999998</v>
      </c>
      <c r="AF19">
        <v>11.31212</v>
      </c>
      <c r="AG19">
        <v>462.3175</v>
      </c>
      <c r="AH19">
        <v>439.9</v>
      </c>
      <c r="AI19">
        <v>11496.3</v>
      </c>
      <c r="AJ19">
        <v>248.7</v>
      </c>
      <c r="AK19">
        <v>138.80000000000001</v>
      </c>
      <c r="AL19">
        <v>49.41</v>
      </c>
      <c r="AM19">
        <v>3.1720000000000002</v>
      </c>
      <c r="AN19">
        <v>97.992999999999995</v>
      </c>
      <c r="AO19">
        <v>3.52</v>
      </c>
    </row>
    <row r="20" spans="1:41" x14ac:dyDescent="0.35">
      <c r="A20" s="2">
        <v>44953</v>
      </c>
      <c r="B20" s="3">
        <v>0.41082175925925929</v>
      </c>
      <c r="C20" s="7">
        <f>(HOUR(B20)*60*60)+(MINUTE(B20)*60)+(SECOND(B20))-((HOUR($B$3)*60*60)+(MINUTE($B$3)*60)+(SECOND($B$3)))+((A20-$A$3)*24*60*60)</f>
        <v>1870800</v>
      </c>
      <c r="D20" t="s">
        <v>58</v>
      </c>
      <c r="E20">
        <v>1</v>
      </c>
      <c r="F20">
        <v>8</v>
      </c>
      <c r="G20" t="s">
        <v>59</v>
      </c>
      <c r="I20">
        <v>449.58640000000003</v>
      </c>
      <c r="J20">
        <v>449.6653</v>
      </c>
      <c r="K20">
        <v>0.1209075</v>
      </c>
      <c r="L20">
        <v>-16.79054</v>
      </c>
      <c r="M20">
        <v>8213.4439999999995</v>
      </c>
      <c r="N20">
        <v>8208.5210000000006</v>
      </c>
      <c r="O20">
        <v>-53.165529999999997</v>
      </c>
      <c r="P20">
        <v>1671.6130000000001</v>
      </c>
      <c r="Q20">
        <v>1249.69</v>
      </c>
      <c r="R20">
        <v>97.963999999999999</v>
      </c>
      <c r="S20">
        <v>1430</v>
      </c>
      <c r="T20">
        <v>1329</v>
      </c>
      <c r="U20">
        <v>3.39</v>
      </c>
      <c r="V20">
        <v>3.54</v>
      </c>
      <c r="W20">
        <v>3.06</v>
      </c>
      <c r="X20">
        <v>2.2000000000000002</v>
      </c>
      <c r="Y20">
        <v>1546.8</v>
      </c>
      <c r="Z20">
        <v>0.1</v>
      </c>
      <c r="AA20">
        <v>3</v>
      </c>
      <c r="AB20">
        <v>87.66</v>
      </c>
      <c r="AC20">
        <v>2.7213280000000002</v>
      </c>
      <c r="AD20">
        <v>-1.919543</v>
      </c>
      <c r="AE20">
        <v>-1417.6959999999999</v>
      </c>
      <c r="AF20">
        <v>25.24</v>
      </c>
      <c r="AG20">
        <v>461.83049999999997</v>
      </c>
      <c r="AH20">
        <v>432.72</v>
      </c>
      <c r="AI20">
        <v>9933.2999999999993</v>
      </c>
      <c r="AJ20">
        <v>1323.7</v>
      </c>
      <c r="AK20">
        <v>143.44999999999999</v>
      </c>
      <c r="AL20">
        <v>5.88</v>
      </c>
      <c r="AM20">
        <v>2.6459999999999999</v>
      </c>
      <c r="AN20">
        <v>88.831999999999994</v>
      </c>
      <c r="AO20">
        <v>4.53</v>
      </c>
    </row>
    <row r="21" spans="1:41" x14ac:dyDescent="0.35">
      <c r="A21" s="2">
        <v>44953</v>
      </c>
      <c r="B21" s="3">
        <v>0.57990740740740743</v>
      </c>
      <c r="C21" s="7">
        <f>(HOUR(B21)*60*60)+(MINUTE(B21)*60)+(SECOND(B21))-((HOUR($B$3)*60*60)+(MINUTE($B$3)*60)+(SECOND($B$3)))+((A21-$A$3)*24*60*60)</f>
        <v>1885409</v>
      </c>
      <c r="D21" t="s">
        <v>58</v>
      </c>
      <c r="E21">
        <v>1</v>
      </c>
      <c r="F21">
        <v>8</v>
      </c>
      <c r="G21" t="s">
        <v>59</v>
      </c>
      <c r="I21">
        <v>445.85469999999998</v>
      </c>
      <c r="J21">
        <v>445.96469999999999</v>
      </c>
      <c r="K21">
        <v>-0.55524899999999999</v>
      </c>
      <c r="L21">
        <v>-10.981210000000001</v>
      </c>
      <c r="M21">
        <v>8602.6959999999999</v>
      </c>
      <c r="N21">
        <v>8594.9</v>
      </c>
      <c r="O21">
        <v>2415.1860000000001</v>
      </c>
      <c r="P21">
        <v>2899.7269999999999</v>
      </c>
      <c r="Q21">
        <v>1249.73</v>
      </c>
      <c r="R21">
        <v>98.144999999999996</v>
      </c>
      <c r="S21">
        <v>1786</v>
      </c>
      <c r="T21">
        <v>1578</v>
      </c>
      <c r="U21">
        <v>5.17</v>
      </c>
      <c r="V21">
        <v>5</v>
      </c>
      <c r="W21">
        <v>5.0599999999999996</v>
      </c>
      <c r="X21">
        <v>3.86</v>
      </c>
      <c r="Y21">
        <v>452.8</v>
      </c>
      <c r="Z21">
        <v>0.1</v>
      </c>
      <c r="AA21">
        <v>3</v>
      </c>
      <c r="AB21">
        <v>88.39</v>
      </c>
      <c r="AC21">
        <v>0.76386799999999999</v>
      </c>
      <c r="AD21">
        <v>-0.1968007</v>
      </c>
      <c r="AE21">
        <v>-3881.4290000000001</v>
      </c>
      <c r="AF21">
        <v>15.95434</v>
      </c>
      <c r="AG21">
        <v>442.12639999999999</v>
      </c>
      <c r="AH21">
        <v>435.58</v>
      </c>
      <c r="AI21">
        <v>9079.4</v>
      </c>
      <c r="AJ21">
        <v>943.7</v>
      </c>
      <c r="AK21">
        <v>134.79</v>
      </c>
      <c r="AL21">
        <v>2.94</v>
      </c>
      <c r="AM21">
        <v>4.3109999999999999</v>
      </c>
      <c r="AN21">
        <v>77.141999999999996</v>
      </c>
      <c r="AO21">
        <v>0.5</v>
      </c>
    </row>
    <row r="22" spans="1:41" x14ac:dyDescent="0.35">
      <c r="A22" s="2">
        <v>44953</v>
      </c>
      <c r="B22" s="3">
        <v>0.75197916666666664</v>
      </c>
      <c r="C22" s="7">
        <f>(HOUR(B22)*60*60)+(MINUTE(B22)*60)+(SECOND(B22))-((HOUR($B$3)*60*60)+(MINUTE($B$3)*60)+(SECOND($B$3)))+((A22-$A$3)*24*60*60)</f>
        <v>1900276</v>
      </c>
      <c r="D22" t="s">
        <v>58</v>
      </c>
      <c r="E22">
        <v>1</v>
      </c>
      <c r="F22">
        <v>8</v>
      </c>
      <c r="G22" t="s">
        <v>59</v>
      </c>
      <c r="I22">
        <v>449.29140000000001</v>
      </c>
      <c r="J22">
        <v>449.46100000000001</v>
      </c>
      <c r="K22">
        <v>-0.67209039999999998</v>
      </c>
      <c r="L22">
        <v>-6.7640180000000001</v>
      </c>
      <c r="M22">
        <v>8426.6180000000004</v>
      </c>
      <c r="N22">
        <v>8428.6730000000007</v>
      </c>
      <c r="O22">
        <v>2569.1410000000001</v>
      </c>
      <c r="P22">
        <v>2876.5079999999998</v>
      </c>
      <c r="Q22">
        <v>1249.74</v>
      </c>
      <c r="R22">
        <v>98.287000000000006</v>
      </c>
      <c r="S22">
        <v>1639</v>
      </c>
      <c r="T22">
        <v>1476</v>
      </c>
      <c r="U22">
        <v>5.04</v>
      </c>
      <c r="V22">
        <v>4.9800000000000004</v>
      </c>
      <c r="W22">
        <v>4.91</v>
      </c>
      <c r="X22">
        <v>4.5</v>
      </c>
      <c r="Y22">
        <v>233.4</v>
      </c>
      <c r="Z22">
        <v>0.3</v>
      </c>
      <c r="AA22">
        <v>3</v>
      </c>
      <c r="AB22">
        <v>89.01</v>
      </c>
      <c r="AC22">
        <v>0.48439310000000002</v>
      </c>
      <c r="AD22">
        <v>0.1219952</v>
      </c>
      <c r="AE22">
        <v>3970.5909999999999</v>
      </c>
      <c r="AF22">
        <v>9.3019309999999997</v>
      </c>
      <c r="AG22">
        <v>439.61579999999998</v>
      </c>
      <c r="AH22">
        <v>443.35</v>
      </c>
      <c r="AI22">
        <v>8736</v>
      </c>
      <c r="AJ22">
        <v>496.2</v>
      </c>
      <c r="AK22">
        <v>128.16999999999999</v>
      </c>
      <c r="AL22">
        <v>2.94</v>
      </c>
      <c r="AM22">
        <v>4.3330000000000002</v>
      </c>
      <c r="AN22">
        <v>80.772000000000006</v>
      </c>
      <c r="AO22">
        <v>0.5</v>
      </c>
    </row>
    <row r="23" spans="1:41" x14ac:dyDescent="0.35">
      <c r="A23" s="2">
        <v>44956</v>
      </c>
      <c r="B23" s="3">
        <v>0.48765046296296299</v>
      </c>
      <c r="C23" s="7">
        <f>(HOUR(B23)*60*60)+(MINUTE(B23)*60)+(SECOND(B23))-((HOUR($B$3)*60*60)+(MINUTE($B$3)*60)+(SECOND($B$3)))+((A23-$A$3)*24*60*60)</f>
        <v>2136638</v>
      </c>
      <c r="D23" t="s">
        <v>58</v>
      </c>
      <c r="E23">
        <v>1</v>
      </c>
      <c r="F23">
        <v>8</v>
      </c>
      <c r="G23" t="s">
        <v>59</v>
      </c>
      <c r="I23">
        <v>448.05840000000001</v>
      </c>
      <c r="J23">
        <v>448.04180000000002</v>
      </c>
      <c r="K23">
        <v>-0.54736890000000005</v>
      </c>
      <c r="L23">
        <v>-16.124389999999998</v>
      </c>
      <c r="M23">
        <v>9647.2070000000003</v>
      </c>
      <c r="N23">
        <v>9635.8829999999998</v>
      </c>
      <c r="O23">
        <v>1411.5419999999999</v>
      </c>
      <c r="P23">
        <v>1361.2329999999999</v>
      </c>
      <c r="Q23">
        <v>1249.76</v>
      </c>
      <c r="R23">
        <v>97.710999999999999</v>
      </c>
      <c r="S23">
        <v>1722</v>
      </c>
      <c r="T23">
        <v>1537</v>
      </c>
      <c r="U23">
        <v>4.6900000000000004</v>
      </c>
      <c r="V23">
        <v>4.7</v>
      </c>
      <c r="W23">
        <v>4.32</v>
      </c>
      <c r="X23">
        <v>3.02</v>
      </c>
      <c r="Y23">
        <v>523.5</v>
      </c>
      <c r="Z23">
        <v>0.6</v>
      </c>
      <c r="AA23">
        <v>3</v>
      </c>
      <c r="AB23">
        <v>86.83</v>
      </c>
      <c r="AC23">
        <v>-7.9352889999999995E-2</v>
      </c>
      <c r="AD23">
        <v>-0.8529215</v>
      </c>
      <c r="AE23">
        <v>93.036569999999998</v>
      </c>
      <c r="AF23">
        <v>24.368780000000001</v>
      </c>
      <c r="AG23">
        <v>24.136199999999999</v>
      </c>
      <c r="AH23">
        <v>432.44</v>
      </c>
      <c r="AI23">
        <v>9585.6</v>
      </c>
      <c r="AJ23">
        <v>941.2</v>
      </c>
      <c r="AK23">
        <v>154.52000000000001</v>
      </c>
      <c r="AL23">
        <v>38.24</v>
      </c>
      <c r="AM23">
        <v>3.464</v>
      </c>
      <c r="AN23">
        <v>94.603999999999999</v>
      </c>
      <c r="AO23">
        <v>1.01</v>
      </c>
    </row>
    <row r="24" spans="1:41" x14ac:dyDescent="0.35">
      <c r="A24" s="2">
        <v>44956</v>
      </c>
      <c r="B24" s="3">
        <v>0.56020833333333331</v>
      </c>
      <c r="C24" s="7">
        <f>(HOUR(B24)*60*60)+(MINUTE(B24)*60)+(SECOND(B24))-((HOUR($B$3)*60*60)+(MINUTE($B$3)*60)+(SECOND($B$3)))+((A24-$A$3)*24*60*60)</f>
        <v>2142907</v>
      </c>
      <c r="D24" t="s">
        <v>58</v>
      </c>
      <c r="E24">
        <v>1</v>
      </c>
      <c r="F24">
        <v>8</v>
      </c>
      <c r="G24" t="s">
        <v>59</v>
      </c>
      <c r="I24">
        <v>449.46449999999999</v>
      </c>
      <c r="J24">
        <v>449.55020000000002</v>
      </c>
      <c r="K24">
        <v>-0.6133345</v>
      </c>
      <c r="L24">
        <v>-14.10469</v>
      </c>
      <c r="M24">
        <v>8827.7209999999995</v>
      </c>
      <c r="N24">
        <v>8840.0859999999993</v>
      </c>
      <c r="O24">
        <v>2399.5120000000002</v>
      </c>
      <c r="P24">
        <v>2073.212</v>
      </c>
      <c r="Q24">
        <v>1249.76</v>
      </c>
      <c r="R24">
        <v>97.81</v>
      </c>
      <c r="S24">
        <v>1575</v>
      </c>
      <c r="T24">
        <v>1432</v>
      </c>
      <c r="U24">
        <v>5.03</v>
      </c>
      <c r="V24">
        <v>4.9400000000000004</v>
      </c>
      <c r="W24">
        <v>5.22</v>
      </c>
      <c r="X24">
        <v>3.35</v>
      </c>
      <c r="Y24">
        <v>1584.4</v>
      </c>
      <c r="Z24">
        <v>0.2</v>
      </c>
      <c r="AA24">
        <v>3</v>
      </c>
      <c r="AB24">
        <v>87.09</v>
      </c>
      <c r="AC24">
        <v>-0.51412420000000003</v>
      </c>
      <c r="AD24">
        <v>0.3678207</v>
      </c>
      <c r="AE24">
        <v>-1397.7570000000001</v>
      </c>
      <c r="AF24">
        <v>21.30039</v>
      </c>
      <c r="AG24">
        <v>459.5917</v>
      </c>
      <c r="AH24">
        <v>436.08</v>
      </c>
      <c r="AI24">
        <v>8513.7999999999993</v>
      </c>
      <c r="AJ24">
        <v>1843.7</v>
      </c>
      <c r="AK24">
        <v>149.77000000000001</v>
      </c>
      <c r="AL24">
        <v>26.47</v>
      </c>
      <c r="AM24">
        <v>3.9790000000000001</v>
      </c>
      <c r="AN24">
        <v>84.564999999999998</v>
      </c>
      <c r="AO24">
        <v>5.54</v>
      </c>
    </row>
    <row r="25" spans="1:41" x14ac:dyDescent="0.35">
      <c r="A25" s="2">
        <v>44958</v>
      </c>
      <c r="B25" s="3">
        <v>0.66089120370370369</v>
      </c>
      <c r="C25" s="7">
        <f>(HOUR(B25)*60*60)+(MINUTE(B25)*60)+(SECOND(B25))-((HOUR($B$3)*60*60)+(MINUTE($B$3)*60)+(SECOND($B$3)))+((A25-$A$3)*24*60*60)</f>
        <v>2324406</v>
      </c>
      <c r="D25" t="s">
        <v>58</v>
      </c>
      <c r="E25">
        <v>1</v>
      </c>
      <c r="F25">
        <v>8</v>
      </c>
      <c r="G25" t="s">
        <v>59</v>
      </c>
      <c r="I25">
        <v>448.89400000000001</v>
      </c>
      <c r="J25">
        <v>448.9316</v>
      </c>
      <c r="K25">
        <v>-0.75158599999999998</v>
      </c>
      <c r="L25">
        <v>-10.340199999999999</v>
      </c>
      <c r="M25">
        <v>9027.6039999999994</v>
      </c>
      <c r="N25">
        <v>9026.2109999999993</v>
      </c>
      <c r="O25">
        <v>1373.7329999999999</v>
      </c>
      <c r="P25">
        <v>1443.383</v>
      </c>
      <c r="Q25">
        <v>1249.74</v>
      </c>
      <c r="R25">
        <v>98.314999999999998</v>
      </c>
      <c r="S25">
        <v>1434</v>
      </c>
      <c r="T25">
        <v>1336</v>
      </c>
      <c r="U25">
        <v>3.63</v>
      </c>
      <c r="V25">
        <v>3.5</v>
      </c>
      <c r="W25">
        <v>3.49</v>
      </c>
      <c r="X25">
        <v>3.19</v>
      </c>
      <c r="Y25">
        <v>137.19999999999999</v>
      </c>
      <c r="Z25">
        <v>0.1</v>
      </c>
      <c r="AA25">
        <v>3</v>
      </c>
      <c r="AB25">
        <v>88.99</v>
      </c>
      <c r="AC25">
        <v>0.1098032</v>
      </c>
      <c r="AD25">
        <v>-1.1215379999999999</v>
      </c>
      <c r="AE25">
        <v>-97.904169999999993</v>
      </c>
      <c r="AF25">
        <v>14.93083</v>
      </c>
      <c r="AG25">
        <v>678.20839999999998</v>
      </c>
      <c r="AH25">
        <v>439.32</v>
      </c>
      <c r="AI25">
        <v>9095.9</v>
      </c>
      <c r="AJ25">
        <v>298.7</v>
      </c>
      <c r="AK25">
        <v>158.13</v>
      </c>
      <c r="AL25">
        <v>74.12</v>
      </c>
      <c r="AM25">
        <v>3.504</v>
      </c>
      <c r="AN25">
        <v>92.128</v>
      </c>
      <c r="AO25">
        <v>9.06</v>
      </c>
    </row>
    <row r="26" spans="1:41" x14ac:dyDescent="0.35">
      <c r="A26" s="2">
        <v>44959</v>
      </c>
      <c r="B26" s="3">
        <v>0.45300925925925922</v>
      </c>
      <c r="C26" s="7">
        <f>(HOUR(B26)*60*60)+(MINUTE(B26)*60)+(SECOND(B26))-((HOUR($B$3)*60*60)+(MINUTE($B$3)*60)+(SECOND($B$3)))+((A26-$A$3)*24*60*60)</f>
        <v>2392845</v>
      </c>
      <c r="D26" t="s">
        <v>58</v>
      </c>
      <c r="E26">
        <v>1</v>
      </c>
      <c r="F26">
        <v>8</v>
      </c>
      <c r="G26" t="s">
        <v>59</v>
      </c>
      <c r="I26">
        <v>446.76089999999999</v>
      </c>
      <c r="J26">
        <v>446.89139999999998</v>
      </c>
      <c r="K26">
        <v>8.255535E-2</v>
      </c>
      <c r="L26">
        <v>-11.069129999999999</v>
      </c>
      <c r="M26">
        <v>9565.0239999999994</v>
      </c>
      <c r="N26">
        <v>9560.3709999999992</v>
      </c>
      <c r="O26">
        <v>408.26389999999998</v>
      </c>
      <c r="P26">
        <v>524.57870000000003</v>
      </c>
      <c r="Q26">
        <v>1249.77</v>
      </c>
      <c r="R26">
        <v>99.332999999999998</v>
      </c>
      <c r="S26">
        <v>1499</v>
      </c>
      <c r="T26">
        <v>1380</v>
      </c>
      <c r="U26">
        <v>2.89</v>
      </c>
      <c r="V26">
        <v>2.8</v>
      </c>
      <c r="W26">
        <v>3.17</v>
      </c>
      <c r="X26">
        <v>2.5</v>
      </c>
      <c r="Y26">
        <v>166.7</v>
      </c>
      <c r="Z26">
        <v>0.3</v>
      </c>
      <c r="AA26">
        <v>3</v>
      </c>
      <c r="AB26">
        <v>88.93</v>
      </c>
      <c r="AC26">
        <v>0.1834827</v>
      </c>
      <c r="AD26">
        <v>-2.178566</v>
      </c>
      <c r="AE26">
        <v>-84.221789999999999</v>
      </c>
      <c r="AF26">
        <v>17.341280000000001</v>
      </c>
      <c r="AG26">
        <v>758.97820000000002</v>
      </c>
      <c r="AH26">
        <v>435.74</v>
      </c>
      <c r="AI26">
        <v>9676.7000000000007</v>
      </c>
      <c r="AJ26">
        <v>353.7</v>
      </c>
      <c r="AK26">
        <v>149.59</v>
      </c>
      <c r="AL26">
        <v>100</v>
      </c>
      <c r="AM26">
        <v>2.73</v>
      </c>
      <c r="AN26">
        <v>99.997</v>
      </c>
      <c r="AO26">
        <v>2.52</v>
      </c>
    </row>
    <row r="27" spans="1:41" x14ac:dyDescent="0.35">
      <c r="A27" s="2">
        <v>44959</v>
      </c>
      <c r="B27" s="3">
        <v>0.57401620370370365</v>
      </c>
      <c r="C27" s="7">
        <f>(HOUR(B27)*60*60)+(MINUTE(B27)*60)+(SECOND(B27))-((HOUR($B$3)*60*60)+(MINUTE($B$3)*60)+(SECOND($B$3)))+((A27-$A$3)*24*60*60)</f>
        <v>2403300</v>
      </c>
      <c r="D27" t="s">
        <v>58</v>
      </c>
      <c r="E27">
        <v>1</v>
      </c>
      <c r="F27">
        <v>8</v>
      </c>
      <c r="G27" t="s">
        <v>59</v>
      </c>
      <c r="I27">
        <v>445.52350000000001</v>
      </c>
      <c r="J27">
        <v>445.6728</v>
      </c>
      <c r="K27">
        <v>-8.8587739999999998E-2</v>
      </c>
      <c r="L27">
        <v>-10.487220000000001</v>
      </c>
      <c r="M27">
        <v>10285.6</v>
      </c>
      <c r="N27">
        <v>10289.32</v>
      </c>
      <c r="O27">
        <v>616.16740000000004</v>
      </c>
      <c r="P27">
        <v>786.75350000000003</v>
      </c>
      <c r="Q27">
        <v>1249.75</v>
      </c>
      <c r="R27">
        <v>99.284999999999997</v>
      </c>
      <c r="S27">
        <v>1587</v>
      </c>
      <c r="T27">
        <v>1440</v>
      </c>
      <c r="U27">
        <v>4.82</v>
      </c>
      <c r="V27">
        <v>4.6500000000000004</v>
      </c>
      <c r="W27">
        <v>4.5199999999999996</v>
      </c>
      <c r="X27">
        <v>3.91</v>
      </c>
      <c r="Y27">
        <v>232.1</v>
      </c>
      <c r="Z27">
        <v>0.5</v>
      </c>
      <c r="AA27">
        <v>3</v>
      </c>
      <c r="AB27">
        <v>88.91</v>
      </c>
      <c r="AC27">
        <v>0.26930389999999998</v>
      </c>
      <c r="AD27">
        <v>-1.910075</v>
      </c>
      <c r="AE27">
        <v>-140.9913</v>
      </c>
      <c r="AF27">
        <v>16.127379999999999</v>
      </c>
      <c r="AG27">
        <v>615.30920000000003</v>
      </c>
      <c r="AH27">
        <v>435.3</v>
      </c>
      <c r="AI27">
        <v>10459.9</v>
      </c>
      <c r="AJ27">
        <v>498.7</v>
      </c>
      <c r="AL27">
        <v>100</v>
      </c>
      <c r="AM27">
        <v>4.2949999999999999</v>
      </c>
      <c r="AN27">
        <v>99.997</v>
      </c>
      <c r="AO27">
        <v>2.52</v>
      </c>
    </row>
    <row r="28" spans="1:41" x14ac:dyDescent="0.35">
      <c r="A28" s="2">
        <v>44961</v>
      </c>
      <c r="B28" s="3">
        <v>0.53497685185185184</v>
      </c>
      <c r="C28" s="7">
        <f>(HOUR(B28)*60*60)+(MINUTE(B28)*60)+(SECOND(B28))-((HOUR($B$3)*60*60)+(MINUTE($B$3)*60)+(SECOND($B$3)))+((A28-$A$3)*24*60*60)</f>
        <v>2572727</v>
      </c>
      <c r="D28" t="s">
        <v>58</v>
      </c>
      <c r="E28">
        <v>1</v>
      </c>
      <c r="F28">
        <v>8</v>
      </c>
      <c r="G28" t="s">
        <v>59</v>
      </c>
      <c r="I28">
        <v>447.88670000000002</v>
      </c>
      <c r="J28">
        <v>448.21699999999998</v>
      </c>
      <c r="K28">
        <v>-0.50659050000000005</v>
      </c>
      <c r="L28">
        <v>-12.462440000000001</v>
      </c>
      <c r="M28">
        <v>9847.8109999999997</v>
      </c>
      <c r="N28">
        <v>9852.8850000000002</v>
      </c>
      <c r="O28">
        <v>1292.691</v>
      </c>
      <c r="P28">
        <v>1282.875</v>
      </c>
      <c r="Q28">
        <v>1249.73</v>
      </c>
      <c r="R28">
        <v>97.570999999999998</v>
      </c>
      <c r="S28">
        <v>1547</v>
      </c>
      <c r="T28">
        <v>1417</v>
      </c>
      <c r="U28">
        <v>5.87</v>
      </c>
      <c r="V28">
        <v>6.16</v>
      </c>
      <c r="W28">
        <v>5.49</v>
      </c>
      <c r="X28">
        <v>4.46</v>
      </c>
      <c r="Y28">
        <v>1518.9</v>
      </c>
      <c r="Z28">
        <v>0.5</v>
      </c>
      <c r="AA28">
        <v>3</v>
      </c>
      <c r="AB28">
        <v>88.31</v>
      </c>
      <c r="AC28">
        <v>-1.5487310000000001E-2</v>
      </c>
      <c r="AD28">
        <v>-0.1575029</v>
      </c>
      <c r="AE28">
        <v>98.33032</v>
      </c>
      <c r="AF28">
        <v>18.683800000000002</v>
      </c>
      <c r="AG28">
        <v>139.96889999999999</v>
      </c>
      <c r="AH28">
        <v>436.31</v>
      </c>
      <c r="AI28">
        <v>9843.1</v>
      </c>
      <c r="AJ28">
        <v>1748.7</v>
      </c>
      <c r="AK28">
        <v>161.63999999999999</v>
      </c>
      <c r="AL28">
        <v>14.12</v>
      </c>
      <c r="AM28">
        <v>4.8129999999999997</v>
      </c>
      <c r="AN28">
        <v>92.305999999999997</v>
      </c>
      <c r="AO28">
        <v>3.02</v>
      </c>
    </row>
    <row r="29" spans="1:41" x14ac:dyDescent="0.35">
      <c r="A29" s="2">
        <v>44961</v>
      </c>
      <c r="B29" s="3">
        <v>0.67907407407407405</v>
      </c>
      <c r="C29" s="7">
        <f>(HOUR(B29)*60*60)+(MINUTE(B29)*60)+(SECOND(B29))-((HOUR($B$3)*60*60)+(MINUTE($B$3)*60)+(SECOND($B$3)))+((A29-$A$3)*24*60*60)</f>
        <v>2585177</v>
      </c>
      <c r="D29" t="s">
        <v>58</v>
      </c>
      <c r="E29">
        <v>1</v>
      </c>
      <c r="F29">
        <v>8</v>
      </c>
      <c r="G29" t="s">
        <v>59</v>
      </c>
      <c r="I29">
        <v>449.31240000000003</v>
      </c>
      <c r="J29">
        <v>449.33150000000001</v>
      </c>
      <c r="K29">
        <v>-0.40424579999999999</v>
      </c>
      <c r="L29">
        <v>-17.012619999999998</v>
      </c>
      <c r="M29">
        <v>9808.5570000000007</v>
      </c>
      <c r="N29">
        <v>9807.9320000000007</v>
      </c>
      <c r="O29">
        <v>1236.771</v>
      </c>
      <c r="P29">
        <v>1209.4359999999999</v>
      </c>
      <c r="Q29">
        <v>1249.72</v>
      </c>
      <c r="R29">
        <v>97.688999999999993</v>
      </c>
      <c r="S29">
        <v>1536</v>
      </c>
      <c r="T29">
        <v>1404</v>
      </c>
      <c r="U29">
        <v>4.6900000000000004</v>
      </c>
      <c r="V29">
        <v>4.6399999999999997</v>
      </c>
      <c r="W29">
        <v>4.9400000000000004</v>
      </c>
      <c r="X29">
        <v>3.65</v>
      </c>
      <c r="Y29">
        <v>349.7</v>
      </c>
      <c r="Z29">
        <v>0</v>
      </c>
      <c r="AA29">
        <v>3</v>
      </c>
      <c r="AB29">
        <v>88.62</v>
      </c>
      <c r="AC29">
        <v>-4.3123189999999999E-2</v>
      </c>
      <c r="AD29">
        <v>-1.0884309999999999</v>
      </c>
      <c r="AE29">
        <v>39.619610000000002</v>
      </c>
      <c r="AF29">
        <v>25.96349</v>
      </c>
      <c r="AG29">
        <v>-589.70939999999996</v>
      </c>
      <c r="AH29">
        <v>432.72</v>
      </c>
      <c r="AI29">
        <v>9780.6</v>
      </c>
      <c r="AJ29">
        <v>868.7</v>
      </c>
      <c r="AK29">
        <v>154.19999999999999</v>
      </c>
      <c r="AL29">
        <v>25.29</v>
      </c>
      <c r="AM29">
        <v>3.7890000000000001</v>
      </c>
      <c r="AN29">
        <v>96.86</v>
      </c>
      <c r="AO29">
        <v>6.54</v>
      </c>
    </row>
    <row r="30" spans="1:41" x14ac:dyDescent="0.35">
      <c r="A30" s="2">
        <v>44963</v>
      </c>
      <c r="B30" s="3">
        <v>0.46707175925925926</v>
      </c>
      <c r="C30" s="7">
        <f>(HOUR(B30)*60*60)+(MINUTE(B30)*60)+(SECOND(B30))-((HOUR($B$3)*60*60)+(MINUTE($B$3)*60)+(SECOND($B$3)))+((A30-$A$3)*24*60*60)</f>
        <v>2739660</v>
      </c>
      <c r="D30" t="s">
        <v>58</v>
      </c>
      <c r="E30">
        <v>1</v>
      </c>
      <c r="F30">
        <v>8</v>
      </c>
      <c r="G30" t="s">
        <v>59</v>
      </c>
      <c r="I30">
        <v>447.0745</v>
      </c>
      <c r="J30">
        <v>447.1635</v>
      </c>
      <c r="K30">
        <v>-0.81982980000000005</v>
      </c>
      <c r="L30">
        <v>-13.4297</v>
      </c>
      <c r="M30">
        <v>8419.4269999999997</v>
      </c>
      <c r="N30">
        <v>8413.3940000000002</v>
      </c>
      <c r="O30">
        <v>2032.1110000000001</v>
      </c>
      <c r="P30">
        <v>2055.1109999999999</v>
      </c>
      <c r="Q30">
        <v>1249.73</v>
      </c>
      <c r="R30">
        <v>98.673000000000002</v>
      </c>
      <c r="S30">
        <v>1557</v>
      </c>
      <c r="T30">
        <v>1421</v>
      </c>
      <c r="U30">
        <v>5</v>
      </c>
      <c r="V30">
        <v>5.26</v>
      </c>
      <c r="W30">
        <v>4.99</v>
      </c>
      <c r="X30">
        <v>3.36</v>
      </c>
      <c r="Y30">
        <v>1221</v>
      </c>
      <c r="Z30">
        <v>0.3</v>
      </c>
      <c r="AA30">
        <v>3</v>
      </c>
      <c r="AB30">
        <v>86.34</v>
      </c>
      <c r="AC30" s="4">
        <v>3.6235469999999999E-2</v>
      </c>
      <c r="AD30">
        <v>0.56767579999999995</v>
      </c>
      <c r="AE30">
        <v>63.83126</v>
      </c>
      <c r="AF30">
        <v>19.682929999999999</v>
      </c>
      <c r="AG30">
        <v>-46.641620000000003</v>
      </c>
      <c r="AH30">
        <v>434.57</v>
      </c>
      <c r="AI30">
        <v>8436.4</v>
      </c>
      <c r="AJ30">
        <v>1491.2</v>
      </c>
      <c r="AK30">
        <v>136.06</v>
      </c>
      <c r="AL30">
        <v>26.47</v>
      </c>
      <c r="AM30">
        <v>4.2309999999999999</v>
      </c>
      <c r="AN30">
        <v>81.516999999999996</v>
      </c>
      <c r="AO30">
        <v>2.52</v>
      </c>
    </row>
    <row r="31" spans="1:41" x14ac:dyDescent="0.35">
      <c r="A31" s="2">
        <v>44963</v>
      </c>
      <c r="B31" s="3">
        <v>0.60673611111111114</v>
      </c>
      <c r="C31" s="7">
        <f>(HOUR(B31)*60*60)+(MINUTE(B31)*60)+(SECOND(B31))-((HOUR($B$3)*60*60)+(MINUTE($B$3)*60)+(SECOND($B$3)))+((A31-$A$3)*24*60*60)</f>
        <v>2751727</v>
      </c>
      <c r="D31" t="s">
        <v>58</v>
      </c>
      <c r="E31">
        <v>1</v>
      </c>
      <c r="F31">
        <v>8</v>
      </c>
      <c r="G31" t="s">
        <v>59</v>
      </c>
      <c r="I31">
        <v>445.0727</v>
      </c>
      <c r="J31">
        <v>444.79199999999997</v>
      </c>
      <c r="K31">
        <v>-1.093054</v>
      </c>
      <c r="L31">
        <v>-1.9858359999999999</v>
      </c>
      <c r="M31">
        <v>8791.8580000000002</v>
      </c>
      <c r="N31">
        <v>8794.6669999999995</v>
      </c>
      <c r="O31">
        <v>3523.0520000000001</v>
      </c>
      <c r="P31">
        <v>3727.9850000000001</v>
      </c>
      <c r="Q31">
        <v>1249.81</v>
      </c>
      <c r="R31">
        <v>98.581999999999994</v>
      </c>
      <c r="S31">
        <v>1901</v>
      </c>
      <c r="T31">
        <v>1646</v>
      </c>
      <c r="U31">
        <v>5.72</v>
      </c>
      <c r="V31">
        <v>5.62</v>
      </c>
      <c r="W31">
        <v>6.02</v>
      </c>
      <c r="X31">
        <v>4.72</v>
      </c>
      <c r="Y31">
        <v>681.3</v>
      </c>
      <c r="Z31">
        <v>0.2</v>
      </c>
      <c r="AA31">
        <v>3</v>
      </c>
      <c r="AB31">
        <v>88.41</v>
      </c>
      <c r="AC31">
        <v>0.32306649999999998</v>
      </c>
      <c r="AD31">
        <v>0.2397849</v>
      </c>
      <c r="AE31">
        <v>1347.318</v>
      </c>
      <c r="AF31">
        <v>1.251369</v>
      </c>
      <c r="AG31">
        <v>442.23779999999999</v>
      </c>
      <c r="AH31">
        <v>443.85</v>
      </c>
      <c r="AI31">
        <v>8999.6</v>
      </c>
      <c r="AJ31">
        <v>1168.7</v>
      </c>
      <c r="AK31">
        <v>126.09</v>
      </c>
      <c r="AL31">
        <v>4.71</v>
      </c>
      <c r="AM31">
        <v>5.6360000000000001</v>
      </c>
      <c r="AN31">
        <v>72.786000000000001</v>
      </c>
      <c r="AO31">
        <v>1.51</v>
      </c>
    </row>
    <row r="32" spans="1:41" x14ac:dyDescent="0.35">
      <c r="A32" s="2">
        <v>44964</v>
      </c>
      <c r="B32" s="3">
        <v>0.58628472222222217</v>
      </c>
      <c r="C32" s="7">
        <f>(HOUR(B32)*60*60)+(MINUTE(B32)*60)+(SECOND(B32))-((HOUR($B$3)*60*60)+(MINUTE($B$3)*60)+(SECOND($B$3)))+((A32-$A$3)*24*60*60)</f>
        <v>2836360</v>
      </c>
      <c r="D32" t="s">
        <v>58</v>
      </c>
      <c r="E32">
        <v>1</v>
      </c>
      <c r="F32">
        <v>8</v>
      </c>
      <c r="G32" t="s">
        <v>59</v>
      </c>
      <c r="I32">
        <v>448.49439999999998</v>
      </c>
      <c r="J32">
        <v>448.4427</v>
      </c>
      <c r="K32">
        <v>-0.81367619999999996</v>
      </c>
      <c r="L32">
        <v>-9.1187210000000007</v>
      </c>
      <c r="M32">
        <v>9145.134</v>
      </c>
      <c r="N32">
        <v>9148.73</v>
      </c>
      <c r="O32">
        <v>1743.4369999999999</v>
      </c>
      <c r="P32">
        <v>2438.623</v>
      </c>
      <c r="Q32">
        <v>1249.77</v>
      </c>
      <c r="R32">
        <v>98.49</v>
      </c>
      <c r="S32">
        <v>1612</v>
      </c>
      <c r="T32">
        <v>1457</v>
      </c>
      <c r="U32">
        <v>5.9</v>
      </c>
      <c r="V32">
        <v>5.72</v>
      </c>
      <c r="W32">
        <v>6.35</v>
      </c>
      <c r="X32">
        <v>4.6399999999999997</v>
      </c>
      <c r="Y32">
        <v>1151.3</v>
      </c>
      <c r="Z32">
        <v>0.2</v>
      </c>
      <c r="AA32">
        <v>3</v>
      </c>
      <c r="AB32">
        <v>88.7</v>
      </c>
      <c r="AC32">
        <v>1.0968249999999999</v>
      </c>
      <c r="AD32">
        <v>-0.53886460000000003</v>
      </c>
      <c r="AE32">
        <v>-2035.4369999999999</v>
      </c>
      <c r="AF32">
        <v>12.49156</v>
      </c>
      <c r="AG32">
        <v>450.02280000000002</v>
      </c>
      <c r="AH32">
        <v>440.07</v>
      </c>
      <c r="AI32">
        <v>9843.9</v>
      </c>
      <c r="AJ32">
        <v>1503.7</v>
      </c>
      <c r="AK32">
        <v>132.02000000000001</v>
      </c>
      <c r="AL32">
        <v>8.24</v>
      </c>
      <c r="AM32">
        <v>4.335</v>
      </c>
      <c r="AN32">
        <v>86.278999999999996</v>
      </c>
      <c r="AO32">
        <v>6.54</v>
      </c>
    </row>
    <row r="33" spans="1:41" x14ac:dyDescent="0.35">
      <c r="A33" s="2">
        <v>44965</v>
      </c>
      <c r="B33" s="3">
        <v>0.40872685185185187</v>
      </c>
      <c r="C33" s="7">
        <f>(HOUR(B33)*60*60)+(MINUTE(B33)*60)+(SECOND(B33))-((HOUR($B$3)*60*60)+(MINUTE($B$3)*60)+(SECOND($B$3)))+((A33-$A$3)*24*60*60)</f>
        <v>2907419</v>
      </c>
      <c r="D33" t="s">
        <v>58</v>
      </c>
      <c r="E33">
        <v>1</v>
      </c>
      <c r="F33">
        <v>8</v>
      </c>
      <c r="G33" t="s">
        <v>59</v>
      </c>
      <c r="I33">
        <v>451.45179999999999</v>
      </c>
      <c r="J33">
        <v>451.56959999999998</v>
      </c>
      <c r="K33">
        <v>-0.70092810000000005</v>
      </c>
      <c r="L33">
        <v>-11.959099999999999</v>
      </c>
      <c r="M33">
        <v>8991.8389999999999</v>
      </c>
      <c r="N33">
        <v>8989.9619999999995</v>
      </c>
      <c r="O33">
        <v>1684.605</v>
      </c>
      <c r="P33">
        <v>1518.8869999999999</v>
      </c>
      <c r="Q33">
        <v>1249.74</v>
      </c>
      <c r="R33">
        <v>99.771000000000001</v>
      </c>
      <c r="S33">
        <v>1344</v>
      </c>
      <c r="T33">
        <v>1263</v>
      </c>
      <c r="U33">
        <v>4.2300000000000004</v>
      </c>
      <c r="V33">
        <v>4.1100000000000003</v>
      </c>
      <c r="W33">
        <v>4.1500000000000004</v>
      </c>
      <c r="X33">
        <v>3.38</v>
      </c>
      <c r="Y33">
        <v>262.5</v>
      </c>
      <c r="Z33">
        <v>0.1</v>
      </c>
      <c r="AA33">
        <v>3</v>
      </c>
      <c r="AB33">
        <v>88.83</v>
      </c>
      <c r="AC33">
        <v>-0.2611868</v>
      </c>
      <c r="AD33">
        <v>-0.61925169999999996</v>
      </c>
      <c r="AE33">
        <v>421.77800000000002</v>
      </c>
      <c r="AF33">
        <v>17.702269999999999</v>
      </c>
      <c r="AG33">
        <v>375.25740000000002</v>
      </c>
      <c r="AH33">
        <v>440.34</v>
      </c>
      <c r="AI33">
        <v>8824.2000000000007</v>
      </c>
      <c r="AJ33">
        <v>563.70000000000005</v>
      </c>
      <c r="AK33">
        <v>121.04</v>
      </c>
      <c r="AL33">
        <v>100</v>
      </c>
      <c r="AM33">
        <v>2.2309999999999999</v>
      </c>
      <c r="AN33">
        <v>97.870999999999995</v>
      </c>
      <c r="AO33">
        <v>5.03</v>
      </c>
    </row>
    <row r="34" spans="1:41" x14ac:dyDescent="0.35">
      <c r="A34" s="2">
        <v>44965</v>
      </c>
      <c r="B34" s="3">
        <v>0.51905092592592594</v>
      </c>
      <c r="C34" s="7">
        <f>(HOUR(B34)*60*60)+(MINUTE(B34)*60)+(SECOND(B34))-((HOUR($B$3)*60*60)+(MINUTE($B$3)*60)+(SECOND($B$3)))+((A34-$A$3)*24*60*60)</f>
        <v>2916951</v>
      </c>
      <c r="D34" t="s">
        <v>58</v>
      </c>
      <c r="E34">
        <v>1</v>
      </c>
      <c r="F34">
        <v>8</v>
      </c>
      <c r="G34" t="s">
        <v>59</v>
      </c>
      <c r="I34">
        <v>450.02300000000002</v>
      </c>
      <c r="J34">
        <v>450.2174</v>
      </c>
      <c r="K34">
        <v>-0.65328260000000005</v>
      </c>
      <c r="L34">
        <v>-9.2805119999999999</v>
      </c>
      <c r="M34">
        <v>9210.4470000000001</v>
      </c>
      <c r="N34">
        <v>9205.3670000000002</v>
      </c>
      <c r="O34">
        <v>1820.6179999999999</v>
      </c>
      <c r="P34">
        <v>1602.413</v>
      </c>
      <c r="Q34">
        <v>1249.79</v>
      </c>
      <c r="R34">
        <v>99.796999999999997</v>
      </c>
      <c r="S34">
        <v>1464</v>
      </c>
      <c r="T34">
        <v>1350</v>
      </c>
      <c r="U34">
        <v>4.42</v>
      </c>
      <c r="V34">
        <v>4.2300000000000004</v>
      </c>
      <c r="W34">
        <v>4.25</v>
      </c>
      <c r="X34">
        <v>3.45</v>
      </c>
      <c r="Y34">
        <v>287.8</v>
      </c>
      <c r="Z34">
        <v>0.3</v>
      </c>
      <c r="AA34">
        <v>3</v>
      </c>
      <c r="AB34">
        <v>88.7</v>
      </c>
      <c r="AC34">
        <v>-0.34397909999999998</v>
      </c>
      <c r="AD34">
        <v>-0.71270009999999995</v>
      </c>
      <c r="AE34">
        <v>482.64210000000003</v>
      </c>
      <c r="AF34">
        <v>13.629670000000001</v>
      </c>
      <c r="AG34">
        <v>398.0308</v>
      </c>
      <c r="AH34">
        <v>441.62</v>
      </c>
      <c r="AI34">
        <v>8987.2000000000007</v>
      </c>
      <c r="AJ34">
        <v>641.20000000000005</v>
      </c>
      <c r="AK34">
        <v>118.17</v>
      </c>
      <c r="AL34">
        <v>100</v>
      </c>
      <c r="AM34">
        <v>2.3889999999999998</v>
      </c>
      <c r="AN34">
        <v>98.311999999999998</v>
      </c>
      <c r="AO34">
        <v>7.55</v>
      </c>
    </row>
    <row r="35" spans="1:41" x14ac:dyDescent="0.35">
      <c r="A35" s="2">
        <v>44966</v>
      </c>
      <c r="B35" s="3">
        <v>0.55572916666666672</v>
      </c>
      <c r="C35" s="7">
        <f>(HOUR(B35)*60*60)+(MINUTE(B35)*60)+(SECOND(B35))-((HOUR($B$3)*60*60)+(MINUTE($B$3)*60)+(SECOND($B$3)))+((A35-$A$3)*24*60*60)</f>
        <v>3006520</v>
      </c>
      <c r="D35" t="s">
        <v>58</v>
      </c>
      <c r="E35">
        <v>1</v>
      </c>
      <c r="F35">
        <v>8</v>
      </c>
      <c r="G35" t="s">
        <v>59</v>
      </c>
      <c r="I35">
        <v>446.8784</v>
      </c>
      <c r="J35">
        <v>447.04039999999998</v>
      </c>
      <c r="K35">
        <v>-0.89545620000000004</v>
      </c>
      <c r="L35">
        <v>-13.223739999999999</v>
      </c>
      <c r="M35">
        <v>10081.57</v>
      </c>
      <c r="N35">
        <v>10070.58</v>
      </c>
      <c r="O35">
        <v>2035.9469999999999</v>
      </c>
      <c r="P35">
        <v>2035.4849999999999</v>
      </c>
      <c r="Q35">
        <v>1249.6600000000001</v>
      </c>
      <c r="R35">
        <v>98.471999999999994</v>
      </c>
      <c r="S35">
        <v>1572</v>
      </c>
      <c r="T35">
        <v>1431</v>
      </c>
      <c r="U35">
        <v>10.98</v>
      </c>
      <c r="V35">
        <v>10.87</v>
      </c>
      <c r="W35">
        <v>6.43</v>
      </c>
      <c r="X35">
        <v>10.02</v>
      </c>
      <c r="Y35">
        <v>1272.3</v>
      </c>
      <c r="Z35">
        <v>0.2</v>
      </c>
      <c r="AA35">
        <v>3</v>
      </c>
      <c r="AB35">
        <v>88.86</v>
      </c>
      <c r="AC35">
        <v>-7.2900000000000005E-4</v>
      </c>
      <c r="AD35">
        <v>3.1743410000000001</v>
      </c>
      <c r="AE35">
        <v>-0.22961670000000001</v>
      </c>
      <c r="AF35">
        <v>19.257950000000001</v>
      </c>
      <c r="AG35">
        <v>130946.7</v>
      </c>
      <c r="AH35">
        <v>434.73</v>
      </c>
      <c r="AI35">
        <v>10070.1</v>
      </c>
      <c r="AJ35">
        <v>1608.7</v>
      </c>
      <c r="AK35">
        <v>153.59</v>
      </c>
      <c r="AL35">
        <v>9.41</v>
      </c>
      <c r="AM35">
        <v>6.1369999999999996</v>
      </c>
      <c r="AN35">
        <v>88.881</v>
      </c>
      <c r="AO35">
        <v>3.52</v>
      </c>
    </row>
    <row r="36" spans="1:41" x14ac:dyDescent="0.35">
      <c r="A36" s="2">
        <v>44966</v>
      </c>
      <c r="B36" s="3">
        <v>0.71947916666666656</v>
      </c>
      <c r="C36" s="7">
        <f>(HOUR(B36)*60*60)+(MINUTE(B36)*60)+(SECOND(B36))-((HOUR($B$3)*60*60)+(MINUTE($B$3)*60)+(SECOND($B$3)))+((A36-$A$3)*24*60*60)</f>
        <v>3020668</v>
      </c>
      <c r="D36" t="s">
        <v>58</v>
      </c>
      <c r="E36">
        <v>1</v>
      </c>
      <c r="F36">
        <v>8</v>
      </c>
      <c r="G36" t="s">
        <v>59</v>
      </c>
      <c r="I36">
        <v>445.34190000000001</v>
      </c>
      <c r="J36">
        <v>445.40429999999998</v>
      </c>
      <c r="K36">
        <v>-1.016435</v>
      </c>
      <c r="L36">
        <v>-14.34826</v>
      </c>
      <c r="M36">
        <v>10071.02</v>
      </c>
      <c r="N36">
        <v>10073.200000000001</v>
      </c>
      <c r="O36">
        <v>2388.817</v>
      </c>
      <c r="P36">
        <v>2326.2139999999999</v>
      </c>
      <c r="Q36">
        <v>1249.6500000000001</v>
      </c>
      <c r="R36">
        <v>98.605000000000004</v>
      </c>
      <c r="S36">
        <v>1751</v>
      </c>
      <c r="T36">
        <v>1556</v>
      </c>
      <c r="U36">
        <v>6.31</v>
      </c>
      <c r="V36">
        <v>6.28</v>
      </c>
      <c r="W36">
        <v>6.69</v>
      </c>
      <c r="X36">
        <v>4.84</v>
      </c>
      <c r="Y36">
        <v>706.5</v>
      </c>
      <c r="Z36">
        <v>0.3</v>
      </c>
      <c r="AA36">
        <v>3</v>
      </c>
      <c r="AB36">
        <v>92.88</v>
      </c>
      <c r="AC36">
        <v>-9.8778119999999997E-2</v>
      </c>
      <c r="AD36">
        <v>-0.34920909999999999</v>
      </c>
      <c r="AE36">
        <v>282.86239999999998</v>
      </c>
      <c r="AF36">
        <v>20.86786</v>
      </c>
      <c r="AG36">
        <v>317.20499999999998</v>
      </c>
      <c r="AH36">
        <v>432.09</v>
      </c>
      <c r="AI36">
        <v>10010.6</v>
      </c>
      <c r="AJ36">
        <v>1051.2</v>
      </c>
      <c r="AK36">
        <v>145.62</v>
      </c>
      <c r="AL36">
        <v>10</v>
      </c>
      <c r="AM36">
        <v>6.0910000000000002</v>
      </c>
      <c r="AN36">
        <v>86.188000000000002</v>
      </c>
      <c r="AO36">
        <v>3.02</v>
      </c>
    </row>
    <row r="37" spans="1:41" x14ac:dyDescent="0.35">
      <c r="A37" s="2">
        <v>44970</v>
      </c>
      <c r="B37" s="3">
        <v>0.68670138888888888</v>
      </c>
      <c r="C37" s="7">
        <f>(HOUR(B37)*60*60)+(MINUTE(B37)*60)+(SECOND(B37))-((HOUR($B$3)*60*60)+(MINUTE($B$3)*60)+(SECOND($B$3)))+((A37-$A$3)*24*60*60)</f>
        <v>3363436</v>
      </c>
      <c r="D37" t="s">
        <v>58</v>
      </c>
      <c r="E37">
        <v>1</v>
      </c>
      <c r="F37">
        <v>8</v>
      </c>
      <c r="G37" t="s">
        <v>59</v>
      </c>
      <c r="I37">
        <v>447.54829999999998</v>
      </c>
      <c r="J37">
        <v>447.53539999999998</v>
      </c>
      <c r="K37">
        <v>-0.83134669999999999</v>
      </c>
      <c r="L37">
        <v>-9.9472970000000007</v>
      </c>
      <c r="M37">
        <v>9207.8850000000002</v>
      </c>
      <c r="N37">
        <v>9208.4699999999993</v>
      </c>
      <c r="O37">
        <v>2182.2510000000002</v>
      </c>
      <c r="P37">
        <v>2018.5050000000001</v>
      </c>
      <c r="Q37">
        <v>1249.69</v>
      </c>
      <c r="R37">
        <v>98.503</v>
      </c>
      <c r="S37">
        <v>1671</v>
      </c>
      <c r="T37">
        <v>1499</v>
      </c>
      <c r="U37">
        <v>4.28</v>
      </c>
      <c r="V37">
        <v>4.37</v>
      </c>
      <c r="W37">
        <v>4.29</v>
      </c>
      <c r="X37">
        <v>3.89</v>
      </c>
      <c r="Y37">
        <v>139.9</v>
      </c>
      <c r="Z37">
        <v>0.1</v>
      </c>
      <c r="AA37">
        <v>3</v>
      </c>
      <c r="AB37">
        <v>89.17</v>
      </c>
      <c r="AC37">
        <v>-0.25812639999999998</v>
      </c>
      <c r="AD37">
        <v>-0.58030470000000001</v>
      </c>
      <c r="AE37">
        <v>444.81180000000001</v>
      </c>
      <c r="AF37">
        <v>14.35333</v>
      </c>
      <c r="AG37">
        <v>388.46870000000001</v>
      </c>
      <c r="AH37">
        <v>438.43</v>
      </c>
      <c r="AI37">
        <v>9044.7000000000007</v>
      </c>
      <c r="AK37">
        <v>142.85</v>
      </c>
    </row>
    <row r="38" spans="1:41" x14ac:dyDescent="0.35">
      <c r="A38" s="2">
        <v>44971</v>
      </c>
      <c r="B38" s="3">
        <v>0.48225694444444445</v>
      </c>
      <c r="C38" s="7">
        <f>(HOUR(B38)*60*60)+(MINUTE(B38)*60)+(SECOND(B38))-((HOUR($B$3)*60*60)+(MINUTE($B$3)*60)+(SECOND($B$3)))+((A38-$A$3)*24*60*60)</f>
        <v>3432172</v>
      </c>
      <c r="D38" t="s">
        <v>58</v>
      </c>
      <c r="E38">
        <v>1</v>
      </c>
      <c r="F38">
        <v>8</v>
      </c>
      <c r="G38" t="s">
        <v>59</v>
      </c>
      <c r="I38">
        <v>447.0018</v>
      </c>
      <c r="J38">
        <v>447.06720000000001</v>
      </c>
      <c r="K38">
        <v>-0.97583500000000001</v>
      </c>
      <c r="L38">
        <v>-14.385300000000001</v>
      </c>
      <c r="M38">
        <v>8579.1720000000005</v>
      </c>
      <c r="N38">
        <v>8566.1489999999994</v>
      </c>
      <c r="O38">
        <v>2471.1999999999998</v>
      </c>
      <c r="P38">
        <v>2658.4879999999998</v>
      </c>
      <c r="Q38">
        <v>1249.7</v>
      </c>
      <c r="R38">
        <v>98.631</v>
      </c>
      <c r="S38">
        <v>1601</v>
      </c>
      <c r="T38">
        <v>1452</v>
      </c>
      <c r="U38">
        <v>4.7</v>
      </c>
      <c r="V38">
        <v>4.6900000000000004</v>
      </c>
      <c r="W38">
        <v>4.47</v>
      </c>
      <c r="X38">
        <v>3.87</v>
      </c>
      <c r="Y38">
        <v>300.5</v>
      </c>
      <c r="Z38">
        <v>0.3</v>
      </c>
      <c r="AA38">
        <v>3</v>
      </c>
      <c r="AB38">
        <v>89.01</v>
      </c>
      <c r="AC38">
        <v>0.29515000000000002</v>
      </c>
      <c r="AD38">
        <v>-0.1045436</v>
      </c>
      <c r="AE38">
        <v>-2823.2249999999999</v>
      </c>
      <c r="AF38">
        <v>20.819299999999998</v>
      </c>
      <c r="AG38">
        <v>445.2645</v>
      </c>
      <c r="AH38">
        <v>433.69</v>
      </c>
      <c r="AI38">
        <v>8753.4</v>
      </c>
      <c r="AK38">
        <v>136.66</v>
      </c>
    </row>
    <row r="39" spans="1:41" x14ac:dyDescent="0.35">
      <c r="A39" s="2">
        <v>44972</v>
      </c>
      <c r="B39" s="3">
        <v>0.43968750000000001</v>
      </c>
      <c r="C39" s="7">
        <f>(HOUR(B39)*60*60)+(MINUTE(B39)*60)+(SECOND(B39))-((HOUR($B$3)*60*60)+(MINUTE($B$3)*60)+(SECOND($B$3)))+((A39-$A$3)*24*60*60)</f>
        <v>3514894</v>
      </c>
      <c r="D39" t="s">
        <v>58</v>
      </c>
      <c r="E39">
        <v>1</v>
      </c>
      <c r="F39">
        <v>8</v>
      </c>
      <c r="G39" t="s">
        <v>59</v>
      </c>
      <c r="I39">
        <v>448.46879999999999</v>
      </c>
      <c r="J39">
        <v>448.53339999999997</v>
      </c>
      <c r="K39">
        <v>-0.73314360000000001</v>
      </c>
      <c r="L39">
        <v>-12.751720000000001</v>
      </c>
      <c r="M39">
        <v>7130.8689999999997</v>
      </c>
      <c r="N39">
        <v>7132.9920000000002</v>
      </c>
      <c r="O39">
        <v>2027.3689999999999</v>
      </c>
      <c r="P39">
        <v>2063.9369999999999</v>
      </c>
      <c r="Q39">
        <v>1249.74</v>
      </c>
      <c r="R39">
        <v>99.661000000000001</v>
      </c>
      <c r="S39">
        <v>1485</v>
      </c>
      <c r="T39">
        <v>1368</v>
      </c>
      <c r="U39">
        <v>1.1000000000000001</v>
      </c>
      <c r="V39">
        <v>0.87</v>
      </c>
      <c r="W39">
        <v>1.06</v>
      </c>
      <c r="X39">
        <v>0.79</v>
      </c>
      <c r="Y39">
        <v>150.30000000000001</v>
      </c>
      <c r="Z39">
        <v>0.2</v>
      </c>
      <c r="AA39">
        <v>3</v>
      </c>
      <c r="AB39">
        <v>89.14</v>
      </c>
      <c r="AC39">
        <v>5.7538520000000003E-2</v>
      </c>
      <c r="AD39">
        <v>-0.64832509999999999</v>
      </c>
      <c r="AE39">
        <v>-88.749499999999998</v>
      </c>
      <c r="AF39">
        <v>18.749939999999999</v>
      </c>
      <c r="AG39">
        <v>766.74030000000005</v>
      </c>
      <c r="AH39">
        <v>436.55</v>
      </c>
      <c r="AI39">
        <v>7169.6</v>
      </c>
      <c r="AK39">
        <v>153.13999999999999</v>
      </c>
    </row>
    <row r="40" spans="1:41" x14ac:dyDescent="0.35">
      <c r="A40" s="2">
        <v>44972</v>
      </c>
      <c r="B40" s="3">
        <v>0.57471064814814821</v>
      </c>
      <c r="C40" s="7">
        <f>(HOUR(B40)*60*60)+(MINUTE(B40)*60)+(SECOND(B40))-((HOUR($B$3)*60*60)+(MINUTE($B$3)*60)+(SECOND($B$3)))+((A40-$A$3)*24*60*60)</f>
        <v>3526560</v>
      </c>
      <c r="D40" t="s">
        <v>58</v>
      </c>
      <c r="E40">
        <v>1</v>
      </c>
      <c r="F40">
        <v>8</v>
      </c>
      <c r="G40" t="s">
        <v>59</v>
      </c>
      <c r="I40">
        <v>447.5138</v>
      </c>
      <c r="J40">
        <v>447.66059999999999</v>
      </c>
      <c r="K40">
        <v>-1.046576</v>
      </c>
      <c r="L40">
        <v>-19.30856</v>
      </c>
      <c r="M40">
        <v>7355.4920000000002</v>
      </c>
      <c r="N40">
        <v>7350.2179999999998</v>
      </c>
      <c r="O40">
        <v>2565.1869999999999</v>
      </c>
      <c r="P40">
        <v>3260.7950000000001</v>
      </c>
      <c r="Q40">
        <v>1249.69</v>
      </c>
      <c r="R40">
        <v>99.808000000000007</v>
      </c>
      <c r="S40">
        <v>1540</v>
      </c>
      <c r="T40">
        <v>1409</v>
      </c>
      <c r="U40">
        <v>4.32</v>
      </c>
      <c r="V40">
        <v>4.3099999999999996</v>
      </c>
      <c r="W40">
        <v>4.67</v>
      </c>
      <c r="X40">
        <v>2.5</v>
      </c>
      <c r="Y40">
        <v>1540.5</v>
      </c>
      <c r="Z40">
        <v>0.2</v>
      </c>
      <c r="AA40">
        <v>3</v>
      </c>
      <c r="AB40">
        <v>85.92</v>
      </c>
      <c r="AC40">
        <v>1.095429</v>
      </c>
      <c r="AD40">
        <v>0.28026709999999999</v>
      </c>
      <c r="AE40">
        <v>3908.5189999999998</v>
      </c>
      <c r="AF40">
        <v>28.056809999999999</v>
      </c>
      <c r="AG40">
        <v>418.02429999999998</v>
      </c>
      <c r="AH40">
        <v>429.41</v>
      </c>
      <c r="AI40">
        <v>8045.8</v>
      </c>
      <c r="AK40">
        <v>146.28</v>
      </c>
    </row>
    <row r="41" spans="1:41" x14ac:dyDescent="0.35">
      <c r="A41" s="2">
        <v>44972</v>
      </c>
      <c r="B41" s="3">
        <v>0.69594907407407414</v>
      </c>
      <c r="C41" s="7">
        <f>(HOUR(B41)*60*60)+(MINUTE(B41)*60)+(SECOND(B41))-((HOUR($B$3)*60*60)+(MINUTE($B$3)*60)+(SECOND($B$3)))+((A41-$A$3)*24*60*60)</f>
        <v>3537035</v>
      </c>
      <c r="D41" t="s">
        <v>58</v>
      </c>
      <c r="E41">
        <v>1</v>
      </c>
      <c r="F41">
        <v>8</v>
      </c>
      <c r="G41" t="s">
        <v>59</v>
      </c>
      <c r="I41">
        <v>452.75580000000002</v>
      </c>
      <c r="J41">
        <v>453.15159999999997</v>
      </c>
      <c r="K41">
        <v>-0.82150440000000002</v>
      </c>
      <c r="L41">
        <v>-8.4527540000000005</v>
      </c>
      <c r="M41">
        <v>7156.8040000000001</v>
      </c>
      <c r="N41">
        <v>7151.8090000000002</v>
      </c>
      <c r="O41">
        <v>2004.223</v>
      </c>
      <c r="P41">
        <v>2077.48</v>
      </c>
      <c r="Q41">
        <v>1249.78</v>
      </c>
      <c r="R41">
        <v>100.045</v>
      </c>
      <c r="S41">
        <v>1373</v>
      </c>
      <c r="T41">
        <v>1285</v>
      </c>
      <c r="U41">
        <v>1.95</v>
      </c>
      <c r="V41">
        <v>1.75</v>
      </c>
      <c r="W41">
        <v>1.7</v>
      </c>
      <c r="X41">
        <v>1.1299999999999999</v>
      </c>
      <c r="Y41">
        <v>103.9</v>
      </c>
      <c r="Z41">
        <v>0.5</v>
      </c>
      <c r="AA41">
        <v>3</v>
      </c>
      <c r="AB41">
        <v>88.99</v>
      </c>
      <c r="AC41">
        <v>0.11527610000000001</v>
      </c>
      <c r="AD41">
        <v>-0.29959629999999998</v>
      </c>
      <c r="AE41">
        <v>-384.77140000000003</v>
      </c>
      <c r="AF41">
        <v>11.87032</v>
      </c>
      <c r="AG41">
        <v>493.92009999999999</v>
      </c>
      <c r="AH41">
        <v>445.57</v>
      </c>
      <c r="AI41">
        <v>7225.1</v>
      </c>
      <c r="AK41">
        <v>141.13</v>
      </c>
    </row>
    <row r="42" spans="1:41" x14ac:dyDescent="0.35">
      <c r="A42" s="2">
        <v>44973</v>
      </c>
      <c r="B42" s="3">
        <v>0.50754629629629633</v>
      </c>
      <c r="C42" s="7">
        <f>(HOUR(B42)*60*60)+(MINUTE(B42)*60)+(SECOND(B42))-((HOUR($B$3)*60*60)+(MINUTE($B$3)*60)+(SECOND($B$3)))+((A42-$A$3)*24*60*60)</f>
        <v>3607157</v>
      </c>
      <c r="D42" t="s">
        <v>58</v>
      </c>
      <c r="E42">
        <v>1</v>
      </c>
      <c r="F42">
        <v>8</v>
      </c>
      <c r="G42" t="s">
        <v>59</v>
      </c>
      <c r="I42">
        <v>447.73939999999999</v>
      </c>
      <c r="J42">
        <v>447.85359999999997</v>
      </c>
      <c r="K42">
        <v>-0.99999459999999996</v>
      </c>
      <c r="L42">
        <v>-11.290749999999999</v>
      </c>
      <c r="M42">
        <v>7506.4009999999998</v>
      </c>
      <c r="N42">
        <v>7484.24</v>
      </c>
      <c r="O42">
        <v>2992.9279999999999</v>
      </c>
      <c r="P42">
        <v>2963.7979999999998</v>
      </c>
      <c r="Q42">
        <v>1249.78</v>
      </c>
      <c r="R42">
        <v>100.681</v>
      </c>
      <c r="S42">
        <v>1405</v>
      </c>
      <c r="T42">
        <v>1311</v>
      </c>
      <c r="U42">
        <v>5.08</v>
      </c>
      <c r="V42">
        <v>5.05</v>
      </c>
      <c r="W42">
        <v>4.8099999999999996</v>
      </c>
      <c r="X42">
        <v>3.19</v>
      </c>
      <c r="Y42">
        <v>1248</v>
      </c>
      <c r="Z42">
        <v>0.3</v>
      </c>
      <c r="AA42">
        <v>3</v>
      </c>
      <c r="AB42">
        <v>84.96</v>
      </c>
      <c r="AC42" s="4">
        <v>-4.5850139999999998E-2</v>
      </c>
      <c r="AD42">
        <v>1.2429239999999999</v>
      </c>
      <c r="AE42">
        <v>-36.888919999999999</v>
      </c>
      <c r="AF42">
        <v>16.096579999999999</v>
      </c>
      <c r="AG42">
        <v>1116.8140000000001</v>
      </c>
      <c r="AH42">
        <v>437.61</v>
      </c>
      <c r="AI42">
        <v>7455.1</v>
      </c>
      <c r="AK42">
        <v>133.88</v>
      </c>
    </row>
    <row r="43" spans="1:41" x14ac:dyDescent="0.35">
      <c r="A43" s="2">
        <v>44973</v>
      </c>
      <c r="B43" s="3">
        <v>0.66415509259259264</v>
      </c>
      <c r="C43" s="7">
        <f>(HOUR(B43)*60*60)+(MINUTE(B43)*60)+(SECOND(B43))-((HOUR($B$3)*60*60)+(MINUTE($B$3)*60)+(SECOND($B$3)))+((A43-$A$3)*24*60*60)</f>
        <v>3620688</v>
      </c>
      <c r="D43" t="s">
        <v>58</v>
      </c>
      <c r="E43">
        <v>1</v>
      </c>
      <c r="F43">
        <v>8</v>
      </c>
      <c r="G43" t="s">
        <v>59</v>
      </c>
      <c r="I43">
        <v>447.80439999999999</v>
      </c>
      <c r="J43">
        <v>447.94709999999998</v>
      </c>
      <c r="K43">
        <v>-0.99916470000000002</v>
      </c>
      <c r="L43">
        <v>-5.8659369999999997</v>
      </c>
      <c r="M43">
        <v>7660.2560000000003</v>
      </c>
      <c r="N43">
        <v>7648.0919999999996</v>
      </c>
      <c r="O43">
        <v>2294.2370000000001</v>
      </c>
      <c r="P43">
        <v>2647.9380000000001</v>
      </c>
      <c r="Q43">
        <v>1249.76</v>
      </c>
      <c r="R43">
        <v>100.702</v>
      </c>
      <c r="S43">
        <v>1419</v>
      </c>
      <c r="T43">
        <v>1322</v>
      </c>
      <c r="U43">
        <v>4.3899999999999997</v>
      </c>
      <c r="V43">
        <v>4.0199999999999996</v>
      </c>
      <c r="W43">
        <v>3.64</v>
      </c>
      <c r="X43">
        <v>3.25</v>
      </c>
      <c r="Y43">
        <v>332.7</v>
      </c>
      <c r="Z43">
        <v>0.2</v>
      </c>
      <c r="AA43">
        <v>3</v>
      </c>
      <c r="AB43">
        <v>88.65</v>
      </c>
      <c r="AC43">
        <v>0.55701089999999998</v>
      </c>
      <c r="AD43" s="4">
        <v>8.3244380000000007E-2</v>
      </c>
      <c r="AE43">
        <v>6691.2730000000001</v>
      </c>
      <c r="AF43">
        <v>7.3560650000000001</v>
      </c>
      <c r="AG43">
        <v>441.3467</v>
      </c>
      <c r="AH43">
        <v>443.12</v>
      </c>
      <c r="AI43">
        <v>8001.8</v>
      </c>
      <c r="AK43">
        <v>124.46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3"/>
  <sheetViews>
    <sheetView zoomScale="70" zoomScaleNormal="70" workbookViewId="0">
      <selection activeCell="C1" sqref="C1:C1048576"/>
    </sheetView>
  </sheetViews>
  <sheetFormatPr defaultRowHeight="14.5" x14ac:dyDescent="0.35"/>
  <cols>
    <col min="3" max="3" width="10.36328125" style="7" bestFit="1" customWidth="1"/>
  </cols>
  <sheetData>
    <row r="1" spans="1:41" x14ac:dyDescent="0.35">
      <c r="A1" t="s">
        <v>0</v>
      </c>
      <c r="B1" t="s">
        <v>1</v>
      </c>
      <c r="C1" s="7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60</v>
      </c>
      <c r="AK1" t="s">
        <v>61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5">
      <c r="A2" t="s">
        <v>40</v>
      </c>
      <c r="B2" t="s">
        <v>41</v>
      </c>
      <c r="C2" s="7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55</v>
      </c>
      <c r="AK2" t="s">
        <v>56</v>
      </c>
      <c r="AL2" t="s">
        <v>52</v>
      </c>
      <c r="AM2" t="s">
        <v>49</v>
      </c>
      <c r="AN2" t="s">
        <v>52</v>
      </c>
      <c r="AO2" t="s">
        <v>57</v>
      </c>
    </row>
    <row r="3" spans="1:41" x14ac:dyDescent="0.35">
      <c r="A3" s="2">
        <v>44931</v>
      </c>
      <c r="B3" s="3">
        <v>0.76871527777777782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2</v>
      </c>
      <c r="F3">
        <v>8</v>
      </c>
      <c r="G3" t="s">
        <v>59</v>
      </c>
      <c r="I3">
        <v>442.25549999999998</v>
      </c>
      <c r="J3">
        <v>442.4323</v>
      </c>
      <c r="K3">
        <v>-1.1093329999999999</v>
      </c>
      <c r="L3">
        <v>-33.090470000000003</v>
      </c>
      <c r="M3">
        <v>9447.7090000000007</v>
      </c>
      <c r="N3">
        <v>9437.2469999999994</v>
      </c>
      <c r="O3">
        <v>1277.953</v>
      </c>
      <c r="P3">
        <v>2976.0650000000001</v>
      </c>
      <c r="Q3">
        <v>1249.81</v>
      </c>
      <c r="R3">
        <v>99.247</v>
      </c>
      <c r="S3">
        <v>1861</v>
      </c>
      <c r="T3">
        <v>1631</v>
      </c>
      <c r="U3">
        <v>6.82</v>
      </c>
      <c r="V3">
        <v>7.13</v>
      </c>
      <c r="W3">
        <v>6.42</v>
      </c>
      <c r="X3">
        <v>6.16</v>
      </c>
      <c r="Y3">
        <v>529.4</v>
      </c>
      <c r="Z3">
        <v>0.5</v>
      </c>
      <c r="AA3">
        <v>3</v>
      </c>
      <c r="AB3">
        <v>88.52</v>
      </c>
      <c r="AC3">
        <v>2.682769</v>
      </c>
      <c r="AD3">
        <v>-0.96644589999999997</v>
      </c>
      <c r="AE3">
        <v>-2775.913</v>
      </c>
      <c r="AF3" s="5">
        <v>48.861690000000003</v>
      </c>
      <c r="AG3">
        <v>438.5752</v>
      </c>
      <c r="AH3">
        <v>410.48</v>
      </c>
      <c r="AI3">
        <v>11135.4</v>
      </c>
      <c r="AJ3">
        <v>1116.2</v>
      </c>
      <c r="AK3">
        <v>149.49</v>
      </c>
      <c r="AL3">
        <v>3.53</v>
      </c>
      <c r="AM3">
        <v>5.1479999999999997</v>
      </c>
      <c r="AN3">
        <v>78.876999999999995</v>
      </c>
      <c r="AO3">
        <v>1.01</v>
      </c>
    </row>
    <row r="4" spans="1:41" x14ac:dyDescent="0.35">
      <c r="A4" s="2">
        <v>44933</v>
      </c>
      <c r="B4" s="3">
        <v>0.5337615740740741</v>
      </c>
      <c r="C4" s="7">
        <f>(HOUR(B4)*60*60)+(MINUTE(B4)*60)+(SECOND(B4))-((HOUR($B$3)*60*60)+(MINUTE($B$3)*60)+(SECOND($B$3)))+((A4-$A$3)*24*60*60)</f>
        <v>152500</v>
      </c>
      <c r="D4" t="s">
        <v>58</v>
      </c>
      <c r="E4">
        <v>2</v>
      </c>
      <c r="F4">
        <v>8</v>
      </c>
      <c r="G4" t="s">
        <v>59</v>
      </c>
      <c r="I4">
        <v>443.70030000000003</v>
      </c>
      <c r="J4">
        <v>443.85019999999997</v>
      </c>
      <c r="K4">
        <v>-1.1726799999999999</v>
      </c>
      <c r="L4">
        <v>-18.890720000000002</v>
      </c>
      <c r="M4">
        <v>9878.8189999999995</v>
      </c>
      <c r="N4">
        <v>9873.482</v>
      </c>
      <c r="O4">
        <v>1825.325</v>
      </c>
      <c r="P4">
        <v>2947.386</v>
      </c>
      <c r="Q4">
        <v>1249.79</v>
      </c>
      <c r="R4">
        <v>99.58</v>
      </c>
      <c r="S4">
        <v>1900</v>
      </c>
      <c r="T4">
        <v>1654</v>
      </c>
      <c r="U4">
        <v>7.91</v>
      </c>
      <c r="V4">
        <v>7.75</v>
      </c>
      <c r="W4">
        <v>7.49</v>
      </c>
      <c r="X4">
        <v>6.49</v>
      </c>
      <c r="Y4">
        <v>807.2</v>
      </c>
      <c r="Z4">
        <v>0.3</v>
      </c>
      <c r="AA4">
        <v>3</v>
      </c>
      <c r="AB4">
        <v>87.79</v>
      </c>
      <c r="AC4">
        <v>1.772408</v>
      </c>
      <c r="AD4">
        <v>-0.41166540000000001</v>
      </c>
      <c r="AE4">
        <v>-4305.4579999999996</v>
      </c>
      <c r="AF4" s="5">
        <v>26.924379999999999</v>
      </c>
      <c r="AG4">
        <v>436.19009999999997</v>
      </c>
      <c r="AH4">
        <v>426.16</v>
      </c>
      <c r="AI4">
        <v>10995.5</v>
      </c>
      <c r="AJ4">
        <v>1566.2</v>
      </c>
      <c r="AK4">
        <v>114.08</v>
      </c>
      <c r="AL4">
        <v>35.29</v>
      </c>
      <c r="AM4">
        <v>5.3140000000000001</v>
      </c>
      <c r="AN4">
        <v>83.697000000000003</v>
      </c>
      <c r="AO4">
        <v>3.02</v>
      </c>
    </row>
    <row r="5" spans="1:41" x14ac:dyDescent="0.35">
      <c r="A5" s="2">
        <v>44935</v>
      </c>
      <c r="B5" s="3">
        <v>0.47606481481481483</v>
      </c>
      <c r="C5" s="7">
        <f t="shared" ref="C4:C43" si="0">(HOUR(B5)*60*60)+(MINUTE(B5)*60)+(SECOND(B5))-((HOUR($B$3)*60*60)+(MINUTE($B$3)*60)+(SECOND($B$3)))+((A5-$A$3)*24*60*60)</f>
        <v>320315</v>
      </c>
      <c r="D5" t="s">
        <v>58</v>
      </c>
      <c r="E5">
        <v>2</v>
      </c>
      <c r="F5">
        <v>8</v>
      </c>
      <c r="G5" t="s">
        <v>59</v>
      </c>
      <c r="I5">
        <v>448.827</v>
      </c>
      <c r="J5">
        <v>448.9298</v>
      </c>
      <c r="K5">
        <v>-0.84290080000000001</v>
      </c>
      <c r="L5">
        <v>-17.41292</v>
      </c>
      <c r="M5">
        <v>9650.8850000000002</v>
      </c>
      <c r="N5">
        <v>9652.3369999999995</v>
      </c>
      <c r="O5">
        <v>1180.595</v>
      </c>
      <c r="P5">
        <v>1337.018</v>
      </c>
      <c r="Q5">
        <v>1249.67</v>
      </c>
      <c r="R5">
        <v>98.566000000000003</v>
      </c>
      <c r="S5">
        <v>1617</v>
      </c>
      <c r="T5">
        <v>1458</v>
      </c>
      <c r="U5">
        <v>4.57</v>
      </c>
      <c r="V5">
        <v>4.45</v>
      </c>
      <c r="W5">
        <v>4.96</v>
      </c>
      <c r="X5">
        <v>3.99</v>
      </c>
      <c r="Y5">
        <v>245.5</v>
      </c>
      <c r="Z5">
        <v>0.4</v>
      </c>
      <c r="AA5">
        <v>3</v>
      </c>
      <c r="AB5">
        <v>88.73</v>
      </c>
      <c r="AC5">
        <v>0.2467674</v>
      </c>
      <c r="AD5">
        <v>-1.3095490000000001</v>
      </c>
      <c r="AE5">
        <v>-188.43680000000001</v>
      </c>
      <c r="AF5" s="5">
        <v>25.777200000000001</v>
      </c>
      <c r="AG5">
        <v>646.89689999999996</v>
      </c>
      <c r="AH5">
        <v>432.39</v>
      </c>
      <c r="AI5">
        <v>9808.7999999999993</v>
      </c>
      <c r="AJ5">
        <v>488.7</v>
      </c>
      <c r="AK5">
        <v>103.08</v>
      </c>
      <c r="AL5">
        <v>24.12</v>
      </c>
      <c r="AM5">
        <v>3.4940000000000002</v>
      </c>
      <c r="AN5">
        <v>98.498999999999995</v>
      </c>
      <c r="AO5">
        <v>1.01</v>
      </c>
    </row>
    <row r="6" spans="1:41" x14ac:dyDescent="0.35">
      <c r="A6" s="2">
        <v>44938</v>
      </c>
      <c r="B6" s="3">
        <v>0.38328703703703698</v>
      </c>
      <c r="C6" s="7">
        <f t="shared" si="0"/>
        <v>571499</v>
      </c>
      <c r="D6" t="s">
        <v>58</v>
      </c>
      <c r="E6">
        <v>2</v>
      </c>
      <c r="F6">
        <v>8</v>
      </c>
      <c r="G6" t="s">
        <v>59</v>
      </c>
      <c r="I6">
        <v>447.63170000000002</v>
      </c>
      <c r="J6">
        <v>447.69779999999997</v>
      </c>
      <c r="K6">
        <v>-0.71446909999999997</v>
      </c>
      <c r="L6">
        <v>-19.153590000000001</v>
      </c>
      <c r="M6">
        <v>8774.3950000000004</v>
      </c>
      <c r="N6">
        <v>8767.1769999999997</v>
      </c>
      <c r="O6">
        <v>658.476</v>
      </c>
      <c r="P6">
        <v>1171.701</v>
      </c>
      <c r="Q6">
        <v>1249.72</v>
      </c>
      <c r="R6">
        <v>99.408000000000001</v>
      </c>
      <c r="S6">
        <v>1470</v>
      </c>
      <c r="T6">
        <v>1358</v>
      </c>
      <c r="U6">
        <v>3.61</v>
      </c>
      <c r="V6">
        <v>3.41</v>
      </c>
      <c r="W6">
        <v>3.23</v>
      </c>
      <c r="X6">
        <v>2.71</v>
      </c>
      <c r="Y6">
        <v>358.6</v>
      </c>
      <c r="Z6">
        <v>0.4</v>
      </c>
      <c r="AA6">
        <v>3</v>
      </c>
      <c r="AB6">
        <v>88.8</v>
      </c>
      <c r="AC6">
        <v>0.80924099999999999</v>
      </c>
      <c r="AD6">
        <v>-1.4468350000000001</v>
      </c>
      <c r="AE6">
        <v>-559.31790000000001</v>
      </c>
      <c r="AF6" s="5">
        <v>28.457170000000001</v>
      </c>
      <c r="AG6">
        <v>509.71550000000002</v>
      </c>
      <c r="AH6">
        <v>429.29</v>
      </c>
      <c r="AI6">
        <v>9280.4</v>
      </c>
      <c r="AJ6">
        <v>761.2</v>
      </c>
      <c r="AK6">
        <v>90.21</v>
      </c>
      <c r="AL6">
        <v>11.76</v>
      </c>
      <c r="AM6">
        <v>3.63</v>
      </c>
      <c r="AN6">
        <v>87.468000000000004</v>
      </c>
      <c r="AO6">
        <v>1.01</v>
      </c>
    </row>
    <row r="7" spans="1:41" x14ac:dyDescent="0.35">
      <c r="A7" s="2">
        <v>44938</v>
      </c>
      <c r="B7" s="3">
        <v>0.49734953703703705</v>
      </c>
      <c r="C7" s="7">
        <f t="shared" si="0"/>
        <v>581354</v>
      </c>
      <c r="D7" t="s">
        <v>58</v>
      </c>
      <c r="E7">
        <v>2</v>
      </c>
      <c r="F7">
        <v>8</v>
      </c>
      <c r="G7" t="s">
        <v>59</v>
      </c>
      <c r="I7">
        <v>447.32589999999999</v>
      </c>
      <c r="J7">
        <v>447.41539999999998</v>
      </c>
      <c r="K7">
        <v>-0.78008690000000003</v>
      </c>
      <c r="L7">
        <v>-7.5760149999999999</v>
      </c>
      <c r="M7">
        <v>8688.7469999999994</v>
      </c>
      <c r="N7">
        <v>8682.9439999999995</v>
      </c>
      <c r="O7">
        <v>1207.3889999999999</v>
      </c>
      <c r="P7">
        <v>1638.134</v>
      </c>
      <c r="Q7">
        <v>1249.82</v>
      </c>
      <c r="R7">
        <v>99.17</v>
      </c>
      <c r="S7">
        <v>1515</v>
      </c>
      <c r="T7">
        <v>1389</v>
      </c>
      <c r="U7">
        <v>4.45</v>
      </c>
      <c r="V7">
        <v>4.34</v>
      </c>
      <c r="W7">
        <v>3.57</v>
      </c>
      <c r="X7">
        <v>3.59</v>
      </c>
      <c r="Y7">
        <v>360.5</v>
      </c>
      <c r="Z7">
        <v>0.3</v>
      </c>
      <c r="AA7">
        <v>3</v>
      </c>
      <c r="AB7">
        <v>88.73</v>
      </c>
      <c r="AC7">
        <v>0.67913299999999999</v>
      </c>
      <c r="AD7">
        <v>-0.72466209999999998</v>
      </c>
      <c r="AE7">
        <v>-937.17200000000003</v>
      </c>
      <c r="AF7" s="5">
        <v>10.317880000000001</v>
      </c>
      <c r="AG7">
        <v>458.31200000000001</v>
      </c>
      <c r="AH7">
        <v>440.63</v>
      </c>
      <c r="AI7">
        <v>9113.7000000000007</v>
      </c>
      <c r="AJ7">
        <v>748.7</v>
      </c>
      <c r="AK7">
        <v>87.01</v>
      </c>
      <c r="AL7">
        <v>10</v>
      </c>
      <c r="AM7">
        <v>4.0380000000000003</v>
      </c>
      <c r="AN7">
        <v>84.054000000000002</v>
      </c>
      <c r="AO7">
        <v>2.0099999999999998</v>
      </c>
    </row>
    <row r="8" spans="1:41" x14ac:dyDescent="0.35">
      <c r="A8" s="2">
        <v>44940</v>
      </c>
      <c r="B8" s="3">
        <v>0.61925925925925929</v>
      </c>
      <c r="C8" s="7">
        <f t="shared" si="0"/>
        <v>764687</v>
      </c>
      <c r="D8" t="s">
        <v>58</v>
      </c>
      <c r="E8">
        <v>2</v>
      </c>
      <c r="F8">
        <v>8</v>
      </c>
      <c r="G8" t="s">
        <v>59</v>
      </c>
      <c r="I8">
        <v>447.73309999999998</v>
      </c>
      <c r="J8">
        <v>447.78539999999998</v>
      </c>
      <c r="K8">
        <v>-0.27784249999999999</v>
      </c>
      <c r="L8">
        <v>-2.8458760000000001</v>
      </c>
      <c r="M8">
        <v>7140.8760000000002</v>
      </c>
      <c r="N8">
        <v>7145.5129999999999</v>
      </c>
      <c r="O8">
        <v>426.2</v>
      </c>
      <c r="P8">
        <v>3702.2020000000002</v>
      </c>
      <c r="Q8">
        <v>1249.8</v>
      </c>
      <c r="R8">
        <v>98.367000000000004</v>
      </c>
      <c r="S8">
        <v>1581</v>
      </c>
      <c r="T8">
        <v>1443</v>
      </c>
      <c r="U8">
        <v>5.59</v>
      </c>
      <c r="V8">
        <v>5.28</v>
      </c>
      <c r="W8">
        <v>5.36</v>
      </c>
      <c r="X8">
        <v>3.78</v>
      </c>
      <c r="Y8">
        <v>1506.1</v>
      </c>
      <c r="Z8">
        <v>0.5</v>
      </c>
      <c r="AA8">
        <v>3</v>
      </c>
      <c r="AB8">
        <v>85.35</v>
      </c>
      <c r="AC8">
        <v>5.1718390000000003</v>
      </c>
      <c r="AD8">
        <v>-1.3963829999999999</v>
      </c>
      <c r="AE8">
        <v>-3703.739</v>
      </c>
      <c r="AF8" s="5">
        <v>1.7092989999999999</v>
      </c>
      <c r="AG8">
        <v>446.91340000000002</v>
      </c>
      <c r="AH8">
        <v>445.22</v>
      </c>
      <c r="AI8">
        <v>10421.5</v>
      </c>
      <c r="AJ8">
        <v>1998.7</v>
      </c>
      <c r="AK8">
        <v>88.73</v>
      </c>
      <c r="AL8">
        <v>1.76</v>
      </c>
      <c r="AM8">
        <v>3.839</v>
      </c>
      <c r="AN8">
        <v>65.408000000000001</v>
      </c>
      <c r="AO8">
        <v>7.55</v>
      </c>
    </row>
    <row r="9" spans="1:41" x14ac:dyDescent="0.35">
      <c r="A9" s="2">
        <v>44940</v>
      </c>
      <c r="B9" s="3">
        <v>0.71884259259259264</v>
      </c>
      <c r="C9" s="7">
        <f t="shared" si="0"/>
        <v>773291</v>
      </c>
      <c r="D9" t="s">
        <v>58</v>
      </c>
      <c r="E9">
        <v>2</v>
      </c>
      <c r="F9">
        <v>8</v>
      </c>
      <c r="G9" t="s">
        <v>59</v>
      </c>
      <c r="I9">
        <v>449.32659999999998</v>
      </c>
      <c r="J9">
        <v>449.54629999999997</v>
      </c>
      <c r="K9">
        <v>-0.26652890000000001</v>
      </c>
      <c r="L9">
        <v>0.86549229999999999</v>
      </c>
      <c r="M9">
        <v>7627.6819999999998</v>
      </c>
      <c r="N9">
        <v>7610.009</v>
      </c>
      <c r="O9">
        <v>153.41050000000001</v>
      </c>
      <c r="P9">
        <v>2689.067</v>
      </c>
      <c r="Q9">
        <v>1249.8599999999999</v>
      </c>
      <c r="R9">
        <v>98.45</v>
      </c>
      <c r="S9">
        <v>1551</v>
      </c>
      <c r="T9">
        <v>1414</v>
      </c>
      <c r="U9">
        <v>4.17</v>
      </c>
      <c r="V9">
        <v>4.09</v>
      </c>
      <c r="W9">
        <v>3.79</v>
      </c>
      <c r="X9">
        <v>3.47</v>
      </c>
      <c r="Y9">
        <v>325</v>
      </c>
      <c r="Z9">
        <v>0.4</v>
      </c>
      <c r="AA9">
        <v>3</v>
      </c>
      <c r="AB9">
        <v>88.18</v>
      </c>
      <c r="AC9">
        <v>4.0021199999999997</v>
      </c>
      <c r="AD9">
        <v>-1.853043</v>
      </c>
      <c r="AE9">
        <v>-2159.7550000000001</v>
      </c>
      <c r="AF9" s="5">
        <v>-3.5724070000000001</v>
      </c>
      <c r="AG9">
        <v>449.43790000000001</v>
      </c>
      <c r="AH9">
        <v>450.72</v>
      </c>
      <c r="AI9">
        <v>10145.700000000001</v>
      </c>
      <c r="AJ9">
        <v>563.70000000000005</v>
      </c>
      <c r="AK9">
        <v>82.32</v>
      </c>
      <c r="AL9">
        <v>2.35</v>
      </c>
      <c r="AM9">
        <v>2.9249999999999998</v>
      </c>
      <c r="AN9">
        <v>75.932000000000002</v>
      </c>
      <c r="AO9">
        <v>5.54</v>
      </c>
    </row>
    <row r="10" spans="1:41" x14ac:dyDescent="0.35">
      <c r="A10" s="2">
        <v>44941</v>
      </c>
      <c r="B10" s="3">
        <v>0.4151157407407407</v>
      </c>
      <c r="C10" s="7">
        <f t="shared" si="0"/>
        <v>833449</v>
      </c>
      <c r="D10" t="s">
        <v>58</v>
      </c>
      <c r="E10">
        <v>2</v>
      </c>
      <c r="F10">
        <v>8</v>
      </c>
      <c r="G10" t="s">
        <v>59</v>
      </c>
      <c r="I10">
        <v>450.54629999999997</v>
      </c>
      <c r="J10">
        <v>450.49529999999999</v>
      </c>
      <c r="K10">
        <v>-0.158886</v>
      </c>
      <c r="L10">
        <v>-31.327999999999999</v>
      </c>
      <c r="M10">
        <v>8416.6209999999992</v>
      </c>
      <c r="N10">
        <v>8414.6049999999996</v>
      </c>
      <c r="O10">
        <v>195.6755</v>
      </c>
      <c r="P10">
        <v>1901.5450000000001</v>
      </c>
      <c r="Q10">
        <v>1249.6300000000001</v>
      </c>
      <c r="R10">
        <v>97.903000000000006</v>
      </c>
      <c r="S10">
        <v>1417</v>
      </c>
      <c r="T10">
        <v>1321</v>
      </c>
      <c r="U10">
        <v>3.98</v>
      </c>
      <c r="V10">
        <v>3.85</v>
      </c>
      <c r="W10">
        <v>3.66</v>
      </c>
      <c r="X10">
        <v>2.74</v>
      </c>
      <c r="Y10">
        <v>1113.3</v>
      </c>
      <c r="Z10">
        <v>0.5</v>
      </c>
      <c r="AA10">
        <v>3</v>
      </c>
      <c r="AB10">
        <v>88.05</v>
      </c>
      <c r="AC10">
        <v>2.6918730000000002</v>
      </c>
      <c r="AD10">
        <v>-1.9211750000000001</v>
      </c>
      <c r="AE10">
        <v>-1401.1590000000001</v>
      </c>
      <c r="AF10" s="5">
        <v>47.558610000000002</v>
      </c>
      <c r="AG10">
        <v>473.58409999999998</v>
      </c>
      <c r="AH10">
        <v>419.3</v>
      </c>
      <c r="AI10">
        <v>10120.5</v>
      </c>
      <c r="AJ10">
        <v>1056.2</v>
      </c>
      <c r="AK10">
        <v>108.83</v>
      </c>
      <c r="AL10">
        <v>45.88</v>
      </c>
      <c r="AM10">
        <v>3.3410000000000002</v>
      </c>
      <c r="AN10">
        <v>86.242000000000004</v>
      </c>
      <c r="AO10">
        <v>9.56</v>
      </c>
    </row>
    <row r="11" spans="1:41" x14ac:dyDescent="0.35">
      <c r="A11" s="2">
        <v>44941</v>
      </c>
      <c r="B11" s="3">
        <v>0.71206018518518521</v>
      </c>
      <c r="C11" s="7">
        <f t="shared" si="0"/>
        <v>859105</v>
      </c>
      <c r="D11" t="s">
        <v>58</v>
      </c>
      <c r="E11">
        <v>2</v>
      </c>
      <c r="F11">
        <v>8</v>
      </c>
      <c r="G11" t="s">
        <v>59</v>
      </c>
      <c r="I11">
        <v>444.85500000000002</v>
      </c>
      <c r="J11">
        <v>444.93619999999999</v>
      </c>
      <c r="K11">
        <v>-0.71989599999999998</v>
      </c>
      <c r="L11">
        <v>-8.9368759999999998</v>
      </c>
      <c r="M11">
        <v>9364.1380000000008</v>
      </c>
      <c r="N11">
        <v>9355.0370000000003</v>
      </c>
      <c r="O11">
        <v>1681.8779999999999</v>
      </c>
      <c r="P11">
        <v>2545.16</v>
      </c>
      <c r="Q11">
        <v>1249.74</v>
      </c>
      <c r="R11">
        <v>98.165999999999997</v>
      </c>
      <c r="S11">
        <v>1741</v>
      </c>
      <c r="T11">
        <v>1550</v>
      </c>
      <c r="U11">
        <v>6.34</v>
      </c>
      <c r="V11">
        <v>6.28</v>
      </c>
      <c r="W11">
        <v>6.16</v>
      </c>
      <c r="X11">
        <v>5.26</v>
      </c>
      <c r="Y11">
        <v>602.5</v>
      </c>
      <c r="Z11">
        <v>0.2</v>
      </c>
      <c r="AA11">
        <v>3</v>
      </c>
      <c r="AB11">
        <v>88.08</v>
      </c>
      <c r="AC11">
        <v>1.3625210000000001</v>
      </c>
      <c r="AD11">
        <v>-0.51751420000000004</v>
      </c>
      <c r="AE11">
        <v>-2632.8180000000002</v>
      </c>
      <c r="AF11" s="5">
        <v>12.241339999999999</v>
      </c>
      <c r="AG11">
        <v>444.32749999999999</v>
      </c>
      <c r="AH11">
        <v>436.72</v>
      </c>
      <c r="AI11">
        <v>10218.299999999999</v>
      </c>
      <c r="AJ11">
        <v>1268.7</v>
      </c>
      <c r="AK11">
        <v>98.6</v>
      </c>
      <c r="AL11">
        <v>21.76</v>
      </c>
      <c r="AM11">
        <v>5.48</v>
      </c>
      <c r="AN11">
        <v>80.471999999999994</v>
      </c>
      <c r="AO11">
        <v>4.03</v>
      </c>
    </row>
    <row r="12" spans="1:41" x14ac:dyDescent="0.35">
      <c r="A12" s="2">
        <v>44943</v>
      </c>
      <c r="B12" s="3">
        <v>0.64756944444444442</v>
      </c>
      <c r="C12" s="7">
        <f t="shared" si="0"/>
        <v>1026333</v>
      </c>
      <c r="D12" t="s">
        <v>58</v>
      </c>
      <c r="E12">
        <v>2</v>
      </c>
      <c r="F12">
        <v>8</v>
      </c>
      <c r="G12" t="s">
        <v>59</v>
      </c>
      <c r="I12">
        <v>444.76830000000001</v>
      </c>
      <c r="J12">
        <v>444.81760000000003</v>
      </c>
      <c r="K12">
        <v>-0.96344510000000005</v>
      </c>
      <c r="L12">
        <v>1.3984030000000001</v>
      </c>
      <c r="M12">
        <v>8068.8739999999998</v>
      </c>
      <c r="N12">
        <v>8070.9769999999999</v>
      </c>
      <c r="O12">
        <v>2439.6570000000002</v>
      </c>
      <c r="P12">
        <v>3183.9789999999998</v>
      </c>
      <c r="Q12">
        <v>1249.6600000000001</v>
      </c>
      <c r="R12">
        <v>99.274000000000001</v>
      </c>
      <c r="S12">
        <v>1617</v>
      </c>
      <c r="T12">
        <v>1462</v>
      </c>
      <c r="U12">
        <v>6.32</v>
      </c>
      <c r="V12">
        <v>6.22</v>
      </c>
      <c r="W12">
        <v>6.44</v>
      </c>
      <c r="X12">
        <v>4.41</v>
      </c>
      <c r="Y12">
        <v>1275.8</v>
      </c>
      <c r="Z12">
        <v>0.2</v>
      </c>
      <c r="AA12">
        <v>3</v>
      </c>
      <c r="AB12">
        <v>85.85</v>
      </c>
      <c r="AC12">
        <v>1.173022</v>
      </c>
      <c r="AD12">
        <v>0.7534267</v>
      </c>
      <c r="AE12">
        <v>1556.9159999999999</v>
      </c>
      <c r="AF12" s="5">
        <v>-4.2139530000000001</v>
      </c>
      <c r="AG12">
        <v>450.90100000000001</v>
      </c>
      <c r="AH12">
        <v>447.21</v>
      </c>
      <c r="AI12">
        <v>8815.2999999999993</v>
      </c>
      <c r="AJ12">
        <v>1658.7</v>
      </c>
      <c r="AK12">
        <v>80.42</v>
      </c>
      <c r="AL12">
        <v>20.59</v>
      </c>
      <c r="AM12">
        <v>4.2119999999999997</v>
      </c>
      <c r="AN12">
        <v>74.247</v>
      </c>
      <c r="AO12">
        <v>8.56</v>
      </c>
    </row>
    <row r="13" spans="1:41" x14ac:dyDescent="0.35">
      <c r="A13" s="2">
        <v>44944</v>
      </c>
      <c r="B13" s="3">
        <v>0.39571759259259259</v>
      </c>
      <c r="C13" s="7">
        <f t="shared" si="0"/>
        <v>1090973</v>
      </c>
      <c r="D13" t="s">
        <v>58</v>
      </c>
      <c r="E13">
        <v>2</v>
      </c>
      <c r="F13">
        <v>8</v>
      </c>
      <c r="G13" t="s">
        <v>59</v>
      </c>
      <c r="I13">
        <v>454.2747</v>
      </c>
      <c r="J13">
        <v>454.53219999999999</v>
      </c>
      <c r="K13">
        <v>-0.25242500000000001</v>
      </c>
      <c r="L13">
        <v>-20.23471</v>
      </c>
      <c r="M13">
        <v>8722.375</v>
      </c>
      <c r="N13">
        <v>8718.3209999999999</v>
      </c>
      <c r="O13">
        <v>114.99290000000001</v>
      </c>
      <c r="P13">
        <v>1301.171</v>
      </c>
      <c r="Q13">
        <v>1249.78</v>
      </c>
      <c r="R13">
        <v>98.366</v>
      </c>
      <c r="S13">
        <v>1194</v>
      </c>
      <c r="T13">
        <v>1150</v>
      </c>
      <c r="U13">
        <v>4.0999999999999996</v>
      </c>
      <c r="V13">
        <v>4.16</v>
      </c>
      <c r="W13">
        <v>4.1100000000000003</v>
      </c>
      <c r="X13">
        <v>3.09</v>
      </c>
      <c r="Y13">
        <v>290.8</v>
      </c>
      <c r="Z13">
        <v>0.2</v>
      </c>
      <c r="AA13">
        <v>3</v>
      </c>
      <c r="AB13">
        <v>88.21</v>
      </c>
      <c r="AC13">
        <v>1.8716200000000001</v>
      </c>
      <c r="AD13">
        <v>-1.559029</v>
      </c>
      <c r="AE13">
        <v>-1200.5039999999999</v>
      </c>
      <c r="AF13" s="5">
        <v>30.40352</v>
      </c>
      <c r="AG13">
        <v>475.20280000000002</v>
      </c>
      <c r="AH13">
        <v>434.59</v>
      </c>
      <c r="AI13">
        <v>9904.5</v>
      </c>
      <c r="AJ13">
        <v>598.70000000000005</v>
      </c>
      <c r="AK13">
        <v>104.17</v>
      </c>
      <c r="AL13">
        <v>100</v>
      </c>
      <c r="AM13">
        <v>3.9550000000000001</v>
      </c>
      <c r="AN13">
        <v>89.685000000000002</v>
      </c>
      <c r="AO13">
        <v>10.07</v>
      </c>
    </row>
    <row r="14" spans="1:41" x14ac:dyDescent="0.35">
      <c r="A14" s="2">
        <v>44944</v>
      </c>
      <c r="B14" s="3">
        <v>0.60789351851851847</v>
      </c>
      <c r="C14" s="7">
        <f t="shared" si="0"/>
        <v>1109305</v>
      </c>
      <c r="D14" t="s">
        <v>58</v>
      </c>
      <c r="E14">
        <v>2</v>
      </c>
      <c r="F14">
        <v>8</v>
      </c>
      <c r="G14" t="s">
        <v>59</v>
      </c>
      <c r="I14">
        <v>448.92410000000001</v>
      </c>
      <c r="J14">
        <v>448.73360000000002</v>
      </c>
      <c r="K14">
        <v>-0.71713360000000004</v>
      </c>
      <c r="L14">
        <v>-5.3037419999999997</v>
      </c>
      <c r="M14">
        <v>9024.6620000000003</v>
      </c>
      <c r="N14">
        <v>9023.8420000000006</v>
      </c>
      <c r="O14">
        <v>1495.79</v>
      </c>
      <c r="P14">
        <v>1661.732</v>
      </c>
      <c r="Q14">
        <v>1249.79</v>
      </c>
      <c r="R14">
        <v>98.759</v>
      </c>
      <c r="S14">
        <v>1392</v>
      </c>
      <c r="T14">
        <v>1303</v>
      </c>
      <c r="U14">
        <v>4.38</v>
      </c>
      <c r="V14">
        <v>4.2699999999999996</v>
      </c>
      <c r="W14">
        <v>4.21</v>
      </c>
      <c r="X14">
        <v>3.7</v>
      </c>
      <c r="Y14">
        <v>134.80000000000001</v>
      </c>
      <c r="Z14">
        <v>0.2</v>
      </c>
      <c r="AA14">
        <v>3</v>
      </c>
      <c r="AB14">
        <v>88.88</v>
      </c>
      <c r="AC14">
        <v>0.26164609999999999</v>
      </c>
      <c r="AD14">
        <v>-0.80788110000000002</v>
      </c>
      <c r="AE14">
        <v>-323.86709999999999</v>
      </c>
      <c r="AF14" s="5">
        <v>7.0491910000000004</v>
      </c>
      <c r="AG14">
        <v>478.59769999999997</v>
      </c>
      <c r="AH14">
        <v>444.06</v>
      </c>
      <c r="AI14">
        <v>9189.7999999999993</v>
      </c>
      <c r="AJ14">
        <v>246.2</v>
      </c>
      <c r="AK14">
        <v>100</v>
      </c>
      <c r="AL14">
        <v>100</v>
      </c>
      <c r="AM14">
        <v>3.9790000000000001</v>
      </c>
      <c r="AN14">
        <v>88.343999999999994</v>
      </c>
      <c r="AO14">
        <v>5.03</v>
      </c>
    </row>
    <row r="15" spans="1:41" x14ac:dyDescent="0.35">
      <c r="A15" s="2">
        <v>44945</v>
      </c>
      <c r="B15" s="3">
        <v>0.42836805555555557</v>
      </c>
      <c r="C15" s="7">
        <f t="shared" si="0"/>
        <v>1180194</v>
      </c>
      <c r="D15" t="s">
        <v>58</v>
      </c>
      <c r="E15">
        <v>2</v>
      </c>
      <c r="F15">
        <v>8</v>
      </c>
      <c r="G15" t="s">
        <v>59</v>
      </c>
      <c r="I15">
        <v>445.54700000000003</v>
      </c>
      <c r="J15">
        <v>445.52659999999997</v>
      </c>
      <c r="K15">
        <v>-0.59876980000000002</v>
      </c>
      <c r="L15">
        <v>-31.498180000000001</v>
      </c>
      <c r="M15">
        <v>9528.0499999999993</v>
      </c>
      <c r="N15">
        <v>9532.8310000000001</v>
      </c>
      <c r="O15">
        <v>414.6395</v>
      </c>
      <c r="P15">
        <v>1352.7190000000001</v>
      </c>
      <c r="Q15">
        <v>1249.69</v>
      </c>
      <c r="R15">
        <v>98.72</v>
      </c>
      <c r="S15">
        <v>1552</v>
      </c>
      <c r="T15">
        <v>1416</v>
      </c>
      <c r="U15">
        <v>4.7</v>
      </c>
      <c r="V15">
        <v>4.49</v>
      </c>
      <c r="W15">
        <v>4.79</v>
      </c>
      <c r="X15">
        <v>3.74</v>
      </c>
      <c r="Y15">
        <v>493.8</v>
      </c>
      <c r="Z15">
        <v>0.4</v>
      </c>
      <c r="AA15">
        <v>3</v>
      </c>
      <c r="AB15">
        <v>87.87</v>
      </c>
      <c r="AC15">
        <v>1.480888</v>
      </c>
      <c r="AD15">
        <v>-1.967503</v>
      </c>
      <c r="AE15">
        <v>-752.67380000000003</v>
      </c>
      <c r="AF15" s="5">
        <v>47.654269999999997</v>
      </c>
      <c r="AG15">
        <v>514.78530000000001</v>
      </c>
      <c r="AH15">
        <v>414.59</v>
      </c>
      <c r="AI15">
        <v>10470.9</v>
      </c>
      <c r="AJ15">
        <v>1058.7</v>
      </c>
      <c r="AK15">
        <v>105.05</v>
      </c>
      <c r="AL15">
        <v>100</v>
      </c>
      <c r="AM15">
        <v>4.4130000000000003</v>
      </c>
      <c r="AN15">
        <v>90.382000000000005</v>
      </c>
      <c r="AO15">
        <v>8.56</v>
      </c>
    </row>
    <row r="16" spans="1:41" x14ac:dyDescent="0.35">
      <c r="A16" s="2">
        <v>44947</v>
      </c>
      <c r="B16" s="3">
        <v>0.66270833333333334</v>
      </c>
      <c r="C16" s="7">
        <f t="shared" si="0"/>
        <v>1373241</v>
      </c>
      <c r="D16" t="s">
        <v>58</v>
      </c>
      <c r="E16">
        <v>2</v>
      </c>
      <c r="F16">
        <v>8</v>
      </c>
      <c r="G16" t="s">
        <v>59</v>
      </c>
      <c r="I16">
        <v>445.31349999999998</v>
      </c>
      <c r="J16">
        <v>445.3014</v>
      </c>
      <c r="K16">
        <v>-0.2477597</v>
      </c>
      <c r="L16">
        <v>-2.9758849999999999</v>
      </c>
      <c r="M16">
        <v>9854.2289999999994</v>
      </c>
      <c r="N16">
        <v>9849.7139999999999</v>
      </c>
      <c r="O16">
        <v>836.6671</v>
      </c>
      <c r="P16">
        <v>990.26480000000004</v>
      </c>
      <c r="Q16">
        <v>1249.76</v>
      </c>
      <c r="R16">
        <v>99.281000000000006</v>
      </c>
      <c r="S16">
        <v>1529</v>
      </c>
      <c r="T16">
        <v>1398</v>
      </c>
      <c r="U16">
        <v>4.49</v>
      </c>
      <c r="V16">
        <v>4.8</v>
      </c>
      <c r="W16">
        <v>4.22</v>
      </c>
      <c r="X16">
        <v>3.8</v>
      </c>
      <c r="Y16">
        <v>221.3</v>
      </c>
      <c r="Z16">
        <v>0.3</v>
      </c>
      <c r="AA16">
        <v>3</v>
      </c>
      <c r="AB16">
        <v>88.88</v>
      </c>
      <c r="AC16">
        <v>0.24237429999999999</v>
      </c>
      <c r="AD16">
        <v>-1.353766</v>
      </c>
      <c r="AE16">
        <v>-179.03710000000001</v>
      </c>
      <c r="AF16" s="5">
        <v>4.1545949999999996</v>
      </c>
      <c r="AG16">
        <v>479.76280000000003</v>
      </c>
      <c r="AH16">
        <v>442.59</v>
      </c>
      <c r="AI16">
        <v>10003.299999999999</v>
      </c>
      <c r="AJ16">
        <v>418.7</v>
      </c>
      <c r="AK16">
        <v>85.24</v>
      </c>
      <c r="AL16">
        <v>100</v>
      </c>
      <c r="AM16">
        <v>3.7240000000000002</v>
      </c>
      <c r="AN16">
        <v>97.957999999999998</v>
      </c>
      <c r="AO16">
        <v>2.52</v>
      </c>
    </row>
    <row r="17" spans="1:41" x14ac:dyDescent="0.35">
      <c r="A17" s="2">
        <v>44948</v>
      </c>
      <c r="B17" s="3">
        <v>0.43260416666666668</v>
      </c>
      <c r="C17" s="7">
        <f t="shared" si="0"/>
        <v>1439760</v>
      </c>
      <c r="D17" t="s">
        <v>58</v>
      </c>
      <c r="E17">
        <v>2</v>
      </c>
      <c r="F17">
        <v>8</v>
      </c>
      <c r="G17" t="s">
        <v>59</v>
      </c>
      <c r="I17">
        <v>447.3963</v>
      </c>
      <c r="J17">
        <v>447.35939999999999</v>
      </c>
      <c r="K17">
        <v>-0.80157310000000004</v>
      </c>
      <c r="L17">
        <v>-19.217649999999999</v>
      </c>
      <c r="M17">
        <v>8308.42</v>
      </c>
      <c r="N17">
        <v>8308.0329999999994</v>
      </c>
      <c r="O17">
        <v>1492.6130000000001</v>
      </c>
      <c r="P17">
        <v>1895.508</v>
      </c>
      <c r="Q17">
        <v>1249.8</v>
      </c>
      <c r="R17">
        <v>98.858999999999995</v>
      </c>
      <c r="S17">
        <v>1415</v>
      </c>
      <c r="T17">
        <v>1319</v>
      </c>
      <c r="U17">
        <v>3.8</v>
      </c>
      <c r="V17">
        <v>3.61</v>
      </c>
      <c r="W17">
        <v>3.65</v>
      </c>
      <c r="X17">
        <v>2.5099999999999998</v>
      </c>
      <c r="Y17">
        <v>503.3</v>
      </c>
      <c r="Z17">
        <v>0.2</v>
      </c>
      <c r="AA17">
        <v>3</v>
      </c>
      <c r="AB17">
        <v>87.14</v>
      </c>
      <c r="AC17">
        <v>0.63495400000000002</v>
      </c>
      <c r="AD17">
        <v>-0.71839390000000003</v>
      </c>
      <c r="AE17">
        <v>-883.85220000000004</v>
      </c>
      <c r="AF17" s="5">
        <v>28.498149999999999</v>
      </c>
      <c r="AG17">
        <v>479.71809999999999</v>
      </c>
      <c r="AH17">
        <v>428.91</v>
      </c>
      <c r="AI17">
        <v>8710.9</v>
      </c>
      <c r="AJ17">
        <v>768.7</v>
      </c>
      <c r="AK17">
        <v>90.21</v>
      </c>
      <c r="AL17">
        <v>67.06</v>
      </c>
      <c r="AM17">
        <v>3.258</v>
      </c>
      <c r="AN17">
        <v>85.338999999999999</v>
      </c>
      <c r="AO17">
        <v>8.0500000000000007</v>
      </c>
    </row>
    <row r="18" spans="1:41" x14ac:dyDescent="0.35">
      <c r="A18" s="2">
        <v>44948</v>
      </c>
      <c r="B18" s="3">
        <v>0.72837962962962965</v>
      </c>
      <c r="C18" s="7">
        <f t="shared" si="0"/>
        <v>1465315</v>
      </c>
      <c r="D18" t="s">
        <v>58</v>
      </c>
      <c r="E18">
        <v>2</v>
      </c>
      <c r="F18">
        <v>8</v>
      </c>
      <c r="G18" t="s">
        <v>59</v>
      </c>
      <c r="I18">
        <v>448.88619999999997</v>
      </c>
      <c r="J18">
        <v>448.93419999999998</v>
      </c>
      <c r="K18">
        <v>9.3301499999999996E-2</v>
      </c>
      <c r="L18">
        <v>9.3441650000000001E-2</v>
      </c>
      <c r="M18">
        <v>8253.6540000000005</v>
      </c>
      <c r="N18">
        <v>8250.0949999999993</v>
      </c>
      <c r="O18">
        <v>-496.88690000000003</v>
      </c>
      <c r="P18">
        <v>2162.011</v>
      </c>
      <c r="Q18">
        <v>1249.76</v>
      </c>
      <c r="R18">
        <v>99.161000000000001</v>
      </c>
      <c r="S18">
        <v>1483</v>
      </c>
      <c r="T18">
        <v>1365</v>
      </c>
      <c r="U18">
        <v>4.42</v>
      </c>
      <c r="V18">
        <v>4.25</v>
      </c>
      <c r="W18">
        <v>4.07</v>
      </c>
      <c r="X18">
        <v>3.4</v>
      </c>
      <c r="Y18">
        <v>252.9</v>
      </c>
      <c r="Z18">
        <v>0.4</v>
      </c>
      <c r="AA18">
        <v>3</v>
      </c>
      <c r="AB18">
        <v>88.03</v>
      </c>
      <c r="AC18">
        <v>4.1995430000000002</v>
      </c>
      <c r="AD18">
        <v>-2.587647</v>
      </c>
      <c r="AE18">
        <v>-1622.9190000000001</v>
      </c>
      <c r="AF18" s="5">
        <v>-1.885721</v>
      </c>
      <c r="AG18">
        <v>448.9778</v>
      </c>
      <c r="AH18">
        <v>448.98</v>
      </c>
      <c r="AI18">
        <v>10909</v>
      </c>
      <c r="AJ18">
        <v>556.20000000000005</v>
      </c>
      <c r="AK18">
        <v>82.51</v>
      </c>
      <c r="AL18">
        <v>71.760000000000005</v>
      </c>
      <c r="AM18">
        <v>3.528</v>
      </c>
      <c r="AN18">
        <v>81.247</v>
      </c>
      <c r="AO18">
        <v>6.04</v>
      </c>
    </row>
    <row r="19" spans="1:41" x14ac:dyDescent="0.35">
      <c r="A19" s="2">
        <v>44950</v>
      </c>
      <c r="B19" s="3">
        <v>0.78578703703703701</v>
      </c>
      <c r="C19" s="7">
        <f t="shared" si="0"/>
        <v>1643075</v>
      </c>
      <c r="D19" t="s">
        <v>58</v>
      </c>
      <c r="E19">
        <v>2</v>
      </c>
      <c r="F19">
        <v>8</v>
      </c>
      <c r="G19" t="s">
        <v>59</v>
      </c>
      <c r="I19">
        <v>448.08620000000002</v>
      </c>
      <c r="J19">
        <v>448.0471</v>
      </c>
      <c r="K19">
        <v>0.28508709999999998</v>
      </c>
      <c r="L19">
        <v>-13.24502</v>
      </c>
      <c r="M19">
        <v>9898.8850000000002</v>
      </c>
      <c r="N19">
        <v>9902.5619999999999</v>
      </c>
      <c r="O19">
        <v>-149.4931</v>
      </c>
      <c r="P19">
        <v>1232.1099999999999</v>
      </c>
      <c r="Q19">
        <v>1249.8</v>
      </c>
      <c r="R19">
        <v>98.418000000000006</v>
      </c>
      <c r="S19">
        <v>1661</v>
      </c>
      <c r="T19">
        <v>1492</v>
      </c>
      <c r="U19">
        <v>4.37</v>
      </c>
      <c r="V19">
        <v>4.22</v>
      </c>
      <c r="W19">
        <v>4.21</v>
      </c>
      <c r="X19">
        <v>3.96</v>
      </c>
      <c r="Y19">
        <v>109</v>
      </c>
      <c r="Z19">
        <v>0.2</v>
      </c>
      <c r="AA19">
        <v>3</v>
      </c>
      <c r="AB19">
        <v>89.09</v>
      </c>
      <c r="AC19">
        <v>2.1830419999999999</v>
      </c>
      <c r="AD19">
        <v>-2.9214690000000001</v>
      </c>
      <c r="AE19">
        <v>-747.24120000000005</v>
      </c>
      <c r="AF19" s="5">
        <v>20.188829999999999</v>
      </c>
      <c r="AG19">
        <v>478.74310000000003</v>
      </c>
      <c r="AH19">
        <v>434.51</v>
      </c>
      <c r="AI19">
        <v>11284.2</v>
      </c>
      <c r="AJ19">
        <v>193.7</v>
      </c>
      <c r="AK19">
        <v>105.42</v>
      </c>
      <c r="AL19">
        <v>68.819999999999993</v>
      </c>
      <c r="AM19">
        <v>2.9550000000000001</v>
      </c>
      <c r="AN19">
        <v>98.531999999999996</v>
      </c>
      <c r="AO19">
        <v>3.52</v>
      </c>
    </row>
    <row r="20" spans="1:41" x14ac:dyDescent="0.35">
      <c r="A20" s="2">
        <v>44953</v>
      </c>
      <c r="B20" s="3">
        <v>0.4377199074074074</v>
      </c>
      <c r="C20" s="7">
        <f t="shared" si="0"/>
        <v>1872202</v>
      </c>
      <c r="D20" t="s">
        <v>58</v>
      </c>
      <c r="E20">
        <v>2</v>
      </c>
      <c r="F20">
        <v>8</v>
      </c>
      <c r="G20" t="s">
        <v>59</v>
      </c>
      <c r="I20">
        <v>445.13099999999997</v>
      </c>
      <c r="J20">
        <v>445.1173</v>
      </c>
      <c r="K20">
        <v>0.1209075</v>
      </c>
      <c r="L20">
        <v>-36.357509999999998</v>
      </c>
      <c r="M20">
        <v>8864.2710000000006</v>
      </c>
      <c r="N20">
        <v>8856.8719999999994</v>
      </c>
      <c r="O20">
        <v>-53.165529999999997</v>
      </c>
      <c r="P20">
        <v>2291.5219999999999</v>
      </c>
      <c r="Q20">
        <v>1249.79</v>
      </c>
      <c r="R20">
        <v>97.986999999999995</v>
      </c>
      <c r="S20">
        <v>1719</v>
      </c>
      <c r="T20">
        <v>1535</v>
      </c>
      <c r="U20">
        <v>5.14</v>
      </c>
      <c r="V20">
        <v>4.54</v>
      </c>
      <c r="W20">
        <v>3.44</v>
      </c>
      <c r="X20">
        <v>3.05</v>
      </c>
      <c r="Y20">
        <v>1418.1</v>
      </c>
      <c r="Z20">
        <v>1</v>
      </c>
      <c r="AA20">
        <v>3</v>
      </c>
      <c r="AB20">
        <v>85.69</v>
      </c>
      <c r="AC20">
        <v>3.7044419999999998</v>
      </c>
      <c r="AD20">
        <v>-2.6123090000000002</v>
      </c>
      <c r="AE20">
        <v>-1418.0719999999999</v>
      </c>
      <c r="AF20" s="5">
        <v>55.473849999999999</v>
      </c>
      <c r="AG20">
        <v>471.49270000000001</v>
      </c>
      <c r="AH20">
        <v>408.67</v>
      </c>
      <c r="AI20">
        <v>11201.6</v>
      </c>
      <c r="AJ20">
        <v>1831.2</v>
      </c>
      <c r="AK20">
        <v>110.63</v>
      </c>
      <c r="AL20">
        <v>4.71</v>
      </c>
      <c r="AM20">
        <v>3.6840000000000002</v>
      </c>
      <c r="AN20">
        <v>85.245000000000005</v>
      </c>
      <c r="AO20">
        <v>5.03</v>
      </c>
    </row>
    <row r="21" spans="1:41" x14ac:dyDescent="0.35">
      <c r="A21" s="2">
        <v>44953</v>
      </c>
      <c r="B21" s="3">
        <v>0.61782407407407403</v>
      </c>
      <c r="C21" s="7">
        <f t="shared" si="0"/>
        <v>1887763</v>
      </c>
      <c r="D21" t="s">
        <v>58</v>
      </c>
      <c r="E21">
        <v>2</v>
      </c>
      <c r="F21">
        <v>8</v>
      </c>
      <c r="G21" t="s">
        <v>59</v>
      </c>
      <c r="I21">
        <v>444.73590000000002</v>
      </c>
      <c r="J21">
        <v>444.7174</v>
      </c>
      <c r="K21">
        <v>-0.55524899999999999</v>
      </c>
      <c r="L21">
        <v>-25.80509</v>
      </c>
      <c r="M21">
        <v>8784.6200000000008</v>
      </c>
      <c r="N21">
        <v>8789.5190000000002</v>
      </c>
      <c r="O21">
        <v>2415.1860000000001</v>
      </c>
      <c r="P21">
        <v>2869.7069999999999</v>
      </c>
      <c r="Q21">
        <v>1249.6600000000001</v>
      </c>
      <c r="R21">
        <v>98.167000000000002</v>
      </c>
      <c r="S21">
        <v>1867</v>
      </c>
      <c r="T21">
        <v>1633</v>
      </c>
      <c r="U21">
        <v>5.91</v>
      </c>
      <c r="V21">
        <v>5.83</v>
      </c>
      <c r="W21">
        <v>6.64</v>
      </c>
      <c r="X21">
        <v>5.59</v>
      </c>
      <c r="Y21">
        <v>745.4</v>
      </c>
      <c r="Z21">
        <v>0.4</v>
      </c>
      <c r="AA21">
        <v>3</v>
      </c>
      <c r="AB21">
        <v>89.24</v>
      </c>
      <c r="AC21">
        <v>0.71662000000000003</v>
      </c>
      <c r="AD21">
        <v>0.1659574</v>
      </c>
      <c r="AE21">
        <v>4318.0959999999995</v>
      </c>
      <c r="AF21" s="5">
        <v>39.141489999999997</v>
      </c>
      <c r="AG21">
        <v>405.21890000000002</v>
      </c>
      <c r="AH21">
        <v>419.47</v>
      </c>
      <c r="AI21">
        <v>9244</v>
      </c>
      <c r="AJ21">
        <v>1288.7</v>
      </c>
      <c r="AK21">
        <v>104.6</v>
      </c>
      <c r="AL21">
        <v>2.94</v>
      </c>
      <c r="AM21">
        <v>5.88</v>
      </c>
      <c r="AN21">
        <v>71.424000000000007</v>
      </c>
      <c r="AO21">
        <v>0.5</v>
      </c>
    </row>
    <row r="22" spans="1:41" x14ac:dyDescent="0.35">
      <c r="A22" s="2">
        <v>44953</v>
      </c>
      <c r="B22" s="3">
        <v>0.75716435185185194</v>
      </c>
      <c r="C22" s="7">
        <f t="shared" si="0"/>
        <v>1899802</v>
      </c>
      <c r="D22" t="s">
        <v>58</v>
      </c>
      <c r="E22">
        <v>2</v>
      </c>
      <c r="F22">
        <v>8</v>
      </c>
      <c r="G22" t="s">
        <v>59</v>
      </c>
      <c r="I22">
        <v>448.0831</v>
      </c>
      <c r="J22">
        <v>448.22770000000003</v>
      </c>
      <c r="K22">
        <v>-0.67209039999999998</v>
      </c>
      <c r="L22">
        <v>-15.259169999999999</v>
      </c>
      <c r="M22">
        <v>8542.9989999999998</v>
      </c>
      <c r="N22">
        <v>8537.8009999999995</v>
      </c>
      <c r="O22">
        <v>2569.1410000000001</v>
      </c>
      <c r="P22">
        <v>2277.1950000000002</v>
      </c>
      <c r="Q22">
        <v>1249.78</v>
      </c>
      <c r="R22">
        <v>98.296999999999997</v>
      </c>
      <c r="S22">
        <v>1676</v>
      </c>
      <c r="T22">
        <v>1505</v>
      </c>
      <c r="U22">
        <v>4.1500000000000004</v>
      </c>
      <c r="V22">
        <v>4.41</v>
      </c>
      <c r="W22">
        <v>4.18</v>
      </c>
      <c r="X22">
        <v>3.14</v>
      </c>
      <c r="Y22">
        <v>260</v>
      </c>
      <c r="Z22">
        <v>0.2</v>
      </c>
      <c r="AA22">
        <v>3</v>
      </c>
      <c r="AB22">
        <v>88</v>
      </c>
      <c r="AC22">
        <v>-0.45987719999999999</v>
      </c>
      <c r="AD22">
        <v>0.2703991</v>
      </c>
      <c r="AE22">
        <v>-1700.7349999999999</v>
      </c>
      <c r="AF22" s="5">
        <v>22.987690000000001</v>
      </c>
      <c r="AG22">
        <v>454.54860000000002</v>
      </c>
      <c r="AH22">
        <v>433.65</v>
      </c>
      <c r="AI22">
        <v>8245.9</v>
      </c>
      <c r="AJ22">
        <v>451.2</v>
      </c>
      <c r="AK22">
        <v>100.11</v>
      </c>
      <c r="AL22">
        <v>2.94</v>
      </c>
      <c r="AM22">
        <v>4.2389999999999999</v>
      </c>
      <c r="AN22">
        <v>81.052999999999997</v>
      </c>
      <c r="AO22">
        <v>0.5</v>
      </c>
    </row>
    <row r="23" spans="1:41" x14ac:dyDescent="0.35">
      <c r="A23" s="2">
        <v>44956</v>
      </c>
      <c r="B23" s="3">
        <v>0.49612268518518521</v>
      </c>
      <c r="C23" s="7">
        <f t="shared" si="0"/>
        <v>2136448</v>
      </c>
      <c r="D23" t="s">
        <v>58</v>
      </c>
      <c r="E23">
        <v>2</v>
      </c>
      <c r="F23">
        <v>8</v>
      </c>
      <c r="G23" t="s">
        <v>59</v>
      </c>
      <c r="I23">
        <v>446.55700000000002</v>
      </c>
      <c r="J23">
        <v>446.66980000000001</v>
      </c>
      <c r="K23">
        <v>-0.54736890000000005</v>
      </c>
      <c r="L23">
        <v>-33.584969999999998</v>
      </c>
      <c r="M23">
        <v>9428.0010000000002</v>
      </c>
      <c r="N23">
        <v>9430.2810000000009</v>
      </c>
      <c r="O23">
        <v>1411.5419999999999</v>
      </c>
      <c r="P23">
        <v>1909.3630000000001</v>
      </c>
      <c r="Q23">
        <v>1249.81</v>
      </c>
      <c r="R23">
        <v>97.722999999999999</v>
      </c>
      <c r="S23">
        <v>1780</v>
      </c>
      <c r="T23">
        <v>1573</v>
      </c>
      <c r="U23">
        <v>5.23</v>
      </c>
      <c r="V23">
        <v>4.9400000000000004</v>
      </c>
      <c r="W23">
        <v>4.54</v>
      </c>
      <c r="X23">
        <v>5.15</v>
      </c>
      <c r="Y23">
        <v>576.5</v>
      </c>
      <c r="Z23">
        <v>0.3</v>
      </c>
      <c r="AA23">
        <v>3</v>
      </c>
      <c r="AB23">
        <v>89.3</v>
      </c>
      <c r="AC23">
        <v>0.7855259</v>
      </c>
      <c r="AD23">
        <v>-1.0503089999999999</v>
      </c>
      <c r="AE23">
        <v>-747.89959999999996</v>
      </c>
      <c r="AF23" s="5">
        <v>51.288460000000001</v>
      </c>
      <c r="AG23">
        <v>521.36869999999999</v>
      </c>
      <c r="AH23">
        <v>413.62</v>
      </c>
      <c r="AI23">
        <v>9928.1</v>
      </c>
      <c r="AJ23">
        <v>1006.2</v>
      </c>
      <c r="AK23">
        <v>116.45</v>
      </c>
      <c r="AL23">
        <v>34.119999999999997</v>
      </c>
      <c r="AM23">
        <v>3.2839999999999998</v>
      </c>
      <c r="AN23">
        <v>90.073999999999998</v>
      </c>
      <c r="AO23">
        <v>1.51</v>
      </c>
    </row>
    <row r="24" spans="1:41" x14ac:dyDescent="0.35">
      <c r="A24" s="2">
        <v>44956</v>
      </c>
      <c r="B24" s="3">
        <v>0.59525462962962961</v>
      </c>
      <c r="C24" s="7">
        <f t="shared" si="0"/>
        <v>2145013</v>
      </c>
      <c r="D24" t="s">
        <v>58</v>
      </c>
      <c r="E24">
        <v>2</v>
      </c>
      <c r="F24">
        <v>8</v>
      </c>
      <c r="G24" t="s">
        <v>59</v>
      </c>
      <c r="I24">
        <v>448.6182</v>
      </c>
      <c r="J24">
        <v>448.38869999999997</v>
      </c>
      <c r="K24">
        <v>-0.6133345</v>
      </c>
      <c r="L24">
        <v>-35.004809999999999</v>
      </c>
      <c r="M24">
        <v>8788.1919999999991</v>
      </c>
      <c r="N24">
        <v>8764.0769999999993</v>
      </c>
      <c r="O24">
        <v>2399.5120000000002</v>
      </c>
      <c r="P24">
        <v>2761.375</v>
      </c>
      <c r="Q24">
        <v>1249.6099999999999</v>
      </c>
      <c r="R24">
        <v>97.89</v>
      </c>
      <c r="S24">
        <v>1615</v>
      </c>
      <c r="T24">
        <v>1460</v>
      </c>
      <c r="U24">
        <v>5.88</v>
      </c>
      <c r="V24">
        <v>6.52</v>
      </c>
      <c r="W24">
        <v>6.18</v>
      </c>
      <c r="X24">
        <v>4.2300000000000004</v>
      </c>
      <c r="Y24">
        <v>1665.4</v>
      </c>
      <c r="Z24">
        <v>0.4</v>
      </c>
      <c r="AA24">
        <v>3</v>
      </c>
      <c r="AB24">
        <v>87.17</v>
      </c>
      <c r="AC24">
        <v>0.57044119999999998</v>
      </c>
      <c r="AD24">
        <v>0.77747029999999995</v>
      </c>
      <c r="AE24">
        <v>733.71450000000004</v>
      </c>
      <c r="AF24" s="5">
        <v>53.483840000000001</v>
      </c>
      <c r="AG24">
        <v>299.7663</v>
      </c>
      <c r="AH24">
        <v>413.91</v>
      </c>
      <c r="AI24">
        <v>9125.9</v>
      </c>
      <c r="AJ24">
        <v>1331.2</v>
      </c>
      <c r="AK24">
        <v>113.31</v>
      </c>
      <c r="AL24">
        <v>24.12</v>
      </c>
      <c r="AM24">
        <v>4.1100000000000003</v>
      </c>
      <c r="AN24">
        <v>82.271000000000001</v>
      </c>
      <c r="AO24">
        <v>4.03</v>
      </c>
    </row>
    <row r="25" spans="1:41" x14ac:dyDescent="0.35">
      <c r="A25" s="2">
        <v>44958</v>
      </c>
      <c r="B25" s="3">
        <v>0.6850925925925927</v>
      </c>
      <c r="C25" s="7">
        <f t="shared" si="0"/>
        <v>2325575</v>
      </c>
      <c r="D25" t="s">
        <v>58</v>
      </c>
      <c r="E25">
        <v>2</v>
      </c>
      <c r="F25">
        <v>8</v>
      </c>
      <c r="G25" t="s">
        <v>59</v>
      </c>
      <c r="I25">
        <v>448.2097</v>
      </c>
      <c r="J25">
        <v>448.16890000000001</v>
      </c>
      <c r="K25">
        <v>-0.75158599999999998</v>
      </c>
      <c r="L25">
        <v>-22.31475</v>
      </c>
      <c r="M25">
        <v>9133.0490000000009</v>
      </c>
      <c r="N25">
        <v>9121.6929999999993</v>
      </c>
      <c r="O25">
        <v>1373.7329999999999</v>
      </c>
      <c r="P25">
        <v>1521.827</v>
      </c>
      <c r="Q25">
        <v>1249.6600000000001</v>
      </c>
      <c r="R25">
        <v>98.350999999999999</v>
      </c>
      <c r="S25">
        <v>1484</v>
      </c>
      <c r="T25">
        <v>1370</v>
      </c>
      <c r="U25">
        <v>3.75</v>
      </c>
      <c r="V25">
        <v>3.56</v>
      </c>
      <c r="W25">
        <v>3.53</v>
      </c>
      <c r="X25">
        <v>3.02</v>
      </c>
      <c r="Y25">
        <v>215</v>
      </c>
      <c r="Z25">
        <v>0.2</v>
      </c>
      <c r="AA25">
        <v>3</v>
      </c>
      <c r="AB25">
        <v>88.83</v>
      </c>
      <c r="AC25">
        <v>0.2334986</v>
      </c>
      <c r="AD25">
        <v>-1.267968</v>
      </c>
      <c r="AE25">
        <v>-184.15180000000001</v>
      </c>
      <c r="AF25" s="5">
        <v>33.583779999999997</v>
      </c>
      <c r="AG25">
        <v>712.17129999999997</v>
      </c>
      <c r="AH25">
        <v>426.55</v>
      </c>
      <c r="AI25">
        <v>9269.7999999999993</v>
      </c>
      <c r="AJ25">
        <v>383.7</v>
      </c>
      <c r="AK25">
        <v>118.6</v>
      </c>
      <c r="AL25">
        <v>75.290000000000006</v>
      </c>
      <c r="AM25">
        <v>3.5550000000000002</v>
      </c>
      <c r="AN25">
        <v>91.507000000000005</v>
      </c>
      <c r="AO25">
        <v>7.55</v>
      </c>
    </row>
    <row r="26" spans="1:41" x14ac:dyDescent="0.35">
      <c r="A26" s="2">
        <v>44959</v>
      </c>
      <c r="B26" s="3">
        <v>0.43711805555555555</v>
      </c>
      <c r="C26" s="7">
        <f t="shared" si="0"/>
        <v>2390550</v>
      </c>
      <c r="D26" t="s">
        <v>58</v>
      </c>
      <c r="E26">
        <v>2</v>
      </c>
      <c r="F26">
        <v>8</v>
      </c>
      <c r="G26" t="s">
        <v>59</v>
      </c>
      <c r="I26">
        <v>449.02550000000002</v>
      </c>
      <c r="J26">
        <v>449.1549</v>
      </c>
      <c r="K26">
        <v>8.255535E-2</v>
      </c>
      <c r="L26">
        <v>-23.923500000000001</v>
      </c>
      <c r="M26">
        <v>9470.0370000000003</v>
      </c>
      <c r="N26">
        <v>9476.1689999999999</v>
      </c>
      <c r="O26">
        <v>408.26389999999998</v>
      </c>
      <c r="P26">
        <v>542.43259999999998</v>
      </c>
      <c r="Q26">
        <v>1249.74</v>
      </c>
      <c r="R26">
        <v>99.323999999999998</v>
      </c>
      <c r="S26">
        <v>1370</v>
      </c>
      <c r="T26">
        <v>1284</v>
      </c>
      <c r="U26">
        <v>3.19</v>
      </c>
      <c r="V26">
        <v>3.02</v>
      </c>
      <c r="W26">
        <v>2.9</v>
      </c>
      <c r="X26">
        <v>2.0699999999999998</v>
      </c>
      <c r="Y26">
        <v>200.2</v>
      </c>
      <c r="Z26">
        <v>0.2</v>
      </c>
      <c r="AA26">
        <v>3</v>
      </c>
      <c r="AB26">
        <v>87.87</v>
      </c>
      <c r="AC26">
        <v>0.2116295</v>
      </c>
      <c r="AD26">
        <v>-1.9919690000000001</v>
      </c>
      <c r="AE26">
        <v>-106.2414</v>
      </c>
      <c r="AF26" s="5">
        <v>37.411709999999999</v>
      </c>
      <c r="AG26">
        <v>976.70809999999994</v>
      </c>
      <c r="AH26">
        <v>425.19</v>
      </c>
      <c r="AI26">
        <v>9610.2999999999993</v>
      </c>
      <c r="AJ26">
        <v>408.7</v>
      </c>
      <c r="AK26">
        <v>112.12</v>
      </c>
      <c r="AL26">
        <v>100</v>
      </c>
      <c r="AM26">
        <v>3.016</v>
      </c>
      <c r="AN26">
        <v>99.997</v>
      </c>
      <c r="AO26">
        <v>2.52</v>
      </c>
    </row>
    <row r="27" spans="1:41" x14ac:dyDescent="0.35">
      <c r="A27" s="2">
        <v>44959</v>
      </c>
      <c r="B27" s="3">
        <v>0.58180555555555558</v>
      </c>
      <c r="C27" s="7">
        <f t="shared" si="0"/>
        <v>2403051</v>
      </c>
      <c r="D27" t="s">
        <v>58</v>
      </c>
      <c r="E27">
        <v>2</v>
      </c>
      <c r="F27">
        <v>8</v>
      </c>
      <c r="G27" t="s">
        <v>59</v>
      </c>
      <c r="I27">
        <v>444.15879999999999</v>
      </c>
      <c r="J27">
        <v>444.20179999999999</v>
      </c>
      <c r="K27">
        <v>-8.8587739999999998E-2</v>
      </c>
      <c r="L27">
        <v>-24.774270000000001</v>
      </c>
      <c r="M27">
        <v>10287.709999999999</v>
      </c>
      <c r="N27">
        <v>10283.49</v>
      </c>
      <c r="O27">
        <v>616.16740000000004</v>
      </c>
      <c r="P27">
        <v>758.09529999999995</v>
      </c>
      <c r="Q27">
        <v>1249.74</v>
      </c>
      <c r="R27">
        <v>99.260999999999996</v>
      </c>
      <c r="S27">
        <v>1591</v>
      </c>
      <c r="T27">
        <v>1436</v>
      </c>
      <c r="U27">
        <v>4.38</v>
      </c>
      <c r="V27">
        <v>4.58</v>
      </c>
      <c r="W27">
        <v>4.5599999999999996</v>
      </c>
      <c r="X27">
        <v>3.56</v>
      </c>
      <c r="Y27">
        <v>245.8</v>
      </c>
      <c r="Z27">
        <v>0.2</v>
      </c>
      <c r="AA27">
        <v>3</v>
      </c>
      <c r="AB27">
        <v>88.28</v>
      </c>
      <c r="AC27">
        <v>0.2240521</v>
      </c>
      <c r="AD27">
        <v>-1.911438</v>
      </c>
      <c r="AE27">
        <v>-117.2165</v>
      </c>
      <c r="AF27" s="5">
        <v>38.469349999999999</v>
      </c>
      <c r="AG27">
        <v>933.7799</v>
      </c>
      <c r="AH27">
        <v>419.78</v>
      </c>
      <c r="AI27">
        <v>10425.4</v>
      </c>
      <c r="AJ27">
        <v>503.7</v>
      </c>
      <c r="AK27">
        <v>109.98</v>
      </c>
      <c r="AL27">
        <v>100</v>
      </c>
      <c r="AM27">
        <v>4.1769999999999996</v>
      </c>
      <c r="AN27">
        <v>99.997</v>
      </c>
      <c r="AO27">
        <v>4.03</v>
      </c>
    </row>
    <row r="28" spans="1:41" x14ac:dyDescent="0.35">
      <c r="A28" s="2">
        <v>44961</v>
      </c>
      <c r="B28" s="3">
        <v>0.55153935185185188</v>
      </c>
      <c r="C28" s="7">
        <f t="shared" si="0"/>
        <v>2573236</v>
      </c>
      <c r="D28" t="s">
        <v>58</v>
      </c>
      <c r="E28">
        <v>2</v>
      </c>
      <c r="F28">
        <v>8</v>
      </c>
      <c r="G28" t="s">
        <v>59</v>
      </c>
      <c r="I28">
        <v>445.6574</v>
      </c>
      <c r="J28">
        <v>445.67619999999999</v>
      </c>
      <c r="K28">
        <v>-0.50659050000000005</v>
      </c>
      <c r="L28">
        <v>-35.862819999999999</v>
      </c>
      <c r="M28">
        <v>10107.91</v>
      </c>
      <c r="N28">
        <v>10091.9</v>
      </c>
      <c r="O28">
        <v>1292.691</v>
      </c>
      <c r="P28">
        <v>1595.2</v>
      </c>
      <c r="Q28">
        <v>1249.81</v>
      </c>
      <c r="R28">
        <v>97.590999999999994</v>
      </c>
      <c r="S28">
        <v>1743</v>
      </c>
      <c r="T28">
        <v>1552</v>
      </c>
      <c r="U28">
        <v>5.88</v>
      </c>
      <c r="V28">
        <v>6.24</v>
      </c>
      <c r="W28">
        <v>5.85</v>
      </c>
      <c r="X28">
        <v>3.64</v>
      </c>
      <c r="Y28">
        <v>1606.5</v>
      </c>
      <c r="Z28">
        <v>0.2</v>
      </c>
      <c r="AA28">
        <v>3</v>
      </c>
      <c r="AB28">
        <v>85.95</v>
      </c>
      <c r="AC28">
        <v>0.47755940000000002</v>
      </c>
      <c r="AD28">
        <v>-0.66583539999999997</v>
      </c>
      <c r="AE28">
        <v>-717.23329999999999</v>
      </c>
      <c r="AF28" s="5">
        <v>55.0396</v>
      </c>
      <c r="AG28">
        <v>530.56179999999995</v>
      </c>
      <c r="AH28">
        <v>410.36</v>
      </c>
      <c r="AI28">
        <v>10394.4</v>
      </c>
      <c r="AJ28">
        <v>1853.7</v>
      </c>
      <c r="AK28">
        <v>120</v>
      </c>
      <c r="AL28">
        <v>12.94</v>
      </c>
      <c r="AM28">
        <v>4.9329999999999998</v>
      </c>
      <c r="AN28">
        <v>91.804000000000002</v>
      </c>
      <c r="AO28">
        <v>4.03</v>
      </c>
    </row>
    <row r="29" spans="1:41" x14ac:dyDescent="0.35">
      <c r="A29" s="2">
        <v>44961</v>
      </c>
      <c r="B29" s="3">
        <v>0.69003472222222229</v>
      </c>
      <c r="C29" s="7">
        <f t="shared" si="0"/>
        <v>2585202</v>
      </c>
      <c r="D29" t="s">
        <v>58</v>
      </c>
      <c r="E29">
        <v>2</v>
      </c>
      <c r="F29">
        <v>8</v>
      </c>
      <c r="G29" t="s">
        <v>59</v>
      </c>
      <c r="I29">
        <v>449.52300000000002</v>
      </c>
      <c r="J29">
        <v>449.30840000000001</v>
      </c>
      <c r="K29">
        <v>-0.40424579999999999</v>
      </c>
      <c r="L29">
        <v>-15.06678</v>
      </c>
      <c r="M29">
        <v>9803.4869999999992</v>
      </c>
      <c r="N29">
        <v>9807.9940000000006</v>
      </c>
      <c r="O29">
        <v>1236.771</v>
      </c>
      <c r="P29">
        <v>1235.047</v>
      </c>
      <c r="Q29">
        <v>1249.7</v>
      </c>
      <c r="R29">
        <v>97.71</v>
      </c>
      <c r="S29">
        <v>1600</v>
      </c>
      <c r="T29">
        <v>1448</v>
      </c>
      <c r="U29">
        <v>4.37</v>
      </c>
      <c r="V29">
        <v>4.3499999999999996</v>
      </c>
      <c r="W29">
        <v>4.25</v>
      </c>
      <c r="X29">
        <v>3.8</v>
      </c>
      <c r="Y29">
        <v>127.9</v>
      </c>
      <c r="Z29">
        <v>0.2</v>
      </c>
      <c r="AA29">
        <v>3</v>
      </c>
      <c r="AB29">
        <v>89.14</v>
      </c>
      <c r="AC29">
        <v>-2.7192000000000002E-3</v>
      </c>
      <c r="AD29">
        <v>-1.2927649999999999</v>
      </c>
      <c r="AE29">
        <v>2.1033979999999999</v>
      </c>
      <c r="AF29" s="5">
        <v>22.905940000000001</v>
      </c>
      <c r="AG29">
        <v>-16569.98</v>
      </c>
      <c r="AH29">
        <v>434.64</v>
      </c>
      <c r="AI29">
        <v>9806.2999999999993</v>
      </c>
      <c r="AJ29">
        <v>228.7</v>
      </c>
      <c r="AK29">
        <v>115.96</v>
      </c>
      <c r="AL29">
        <v>19.41</v>
      </c>
      <c r="AM29">
        <v>3.952</v>
      </c>
      <c r="AN29">
        <v>96.432000000000002</v>
      </c>
      <c r="AO29">
        <v>5.54</v>
      </c>
    </row>
    <row r="30" spans="1:41" x14ac:dyDescent="0.35">
      <c r="A30" s="2">
        <v>44963</v>
      </c>
      <c r="B30" s="3">
        <v>0.47321759259259261</v>
      </c>
      <c r="C30" s="7">
        <f t="shared" si="0"/>
        <v>2739269</v>
      </c>
      <c r="D30" t="s">
        <v>58</v>
      </c>
      <c r="E30">
        <v>2</v>
      </c>
      <c r="F30">
        <v>8</v>
      </c>
      <c r="G30" t="s">
        <v>59</v>
      </c>
      <c r="I30">
        <v>445.92320000000001</v>
      </c>
      <c r="J30">
        <v>445.94459999999998</v>
      </c>
      <c r="K30">
        <v>-0.81982980000000005</v>
      </c>
      <c r="L30">
        <v>-18.100819999999999</v>
      </c>
      <c r="M30">
        <v>8463.9560000000001</v>
      </c>
      <c r="N30">
        <v>8448.8050000000003</v>
      </c>
      <c r="O30">
        <v>2032.1110000000001</v>
      </c>
      <c r="P30">
        <v>2129.0949999999998</v>
      </c>
      <c r="Q30">
        <v>1249.78</v>
      </c>
      <c r="R30">
        <v>98.664000000000001</v>
      </c>
      <c r="S30">
        <v>1628</v>
      </c>
      <c r="T30">
        <v>1472</v>
      </c>
      <c r="U30">
        <v>5.21</v>
      </c>
      <c r="V30">
        <v>5.45</v>
      </c>
      <c r="W30">
        <v>5.03</v>
      </c>
      <c r="X30">
        <v>3.02</v>
      </c>
      <c r="Y30">
        <v>1188.9000000000001</v>
      </c>
      <c r="Z30">
        <v>0.3</v>
      </c>
      <c r="AA30">
        <v>3</v>
      </c>
      <c r="AB30">
        <v>84.19</v>
      </c>
      <c r="AC30">
        <v>0.1528159</v>
      </c>
      <c r="AD30">
        <v>0.57825130000000002</v>
      </c>
      <c r="AE30">
        <v>264.2724</v>
      </c>
      <c r="AF30">
        <v>26.9313</v>
      </c>
      <c r="AG30">
        <v>269.36489999999998</v>
      </c>
      <c r="AH30">
        <v>428.66</v>
      </c>
      <c r="AI30">
        <v>8545.7999999999993</v>
      </c>
      <c r="AJ30">
        <v>1468.7</v>
      </c>
      <c r="AK30">
        <v>104.69</v>
      </c>
      <c r="AL30">
        <v>20</v>
      </c>
      <c r="AM30">
        <v>4.016</v>
      </c>
      <c r="AN30">
        <v>81.638999999999996</v>
      </c>
      <c r="AO30">
        <v>2.52</v>
      </c>
    </row>
    <row r="31" spans="1:41" x14ac:dyDescent="0.35">
      <c r="A31" s="2">
        <v>44963</v>
      </c>
      <c r="B31" s="3">
        <v>0.6121875</v>
      </c>
      <c r="C31" s="7">
        <f t="shared" si="0"/>
        <v>2751276</v>
      </c>
      <c r="D31" t="s">
        <v>58</v>
      </c>
      <c r="E31">
        <v>2</v>
      </c>
      <c r="F31">
        <v>8</v>
      </c>
      <c r="G31" t="s">
        <v>59</v>
      </c>
      <c r="I31">
        <v>446.42759999999998</v>
      </c>
      <c r="J31">
        <v>446.53399999999999</v>
      </c>
      <c r="K31">
        <v>-1.093054</v>
      </c>
      <c r="L31">
        <v>-13.987830000000001</v>
      </c>
      <c r="M31">
        <v>8841.2109999999993</v>
      </c>
      <c r="N31">
        <v>8845.1149999999998</v>
      </c>
      <c r="O31">
        <v>3523.0520000000001</v>
      </c>
      <c r="P31">
        <v>3654.5909999999999</v>
      </c>
      <c r="Q31">
        <v>1249.74</v>
      </c>
      <c r="R31">
        <v>98.578000000000003</v>
      </c>
      <c r="S31">
        <v>1922</v>
      </c>
      <c r="T31">
        <v>1665</v>
      </c>
      <c r="U31">
        <v>5.6</v>
      </c>
      <c r="V31">
        <v>5.46</v>
      </c>
      <c r="W31">
        <v>5.55</v>
      </c>
      <c r="X31">
        <v>4.05</v>
      </c>
      <c r="Y31">
        <v>638.5</v>
      </c>
      <c r="Z31">
        <v>0.3</v>
      </c>
      <c r="AA31">
        <v>3</v>
      </c>
      <c r="AB31">
        <v>86.99</v>
      </c>
      <c r="AC31">
        <v>0.20734749999999999</v>
      </c>
      <c r="AD31">
        <v>0.15523020000000001</v>
      </c>
      <c r="AE31">
        <v>1335.742</v>
      </c>
      <c r="AF31">
        <v>20.054040000000001</v>
      </c>
      <c r="AG31">
        <v>410.1438</v>
      </c>
      <c r="AH31">
        <v>433.67</v>
      </c>
      <c r="AI31">
        <v>8976.7000000000007</v>
      </c>
      <c r="AJ31">
        <v>1118.7</v>
      </c>
      <c r="AK31">
        <v>98.05</v>
      </c>
      <c r="AL31">
        <v>4.71</v>
      </c>
      <c r="AM31">
        <v>5.5039999999999996</v>
      </c>
      <c r="AN31">
        <v>72.819000000000003</v>
      </c>
      <c r="AO31">
        <v>1.01</v>
      </c>
    </row>
    <row r="32" spans="1:41" x14ac:dyDescent="0.35">
      <c r="A32" s="2">
        <v>44964</v>
      </c>
      <c r="B32" s="3">
        <v>0.61634259259259261</v>
      </c>
      <c r="C32" s="7">
        <f t="shared" si="0"/>
        <v>2838035</v>
      </c>
      <c r="D32" t="s">
        <v>58</v>
      </c>
      <c r="E32">
        <v>2</v>
      </c>
      <c r="F32">
        <v>8</v>
      </c>
      <c r="G32" t="s">
        <v>59</v>
      </c>
      <c r="I32">
        <v>447.3159</v>
      </c>
      <c r="J32">
        <v>447.42309999999998</v>
      </c>
      <c r="K32">
        <v>-0.81367619999999996</v>
      </c>
      <c r="L32">
        <v>-17.487680000000001</v>
      </c>
      <c r="M32">
        <v>9487.2119999999995</v>
      </c>
      <c r="N32">
        <v>9490.2710000000006</v>
      </c>
      <c r="O32">
        <v>1743.4369999999999</v>
      </c>
      <c r="P32">
        <v>2317.3760000000002</v>
      </c>
      <c r="Q32">
        <v>1249.82</v>
      </c>
      <c r="R32">
        <v>98.528000000000006</v>
      </c>
      <c r="S32">
        <v>1741</v>
      </c>
      <c r="T32">
        <v>1548</v>
      </c>
      <c r="U32">
        <v>6.28</v>
      </c>
      <c r="V32">
        <v>6.15</v>
      </c>
      <c r="W32">
        <v>5.68</v>
      </c>
      <c r="X32">
        <v>4.18</v>
      </c>
      <c r="Y32">
        <v>1394</v>
      </c>
      <c r="Z32">
        <v>0.7</v>
      </c>
      <c r="AA32">
        <v>3</v>
      </c>
      <c r="AB32">
        <v>85.43</v>
      </c>
      <c r="AC32">
        <v>0.9057634</v>
      </c>
      <c r="AD32">
        <v>-0.48218139999999998</v>
      </c>
      <c r="AE32">
        <v>-1878.47</v>
      </c>
      <c r="AF32">
        <v>25.65916</v>
      </c>
      <c r="AG32">
        <v>452.39830000000001</v>
      </c>
      <c r="AH32">
        <v>430.76</v>
      </c>
      <c r="AI32">
        <v>10064.200000000001</v>
      </c>
      <c r="AJ32">
        <v>1618.7</v>
      </c>
      <c r="AK32">
        <v>102.72</v>
      </c>
      <c r="AL32">
        <v>7.65</v>
      </c>
      <c r="AM32">
        <v>4.7969999999999997</v>
      </c>
      <c r="AN32">
        <v>84.897000000000006</v>
      </c>
      <c r="AO32">
        <v>6.04</v>
      </c>
    </row>
    <row r="33" spans="1:41" x14ac:dyDescent="0.35">
      <c r="A33" s="2">
        <v>44965</v>
      </c>
      <c r="B33" s="3">
        <v>0.41498842592592594</v>
      </c>
      <c r="C33" s="7">
        <f t="shared" si="0"/>
        <v>2907038</v>
      </c>
      <c r="D33" t="s">
        <v>58</v>
      </c>
      <c r="E33">
        <v>2</v>
      </c>
      <c r="F33">
        <v>8</v>
      </c>
      <c r="G33" t="s">
        <v>59</v>
      </c>
      <c r="I33">
        <v>449.71249999999998</v>
      </c>
      <c r="J33">
        <v>449.84629999999999</v>
      </c>
      <c r="K33">
        <v>-0.70092810000000005</v>
      </c>
      <c r="L33">
        <v>-20.666530000000002</v>
      </c>
      <c r="M33">
        <v>9067.9240000000009</v>
      </c>
      <c r="N33">
        <v>9066.8379999999997</v>
      </c>
      <c r="O33">
        <v>1684.605</v>
      </c>
      <c r="P33">
        <v>1352.5029999999999</v>
      </c>
      <c r="Q33">
        <v>1249.82</v>
      </c>
      <c r="R33">
        <v>99.763000000000005</v>
      </c>
      <c r="S33">
        <v>1415</v>
      </c>
      <c r="T33">
        <v>1315</v>
      </c>
      <c r="U33">
        <v>4.04</v>
      </c>
      <c r="V33">
        <v>3.81</v>
      </c>
      <c r="W33">
        <v>3.86</v>
      </c>
      <c r="X33">
        <v>3.51</v>
      </c>
      <c r="Y33">
        <v>302.8</v>
      </c>
      <c r="Z33">
        <v>0.3</v>
      </c>
      <c r="AA33">
        <v>3</v>
      </c>
      <c r="AB33">
        <v>88.83</v>
      </c>
      <c r="AC33">
        <v>-0.5234067</v>
      </c>
      <c r="AD33">
        <v>-0.70116750000000005</v>
      </c>
      <c r="AE33">
        <v>746.47889999999995</v>
      </c>
      <c r="AF33">
        <v>31.416830000000001</v>
      </c>
      <c r="AG33">
        <v>364.68439999999998</v>
      </c>
      <c r="AH33">
        <v>429.91</v>
      </c>
      <c r="AI33">
        <v>8734.7000000000007</v>
      </c>
      <c r="AJ33">
        <v>563.70000000000005</v>
      </c>
      <c r="AK33">
        <v>97.7</v>
      </c>
      <c r="AL33">
        <v>100</v>
      </c>
      <c r="AM33">
        <v>2.1579999999999999</v>
      </c>
      <c r="AN33">
        <v>98.129000000000005</v>
      </c>
      <c r="AO33">
        <v>6.04</v>
      </c>
    </row>
    <row r="34" spans="1:41" x14ac:dyDescent="0.35">
      <c r="A34" s="2">
        <v>44965</v>
      </c>
      <c r="B34" s="3">
        <v>0.52878472222222228</v>
      </c>
      <c r="C34" s="7">
        <f t="shared" si="0"/>
        <v>2916870</v>
      </c>
      <c r="D34" t="s">
        <v>58</v>
      </c>
      <c r="E34">
        <v>2</v>
      </c>
      <c r="F34">
        <v>8</v>
      </c>
      <c r="G34" t="s">
        <v>59</v>
      </c>
      <c r="I34">
        <v>447.97449999999998</v>
      </c>
      <c r="J34">
        <v>448.0027</v>
      </c>
      <c r="K34">
        <v>-0.65328260000000005</v>
      </c>
      <c r="L34">
        <v>-20.64527</v>
      </c>
      <c r="M34">
        <v>9349.1550000000007</v>
      </c>
      <c r="N34">
        <v>9348.5460000000003</v>
      </c>
      <c r="O34">
        <v>1820.6179999999999</v>
      </c>
      <c r="P34">
        <v>1552.9480000000001</v>
      </c>
      <c r="Q34">
        <v>1249.75</v>
      </c>
      <c r="R34">
        <v>99.775000000000006</v>
      </c>
      <c r="S34">
        <v>1524</v>
      </c>
      <c r="T34">
        <v>1396</v>
      </c>
      <c r="U34">
        <v>4.4000000000000004</v>
      </c>
      <c r="V34">
        <v>4.2300000000000004</v>
      </c>
      <c r="W34">
        <v>4.21</v>
      </c>
      <c r="X34">
        <v>3.68</v>
      </c>
      <c r="Y34">
        <v>414.2</v>
      </c>
      <c r="Z34">
        <v>0.2</v>
      </c>
      <c r="AA34">
        <v>3</v>
      </c>
      <c r="AB34">
        <v>88.7</v>
      </c>
      <c r="AC34">
        <v>-0.42198479999999999</v>
      </c>
      <c r="AD34">
        <v>-0.8064441</v>
      </c>
      <c r="AE34">
        <v>523.26599999999996</v>
      </c>
      <c r="AF34">
        <v>31.411909999999999</v>
      </c>
      <c r="AG34">
        <v>334.85449999999997</v>
      </c>
      <c r="AH34">
        <v>428.02</v>
      </c>
      <c r="AI34">
        <v>9080.9</v>
      </c>
      <c r="AJ34">
        <v>751.2</v>
      </c>
      <c r="AK34">
        <v>96.09</v>
      </c>
      <c r="AL34">
        <v>100</v>
      </c>
      <c r="AM34">
        <v>2.2789999999999999</v>
      </c>
      <c r="AN34">
        <v>98.391999999999996</v>
      </c>
      <c r="AO34">
        <v>8.0500000000000007</v>
      </c>
    </row>
    <row r="35" spans="1:41" x14ac:dyDescent="0.35">
      <c r="A35" s="2">
        <v>44966</v>
      </c>
      <c r="B35" s="3">
        <v>0.56076388888888895</v>
      </c>
      <c r="C35" s="7">
        <f t="shared" si="0"/>
        <v>3006033</v>
      </c>
      <c r="D35" t="s">
        <v>58</v>
      </c>
      <c r="E35">
        <v>2</v>
      </c>
      <c r="F35">
        <v>8</v>
      </c>
      <c r="G35" t="s">
        <v>59</v>
      </c>
      <c r="I35">
        <v>445.94490000000002</v>
      </c>
      <c r="J35">
        <v>446.03960000000001</v>
      </c>
      <c r="K35">
        <v>-0.89545620000000004</v>
      </c>
      <c r="L35">
        <v>-36.273569999999999</v>
      </c>
      <c r="M35">
        <v>10100.34</v>
      </c>
      <c r="N35">
        <v>10097.959999999999</v>
      </c>
      <c r="O35">
        <v>2035.9469999999999</v>
      </c>
      <c r="P35">
        <v>2036.9290000000001</v>
      </c>
      <c r="Q35">
        <v>1249.67</v>
      </c>
      <c r="R35">
        <v>98.481999999999999</v>
      </c>
      <c r="S35">
        <v>1620</v>
      </c>
      <c r="T35">
        <v>1466</v>
      </c>
      <c r="U35">
        <v>11.67</v>
      </c>
      <c r="V35">
        <v>11.37</v>
      </c>
      <c r="W35">
        <v>6.8</v>
      </c>
      <c r="X35">
        <v>10.72</v>
      </c>
      <c r="Y35">
        <v>1293.0999999999999</v>
      </c>
      <c r="Z35">
        <v>0.1</v>
      </c>
      <c r="AA35">
        <v>3</v>
      </c>
      <c r="AB35">
        <v>88.41</v>
      </c>
      <c r="AC35">
        <v>1.5499999999999999E-3</v>
      </c>
      <c r="AD35">
        <v>3.592365</v>
      </c>
      <c r="AE35">
        <v>0.4315504</v>
      </c>
      <c r="AF35">
        <v>55.263120000000001</v>
      </c>
      <c r="AG35">
        <v>-198802.6</v>
      </c>
      <c r="AH35">
        <v>410.69</v>
      </c>
      <c r="AI35">
        <v>10098.9</v>
      </c>
      <c r="AJ35">
        <v>1396.2</v>
      </c>
      <c r="AK35">
        <v>114.1</v>
      </c>
      <c r="AL35">
        <v>9.41</v>
      </c>
      <c r="AM35">
        <v>5.99</v>
      </c>
      <c r="AN35">
        <v>89.622</v>
      </c>
      <c r="AO35">
        <v>3.52</v>
      </c>
    </row>
    <row r="36" spans="1:41" x14ac:dyDescent="0.35">
      <c r="A36" s="2">
        <v>44966</v>
      </c>
      <c r="B36" s="3">
        <v>0.72509259259259251</v>
      </c>
      <c r="C36" s="7">
        <f t="shared" si="0"/>
        <v>3020231</v>
      </c>
      <c r="D36" t="s">
        <v>58</v>
      </c>
      <c r="E36">
        <v>2</v>
      </c>
      <c r="F36">
        <v>8</v>
      </c>
      <c r="G36" t="s">
        <v>59</v>
      </c>
      <c r="I36">
        <v>445.6182</v>
      </c>
      <c r="J36">
        <v>445.61779999999999</v>
      </c>
      <c r="K36">
        <v>-1.016435</v>
      </c>
      <c r="L36">
        <v>-20.264530000000001</v>
      </c>
      <c r="M36">
        <v>10098.83</v>
      </c>
      <c r="N36">
        <v>10100.84</v>
      </c>
      <c r="O36">
        <v>2388.817</v>
      </c>
      <c r="P36">
        <v>2312.136</v>
      </c>
      <c r="Q36">
        <v>1249.77</v>
      </c>
      <c r="R36">
        <v>98.61</v>
      </c>
      <c r="S36">
        <v>1773</v>
      </c>
      <c r="T36">
        <v>1571</v>
      </c>
      <c r="U36">
        <v>6.3</v>
      </c>
      <c r="V36">
        <v>6.42</v>
      </c>
      <c r="W36">
        <v>6.01</v>
      </c>
      <c r="X36">
        <v>5.25</v>
      </c>
      <c r="Y36">
        <v>644</v>
      </c>
      <c r="Z36">
        <v>0.3</v>
      </c>
      <c r="AA36">
        <v>3</v>
      </c>
      <c r="AB36">
        <v>93.4</v>
      </c>
      <c r="AC36">
        <v>-0.121004</v>
      </c>
      <c r="AD36">
        <v>-0.26918779999999998</v>
      </c>
      <c r="AE36">
        <v>449.51510000000002</v>
      </c>
      <c r="AF36">
        <v>30.121079999999999</v>
      </c>
      <c r="AG36">
        <v>321.98219999999998</v>
      </c>
      <c r="AH36">
        <v>426.36</v>
      </c>
      <c r="AI36">
        <v>10024.200000000001</v>
      </c>
      <c r="AJ36">
        <v>998.7</v>
      </c>
      <c r="AK36">
        <v>105.66</v>
      </c>
      <c r="AL36">
        <v>10.59</v>
      </c>
      <c r="AM36">
        <v>6.1239999999999997</v>
      </c>
      <c r="AN36">
        <v>86</v>
      </c>
      <c r="AO36">
        <v>3.52</v>
      </c>
    </row>
    <row r="37" spans="1:41" x14ac:dyDescent="0.35">
      <c r="A37" s="2">
        <v>44970</v>
      </c>
      <c r="B37" s="3">
        <v>0.69724537037037038</v>
      </c>
      <c r="C37" s="7">
        <f t="shared" si="0"/>
        <v>3363425</v>
      </c>
      <c r="D37" t="s">
        <v>58</v>
      </c>
      <c r="E37">
        <v>2</v>
      </c>
      <c r="F37">
        <v>8</v>
      </c>
      <c r="G37" t="s">
        <v>59</v>
      </c>
      <c r="I37">
        <v>446.4622</v>
      </c>
      <c r="J37">
        <v>446.51819999999998</v>
      </c>
      <c r="K37">
        <v>-0.83134669999999999</v>
      </c>
      <c r="L37">
        <v>-24.435120000000001</v>
      </c>
      <c r="M37">
        <v>9317.83</v>
      </c>
      <c r="N37">
        <v>9310.5779999999995</v>
      </c>
      <c r="O37">
        <v>2182.2510000000002</v>
      </c>
      <c r="P37">
        <v>2123.6390000000001</v>
      </c>
      <c r="Q37">
        <v>1249.73</v>
      </c>
      <c r="R37">
        <v>98.51</v>
      </c>
      <c r="S37">
        <v>1719</v>
      </c>
      <c r="T37">
        <v>1533</v>
      </c>
      <c r="U37">
        <v>4.37</v>
      </c>
      <c r="V37">
        <v>4.5999999999999996</v>
      </c>
      <c r="W37">
        <v>4.33</v>
      </c>
      <c r="X37">
        <v>4</v>
      </c>
      <c r="Y37">
        <v>242.1</v>
      </c>
      <c r="Z37">
        <v>0.2</v>
      </c>
      <c r="AA37">
        <v>3</v>
      </c>
      <c r="AB37">
        <v>88.99</v>
      </c>
      <c r="AC37">
        <v>-9.2417260000000001E-2</v>
      </c>
      <c r="AD37">
        <v>-0.64819249999999995</v>
      </c>
      <c r="AE37">
        <v>142.57689999999999</v>
      </c>
      <c r="AF37">
        <v>36.912120000000002</v>
      </c>
      <c r="AG37">
        <v>19.274819999999998</v>
      </c>
      <c r="AH37">
        <v>422.92</v>
      </c>
      <c r="AI37">
        <v>9252</v>
      </c>
      <c r="AK37">
        <v>106.37</v>
      </c>
    </row>
    <row r="38" spans="1:41" x14ac:dyDescent="0.35">
      <c r="A38" s="2">
        <v>44971</v>
      </c>
      <c r="B38" s="3">
        <v>0.49304398148148149</v>
      </c>
      <c r="C38" s="7">
        <f t="shared" si="0"/>
        <v>3432182</v>
      </c>
      <c r="D38" t="s">
        <v>58</v>
      </c>
      <c r="E38">
        <v>2</v>
      </c>
      <c r="F38">
        <v>8</v>
      </c>
      <c r="G38" t="s">
        <v>59</v>
      </c>
      <c r="I38">
        <v>446.7319</v>
      </c>
      <c r="J38">
        <v>446.55860000000001</v>
      </c>
      <c r="K38">
        <v>-0.97583500000000001</v>
      </c>
      <c r="L38">
        <v>-17.797979999999999</v>
      </c>
      <c r="M38">
        <v>8662.402</v>
      </c>
      <c r="N38">
        <v>8654.2630000000008</v>
      </c>
      <c r="O38">
        <v>2471.1999999999998</v>
      </c>
      <c r="P38">
        <v>2353.165</v>
      </c>
      <c r="Q38">
        <v>1249.7</v>
      </c>
      <c r="R38">
        <v>98.626999999999995</v>
      </c>
      <c r="S38">
        <v>1647</v>
      </c>
      <c r="T38">
        <v>1480</v>
      </c>
      <c r="U38">
        <v>4.04</v>
      </c>
      <c r="V38">
        <v>3.88</v>
      </c>
      <c r="W38">
        <v>3.88</v>
      </c>
      <c r="X38">
        <v>3.4</v>
      </c>
      <c r="Y38">
        <v>207</v>
      </c>
      <c r="Z38">
        <v>0.1</v>
      </c>
      <c r="AA38">
        <v>3</v>
      </c>
      <c r="AB38">
        <v>88.99</v>
      </c>
      <c r="AC38">
        <v>-0.18597350000000001</v>
      </c>
      <c r="AD38">
        <v>-0.36344670000000001</v>
      </c>
      <c r="AE38">
        <v>511.69409999999999</v>
      </c>
      <c r="AF38">
        <v>26.358250000000002</v>
      </c>
      <c r="AG38">
        <v>349.5684</v>
      </c>
      <c r="AH38">
        <v>429.71</v>
      </c>
      <c r="AI38">
        <v>8536.2000000000007</v>
      </c>
      <c r="AK38">
        <v>103.12</v>
      </c>
    </row>
    <row r="39" spans="1:41" x14ac:dyDescent="0.35">
      <c r="A39" s="2">
        <v>44972</v>
      </c>
      <c r="B39" s="3">
        <v>0.42626157407407406</v>
      </c>
      <c r="C39" s="7">
        <f t="shared" si="0"/>
        <v>3512812</v>
      </c>
      <c r="D39" t="s">
        <v>58</v>
      </c>
      <c r="E39">
        <v>2</v>
      </c>
      <c r="F39">
        <v>8</v>
      </c>
      <c r="G39" t="s">
        <v>59</v>
      </c>
      <c r="I39">
        <v>449.69380000000001</v>
      </c>
      <c r="J39">
        <v>449.62</v>
      </c>
      <c r="K39">
        <v>-0.73314360000000001</v>
      </c>
      <c r="L39">
        <v>-18.743670000000002</v>
      </c>
      <c r="M39">
        <v>6987.3249999999998</v>
      </c>
      <c r="N39">
        <v>6976.9269999999997</v>
      </c>
      <c r="O39">
        <v>2027.3689999999999</v>
      </c>
      <c r="P39">
        <v>2077.3539999999998</v>
      </c>
      <c r="Q39">
        <v>1249.76</v>
      </c>
      <c r="R39">
        <v>99.641000000000005</v>
      </c>
      <c r="S39">
        <v>1433</v>
      </c>
      <c r="T39">
        <v>1330</v>
      </c>
      <c r="U39">
        <v>1.05</v>
      </c>
      <c r="V39">
        <v>0.94</v>
      </c>
      <c r="W39">
        <v>1.1000000000000001</v>
      </c>
      <c r="X39">
        <v>0.48</v>
      </c>
      <c r="Y39">
        <v>166</v>
      </c>
      <c r="Z39">
        <v>0.1</v>
      </c>
      <c r="AA39">
        <v>3</v>
      </c>
      <c r="AB39">
        <v>88.78</v>
      </c>
      <c r="AC39">
        <v>7.8639539999999994E-2</v>
      </c>
      <c r="AD39">
        <v>-0.46718900000000002</v>
      </c>
      <c r="AE39">
        <v>-168.32490000000001</v>
      </c>
      <c r="AF39">
        <v>28.102039999999999</v>
      </c>
      <c r="AG39">
        <v>692.44650000000001</v>
      </c>
      <c r="AH39">
        <v>431.59</v>
      </c>
      <c r="AI39">
        <v>7026.9</v>
      </c>
      <c r="AK39">
        <v>113.98</v>
      </c>
    </row>
    <row r="40" spans="1:41" x14ac:dyDescent="0.35">
      <c r="A40" s="2">
        <v>44972</v>
      </c>
      <c r="B40" s="3">
        <v>0.57915509259259257</v>
      </c>
      <c r="C40" s="7">
        <f t="shared" si="0"/>
        <v>3526022</v>
      </c>
      <c r="D40" t="s">
        <v>58</v>
      </c>
      <c r="E40">
        <v>2</v>
      </c>
      <c r="F40">
        <v>8</v>
      </c>
      <c r="G40" t="s">
        <v>59</v>
      </c>
      <c r="I40">
        <v>445.99650000000003</v>
      </c>
      <c r="J40">
        <v>446.0761</v>
      </c>
      <c r="K40">
        <v>-1.046576</v>
      </c>
      <c r="L40">
        <v>-34.25808</v>
      </c>
      <c r="M40">
        <v>7456.8770000000004</v>
      </c>
      <c r="N40">
        <v>7448.7079999999996</v>
      </c>
      <c r="O40">
        <v>2565.1869999999999</v>
      </c>
      <c r="P40">
        <v>3484.9110000000001</v>
      </c>
      <c r="Q40">
        <v>1249.68</v>
      </c>
      <c r="R40">
        <v>99.802000000000007</v>
      </c>
      <c r="S40">
        <v>1611</v>
      </c>
      <c r="T40">
        <v>1462</v>
      </c>
      <c r="U40">
        <v>5.09</v>
      </c>
      <c r="V40">
        <v>4.88</v>
      </c>
      <c r="W40">
        <v>3.97</v>
      </c>
      <c r="X40">
        <v>2.42</v>
      </c>
      <c r="Y40">
        <v>1637.3</v>
      </c>
      <c r="Z40">
        <v>0.7</v>
      </c>
      <c r="AA40">
        <v>3</v>
      </c>
      <c r="AB40">
        <v>84.03</v>
      </c>
      <c r="AC40">
        <v>1.4488289999999999</v>
      </c>
      <c r="AD40">
        <v>0.2959446</v>
      </c>
      <c r="AE40">
        <v>4895.607</v>
      </c>
      <c r="AF40">
        <v>51.281649999999999</v>
      </c>
      <c r="AG40">
        <v>396.36540000000002</v>
      </c>
      <c r="AH40">
        <v>412.89</v>
      </c>
      <c r="AI40">
        <v>8368.4</v>
      </c>
      <c r="AK40">
        <v>109.57</v>
      </c>
    </row>
    <row r="41" spans="1:41" x14ac:dyDescent="0.35">
      <c r="A41" s="2">
        <v>44972</v>
      </c>
      <c r="B41" s="3">
        <v>0.70223379629629623</v>
      </c>
      <c r="C41" s="7">
        <f t="shared" si="0"/>
        <v>3536656</v>
      </c>
      <c r="D41" t="s">
        <v>58</v>
      </c>
      <c r="E41">
        <v>2</v>
      </c>
      <c r="F41">
        <v>8</v>
      </c>
      <c r="G41" t="s">
        <v>59</v>
      </c>
      <c r="I41">
        <v>451.22910000000002</v>
      </c>
      <c r="J41">
        <v>451.3526</v>
      </c>
      <c r="K41">
        <v>-0.82150440000000002</v>
      </c>
      <c r="L41">
        <v>-14.58896</v>
      </c>
      <c r="M41">
        <v>7218.4880000000003</v>
      </c>
      <c r="N41">
        <v>7216.3519999999999</v>
      </c>
      <c r="O41">
        <v>2004.223</v>
      </c>
      <c r="P41">
        <v>2031.88</v>
      </c>
      <c r="Q41">
        <v>1249.74</v>
      </c>
      <c r="R41">
        <v>100.05200000000001</v>
      </c>
      <c r="S41">
        <v>1431</v>
      </c>
      <c r="T41">
        <v>1329</v>
      </c>
      <c r="U41">
        <v>1.71</v>
      </c>
      <c r="V41">
        <v>1.66</v>
      </c>
      <c r="W41">
        <v>1.88</v>
      </c>
      <c r="X41">
        <v>1.86</v>
      </c>
      <c r="Y41">
        <v>127.9</v>
      </c>
      <c r="Z41">
        <v>0.4</v>
      </c>
      <c r="AA41">
        <v>3</v>
      </c>
      <c r="AB41">
        <v>89.14</v>
      </c>
      <c r="AC41">
        <v>4.352056E-2</v>
      </c>
      <c r="AD41">
        <v>-0.36287819999999998</v>
      </c>
      <c r="AE41">
        <v>-119.9316</v>
      </c>
      <c r="AF41">
        <v>21.488060000000001</v>
      </c>
      <c r="AG41">
        <v>717.42349999999999</v>
      </c>
      <c r="AH41">
        <v>437.59</v>
      </c>
      <c r="AI41">
        <v>7244</v>
      </c>
      <c r="AK41">
        <v>106.67</v>
      </c>
    </row>
    <row r="42" spans="1:41" x14ac:dyDescent="0.35">
      <c r="A42" s="2">
        <v>44973</v>
      </c>
      <c r="B42" s="3">
        <v>0.51568287037037031</v>
      </c>
      <c r="C42" s="7">
        <f t="shared" si="0"/>
        <v>3606938</v>
      </c>
      <c r="D42" t="s">
        <v>58</v>
      </c>
      <c r="E42">
        <v>2</v>
      </c>
      <c r="F42">
        <v>8</v>
      </c>
      <c r="G42" t="s">
        <v>59</v>
      </c>
      <c r="I42">
        <v>445.29259999999999</v>
      </c>
      <c r="J42">
        <v>445.40809999999999</v>
      </c>
      <c r="K42">
        <v>-0.99999459999999996</v>
      </c>
      <c r="L42">
        <v>-16.822780000000002</v>
      </c>
      <c r="M42">
        <v>7530.2489999999998</v>
      </c>
      <c r="N42">
        <v>7541.1819999999998</v>
      </c>
      <c r="O42">
        <v>2992.9279999999999</v>
      </c>
      <c r="P42">
        <v>3059.5050000000001</v>
      </c>
      <c r="Q42">
        <v>1249.75</v>
      </c>
      <c r="R42">
        <v>100.66800000000001</v>
      </c>
      <c r="S42">
        <v>1512</v>
      </c>
      <c r="T42">
        <v>1389</v>
      </c>
      <c r="U42">
        <v>4.93</v>
      </c>
      <c r="V42">
        <v>4.8</v>
      </c>
      <c r="W42">
        <v>4.76</v>
      </c>
      <c r="X42">
        <v>3.7</v>
      </c>
      <c r="Y42">
        <v>1384.2</v>
      </c>
      <c r="Z42">
        <v>0.3</v>
      </c>
      <c r="AA42">
        <v>3</v>
      </c>
      <c r="AB42">
        <v>85.22</v>
      </c>
      <c r="AC42">
        <v>0.1048027</v>
      </c>
      <c r="AD42">
        <v>0.94052539999999996</v>
      </c>
      <c r="AE42">
        <v>111.4299</v>
      </c>
      <c r="AF42">
        <v>24.673169999999999</v>
      </c>
      <c r="AG42">
        <v>83.799549999999996</v>
      </c>
      <c r="AH42">
        <v>429.6</v>
      </c>
      <c r="AI42">
        <v>7607.8</v>
      </c>
      <c r="AK42">
        <v>102.47</v>
      </c>
    </row>
    <row r="43" spans="1:41" x14ac:dyDescent="0.35">
      <c r="A43" s="2">
        <v>44973</v>
      </c>
      <c r="B43" s="3">
        <v>0.67480324074074083</v>
      </c>
      <c r="C43" s="7">
        <f t="shared" si="0"/>
        <v>3620686</v>
      </c>
      <c r="D43" t="s">
        <v>58</v>
      </c>
      <c r="E43">
        <v>2</v>
      </c>
      <c r="F43">
        <v>8</v>
      </c>
      <c r="G43" t="s">
        <v>59</v>
      </c>
      <c r="I43">
        <v>447.06889999999999</v>
      </c>
      <c r="J43">
        <v>447.09100000000001</v>
      </c>
      <c r="K43">
        <v>-0.99916470000000002</v>
      </c>
      <c r="L43">
        <v>-14.00789</v>
      </c>
      <c r="M43">
        <v>7804.8909999999996</v>
      </c>
      <c r="N43">
        <v>7807.8680000000004</v>
      </c>
      <c r="O43">
        <v>2294.2370000000001</v>
      </c>
      <c r="P43">
        <v>2388.5909999999999</v>
      </c>
      <c r="Q43">
        <v>1249.7</v>
      </c>
      <c r="R43">
        <v>100.684</v>
      </c>
      <c r="S43">
        <v>1418</v>
      </c>
      <c r="T43">
        <v>1323</v>
      </c>
      <c r="U43">
        <v>4.34</v>
      </c>
      <c r="V43">
        <v>4.0999999999999996</v>
      </c>
      <c r="W43">
        <v>4.13</v>
      </c>
      <c r="X43">
        <v>2.77</v>
      </c>
      <c r="Y43">
        <v>1128.7</v>
      </c>
      <c r="Z43">
        <v>0.3</v>
      </c>
      <c r="AA43">
        <v>3</v>
      </c>
      <c r="AB43">
        <v>86.99</v>
      </c>
      <c r="AC43">
        <v>0.148566</v>
      </c>
      <c r="AD43">
        <v>0.23323140000000001</v>
      </c>
      <c r="AE43">
        <v>636.98950000000002</v>
      </c>
      <c r="AF43">
        <v>20.256769999999999</v>
      </c>
      <c r="AG43">
        <v>384.33229999999998</v>
      </c>
      <c r="AH43">
        <v>434.09</v>
      </c>
      <c r="AI43">
        <v>7902.2</v>
      </c>
      <c r="AK43">
        <v>97.27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3"/>
  <sheetViews>
    <sheetView topLeftCell="A37" zoomScale="85" zoomScaleNormal="85" workbookViewId="0">
      <selection activeCell="D51" sqref="D51"/>
    </sheetView>
  </sheetViews>
  <sheetFormatPr defaultRowHeight="14.5" x14ac:dyDescent="0.35"/>
  <cols>
    <col min="3" max="3" width="11.08984375" bestFit="1" customWidth="1"/>
  </cols>
  <sheetData>
    <row r="1" spans="1:41" x14ac:dyDescent="0.35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60</v>
      </c>
      <c r="AK1" t="s">
        <v>61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6.5" x14ac:dyDescent="0.35">
      <c r="A2" t="s">
        <v>40</v>
      </c>
      <c r="B2" t="s">
        <v>41</v>
      </c>
      <c r="C2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62</v>
      </c>
      <c r="AK2" t="s">
        <v>56</v>
      </c>
      <c r="AL2" t="s">
        <v>52</v>
      </c>
      <c r="AM2" s="6" t="s">
        <v>63</v>
      </c>
      <c r="AN2" t="s">
        <v>52</v>
      </c>
      <c r="AO2" t="s">
        <v>57</v>
      </c>
    </row>
    <row r="3" spans="1:41" x14ac:dyDescent="0.35">
      <c r="A3" s="2">
        <v>44931</v>
      </c>
      <c r="B3" s="3">
        <v>0.77662037037037035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3</v>
      </c>
      <c r="F3">
        <v>8</v>
      </c>
      <c r="G3" t="s">
        <v>59</v>
      </c>
      <c r="I3">
        <v>439.73570000000001</v>
      </c>
      <c r="J3">
        <v>439.57400000000001</v>
      </c>
      <c r="K3">
        <v>-0.99224869999999998</v>
      </c>
      <c r="L3">
        <v>-9.2406919999999992</v>
      </c>
      <c r="M3">
        <v>9613.3169999999991</v>
      </c>
      <c r="N3">
        <v>9596.9660000000003</v>
      </c>
      <c r="O3">
        <v>1777.046</v>
      </c>
      <c r="P3">
        <v>2004.403</v>
      </c>
      <c r="Q3">
        <v>1249.72</v>
      </c>
      <c r="R3">
        <v>99.233999999999995</v>
      </c>
      <c r="S3">
        <v>1914</v>
      </c>
      <c r="T3">
        <v>1666</v>
      </c>
      <c r="U3">
        <v>5.74</v>
      </c>
      <c r="V3">
        <v>5.79</v>
      </c>
      <c r="W3">
        <v>5.2</v>
      </c>
      <c r="X3">
        <v>3.62</v>
      </c>
      <c r="Y3">
        <v>329.7</v>
      </c>
      <c r="Z3">
        <v>0.4</v>
      </c>
      <c r="AA3">
        <v>3</v>
      </c>
      <c r="AB3">
        <v>83.33</v>
      </c>
      <c r="AC3">
        <v>0.3586897</v>
      </c>
      <c r="AD3">
        <v>-0.54723149999999998</v>
      </c>
      <c r="AE3">
        <v>-655.46249999999998</v>
      </c>
      <c r="AF3">
        <v>12.730589999999999</v>
      </c>
      <c r="AG3">
        <v>461.96480000000003</v>
      </c>
      <c r="AH3">
        <v>431.28</v>
      </c>
      <c r="AI3">
        <v>9824.2999999999993</v>
      </c>
      <c r="AJ3">
        <v>961.2</v>
      </c>
      <c r="AK3">
        <v>26.11</v>
      </c>
      <c r="AL3">
        <v>3.53</v>
      </c>
      <c r="AM3">
        <v>5.9279999999999999</v>
      </c>
      <c r="AN3">
        <v>75.912000000000006</v>
      </c>
      <c r="AO3">
        <v>1.01</v>
      </c>
    </row>
    <row r="4" spans="1:41" x14ac:dyDescent="0.35">
      <c r="A4" s="2">
        <v>44933</v>
      </c>
      <c r="B4" s="3">
        <v>0.5397453703703704</v>
      </c>
      <c r="C4" s="7">
        <f t="shared" ref="C4:C43" si="0">(HOUR(B4)*60*60)+(MINUTE(B4)*60)+(SECOND(B4))-((HOUR($B$3)*60*60)+(MINUTE($B$3)*60)+(SECOND($B$3)))+((A4-$A$3)*24*60*60)</f>
        <v>152334</v>
      </c>
      <c r="D4" t="s">
        <v>58</v>
      </c>
      <c r="E4">
        <v>3</v>
      </c>
      <c r="F4">
        <v>8</v>
      </c>
      <c r="G4" t="s">
        <v>59</v>
      </c>
      <c r="I4">
        <v>443.00310000000002</v>
      </c>
      <c r="J4">
        <v>443.15699999999998</v>
      </c>
      <c r="K4">
        <v>-1.1726799999999999</v>
      </c>
      <c r="L4">
        <v>-0.34624929999999998</v>
      </c>
      <c r="M4">
        <v>9943.5879999999997</v>
      </c>
      <c r="N4">
        <v>9938.6260000000002</v>
      </c>
      <c r="O4">
        <v>1825.325</v>
      </c>
      <c r="P4">
        <v>2967.5830000000001</v>
      </c>
      <c r="Q4">
        <v>1249.8499999999999</v>
      </c>
      <c r="R4">
        <v>99.578000000000003</v>
      </c>
      <c r="S4">
        <v>1928</v>
      </c>
      <c r="T4">
        <v>1671</v>
      </c>
      <c r="U4">
        <v>7.98</v>
      </c>
      <c r="V4">
        <v>7.74</v>
      </c>
      <c r="W4">
        <v>7.05</v>
      </c>
      <c r="X4">
        <v>6.6</v>
      </c>
      <c r="Y4">
        <v>1162.9000000000001</v>
      </c>
      <c r="Z4">
        <v>0.6</v>
      </c>
      <c r="AA4">
        <v>3</v>
      </c>
      <c r="AB4">
        <v>86</v>
      </c>
      <c r="AC4">
        <v>1.804557</v>
      </c>
      <c r="AD4">
        <v>-0.50613889999999995</v>
      </c>
      <c r="AE4">
        <v>-3565.3409999999999</v>
      </c>
      <c r="AF4">
        <v>-2.0923609999999999</v>
      </c>
      <c r="AG4">
        <v>443.43220000000002</v>
      </c>
      <c r="AH4">
        <v>444</v>
      </c>
      <c r="AI4">
        <v>11080.9</v>
      </c>
      <c r="AJ4">
        <v>1776.2</v>
      </c>
      <c r="AK4">
        <v>18.95</v>
      </c>
      <c r="AL4">
        <v>32.35</v>
      </c>
      <c r="AM4">
        <v>5.3029999999999999</v>
      </c>
      <c r="AN4">
        <v>83.789000000000001</v>
      </c>
      <c r="AO4">
        <v>3.02</v>
      </c>
    </row>
    <row r="5" spans="1:41" x14ac:dyDescent="0.35">
      <c r="A5" s="2">
        <v>44935</v>
      </c>
      <c r="B5" s="3">
        <v>0.48193287037037041</v>
      </c>
      <c r="C5" s="7">
        <f t="shared" si="0"/>
        <v>320139</v>
      </c>
      <c r="D5" t="s">
        <v>58</v>
      </c>
      <c r="E5">
        <v>3</v>
      </c>
      <c r="F5">
        <v>8</v>
      </c>
      <c r="G5" t="s">
        <v>59</v>
      </c>
      <c r="I5">
        <v>450.51859999999999</v>
      </c>
      <c r="J5">
        <v>450.42610000000002</v>
      </c>
      <c r="K5">
        <v>-0.84290080000000001</v>
      </c>
      <c r="L5">
        <v>-3.0840380000000001</v>
      </c>
      <c r="M5">
        <v>9782.4940000000006</v>
      </c>
      <c r="N5">
        <v>9769.5249999999996</v>
      </c>
      <c r="O5">
        <v>1180.595</v>
      </c>
      <c r="P5">
        <v>1417.579</v>
      </c>
      <c r="Q5">
        <v>1249.69</v>
      </c>
      <c r="R5">
        <v>98.52</v>
      </c>
      <c r="S5">
        <v>1655</v>
      </c>
      <c r="T5">
        <v>1486</v>
      </c>
      <c r="U5">
        <v>5.33</v>
      </c>
      <c r="V5">
        <v>5.08</v>
      </c>
      <c r="W5">
        <v>5.21</v>
      </c>
      <c r="X5">
        <v>4.8499999999999996</v>
      </c>
      <c r="Y5">
        <v>370.1</v>
      </c>
      <c r="Z5">
        <v>0</v>
      </c>
      <c r="AA5">
        <v>3</v>
      </c>
      <c r="AB5">
        <v>88.86</v>
      </c>
      <c r="AC5">
        <v>0.37393710000000002</v>
      </c>
      <c r="AD5">
        <v>-1.1148039999999999</v>
      </c>
      <c r="AE5">
        <v>-335.42860000000002</v>
      </c>
      <c r="AF5">
        <v>3.3333210000000002</v>
      </c>
      <c r="AG5">
        <v>464.4821</v>
      </c>
      <c r="AH5">
        <v>448.19</v>
      </c>
      <c r="AI5">
        <v>10006.5</v>
      </c>
      <c r="AJ5">
        <v>658.7</v>
      </c>
      <c r="AK5">
        <v>18.95</v>
      </c>
      <c r="AL5">
        <v>21.18</v>
      </c>
      <c r="AM5">
        <v>3.419</v>
      </c>
      <c r="AN5">
        <v>97.542000000000002</v>
      </c>
      <c r="AO5">
        <v>1.51</v>
      </c>
    </row>
    <row r="6" spans="1:41" x14ac:dyDescent="0.35">
      <c r="A6" s="2">
        <v>44938</v>
      </c>
      <c r="B6" s="3">
        <v>0.38603009259259258</v>
      </c>
      <c r="C6" s="7">
        <f t="shared" si="0"/>
        <v>571053</v>
      </c>
      <c r="D6" t="s">
        <v>58</v>
      </c>
      <c r="E6">
        <v>3</v>
      </c>
      <c r="F6">
        <v>8</v>
      </c>
      <c r="G6" t="s">
        <v>59</v>
      </c>
      <c r="I6">
        <v>446.90940000000001</v>
      </c>
      <c r="J6">
        <v>447.09160000000003</v>
      </c>
      <c r="K6">
        <v>-0.71446909999999997</v>
      </c>
      <c r="L6">
        <v>-4.7233799999999997</v>
      </c>
      <c r="M6">
        <v>8792.2909999999993</v>
      </c>
      <c r="N6">
        <v>8792.8610000000008</v>
      </c>
      <c r="O6">
        <v>658.476</v>
      </c>
      <c r="P6">
        <v>972.99879999999996</v>
      </c>
      <c r="Q6">
        <v>1249.7</v>
      </c>
      <c r="R6">
        <v>99.405000000000001</v>
      </c>
      <c r="S6">
        <v>1500</v>
      </c>
      <c r="T6">
        <v>1380</v>
      </c>
      <c r="U6">
        <v>3.03</v>
      </c>
      <c r="V6">
        <v>2.83</v>
      </c>
      <c r="W6">
        <v>2.92</v>
      </c>
      <c r="X6">
        <v>1.73</v>
      </c>
      <c r="Y6">
        <v>366.3</v>
      </c>
      <c r="Z6">
        <v>0.2</v>
      </c>
      <c r="AA6">
        <v>3</v>
      </c>
      <c r="AB6">
        <v>86.13</v>
      </c>
      <c r="AC6">
        <v>0.49583700000000003</v>
      </c>
      <c r="AD6">
        <v>-1.5912280000000001</v>
      </c>
      <c r="AE6">
        <v>-311.60640000000001</v>
      </c>
      <c r="AF6">
        <v>6.0426729999999997</v>
      </c>
      <c r="AG6">
        <v>474.51850000000002</v>
      </c>
      <c r="AH6">
        <v>443.13</v>
      </c>
      <c r="AI6">
        <v>9107.4</v>
      </c>
      <c r="AJ6">
        <v>643.70000000000005</v>
      </c>
      <c r="AK6">
        <v>18.89</v>
      </c>
      <c r="AL6">
        <v>11.76</v>
      </c>
      <c r="AM6">
        <v>3.36</v>
      </c>
      <c r="AN6">
        <v>87.227999999999994</v>
      </c>
      <c r="AO6">
        <v>1.01</v>
      </c>
    </row>
    <row r="7" spans="1:41" x14ac:dyDescent="0.35">
      <c r="A7" s="2">
        <v>44938</v>
      </c>
      <c r="B7" s="3">
        <v>0.50013888888888891</v>
      </c>
      <c r="C7" s="7">
        <f t="shared" si="0"/>
        <v>580912</v>
      </c>
      <c r="D7" t="s">
        <v>58</v>
      </c>
      <c r="E7">
        <v>3</v>
      </c>
      <c r="F7">
        <v>8</v>
      </c>
      <c r="G7" t="s">
        <v>59</v>
      </c>
      <c r="I7">
        <v>447.05160000000001</v>
      </c>
      <c r="J7">
        <v>447.12790000000001</v>
      </c>
      <c r="K7">
        <v>-0.78008690000000003</v>
      </c>
      <c r="L7">
        <v>-2.1524860000000001</v>
      </c>
      <c r="M7">
        <v>8763.1540000000005</v>
      </c>
      <c r="N7">
        <v>8749.7189999999991</v>
      </c>
      <c r="O7">
        <v>1207.3889999999999</v>
      </c>
      <c r="P7">
        <v>1336.29</v>
      </c>
      <c r="Q7">
        <v>1249.74</v>
      </c>
      <c r="R7">
        <v>99.177999999999997</v>
      </c>
      <c r="S7">
        <v>1544</v>
      </c>
      <c r="T7">
        <v>1409</v>
      </c>
      <c r="U7">
        <v>4.09</v>
      </c>
      <c r="V7">
        <v>4.16</v>
      </c>
      <c r="W7">
        <v>3.76</v>
      </c>
      <c r="X7">
        <v>3.32</v>
      </c>
      <c r="Y7">
        <v>408.1</v>
      </c>
      <c r="Z7">
        <v>0.1</v>
      </c>
      <c r="AA7">
        <v>3</v>
      </c>
      <c r="AB7">
        <v>87.48</v>
      </c>
      <c r="AC7">
        <v>0.20317099999999999</v>
      </c>
      <c r="AD7">
        <v>-0.59175990000000001</v>
      </c>
      <c r="AE7">
        <v>-343.33350000000002</v>
      </c>
      <c r="AF7">
        <v>2.0533679999999999</v>
      </c>
      <c r="AG7">
        <v>455.51170000000002</v>
      </c>
      <c r="AH7">
        <v>445.77</v>
      </c>
      <c r="AI7">
        <v>8878.6</v>
      </c>
      <c r="AJ7">
        <v>756.2</v>
      </c>
      <c r="AK7">
        <v>17.899999999999999</v>
      </c>
      <c r="AL7">
        <v>10</v>
      </c>
      <c r="AM7">
        <v>4.0830000000000002</v>
      </c>
      <c r="AN7">
        <v>84.134</v>
      </c>
      <c r="AO7">
        <v>1.51</v>
      </c>
    </row>
    <row r="8" spans="1:41" x14ac:dyDescent="0.35">
      <c r="A8" s="2">
        <v>44940</v>
      </c>
      <c r="B8" s="3">
        <v>0.62549768518518511</v>
      </c>
      <c r="C8" s="7">
        <f t="shared" si="0"/>
        <v>764543</v>
      </c>
      <c r="D8" t="s">
        <v>58</v>
      </c>
      <c r="E8">
        <v>3</v>
      </c>
      <c r="F8">
        <v>8</v>
      </c>
      <c r="G8" t="s">
        <v>59</v>
      </c>
      <c r="I8">
        <v>446.99889999999999</v>
      </c>
      <c r="J8">
        <v>447.08440000000002</v>
      </c>
      <c r="K8">
        <v>-0.27784249999999999</v>
      </c>
      <c r="L8">
        <v>-0.9351488</v>
      </c>
      <c r="M8">
        <v>7133.1670000000004</v>
      </c>
      <c r="N8">
        <v>7141.8429999999998</v>
      </c>
      <c r="O8">
        <v>426.2</v>
      </c>
      <c r="P8">
        <v>3451.3440000000001</v>
      </c>
      <c r="Q8">
        <v>1249.81</v>
      </c>
      <c r="R8">
        <v>98.367000000000004</v>
      </c>
      <c r="S8">
        <v>1626</v>
      </c>
      <c r="T8">
        <v>1474</v>
      </c>
      <c r="U8">
        <v>5.63</v>
      </c>
      <c r="V8">
        <v>5.09</v>
      </c>
      <c r="W8">
        <v>5.37</v>
      </c>
      <c r="X8">
        <v>3.53</v>
      </c>
      <c r="Y8">
        <v>1437.1</v>
      </c>
      <c r="Z8">
        <v>0.3</v>
      </c>
      <c r="AA8">
        <v>3</v>
      </c>
      <c r="AB8">
        <v>83.2</v>
      </c>
      <c r="AC8">
        <v>4.7746000000000004</v>
      </c>
      <c r="AD8">
        <v>-1.259015</v>
      </c>
      <c r="AE8">
        <v>-3792.3290000000002</v>
      </c>
      <c r="AF8">
        <v>-1.1046469999999999</v>
      </c>
      <c r="AG8">
        <v>446.85379999999998</v>
      </c>
      <c r="AH8">
        <v>446.43</v>
      </c>
      <c r="AI8">
        <v>10167</v>
      </c>
      <c r="AJ8">
        <v>1766.2</v>
      </c>
      <c r="AK8">
        <v>16.82</v>
      </c>
      <c r="AL8">
        <v>1.76</v>
      </c>
      <c r="AM8">
        <v>3.992</v>
      </c>
      <c r="AN8">
        <v>64.182000000000002</v>
      </c>
      <c r="AO8">
        <v>7.55</v>
      </c>
    </row>
    <row r="9" spans="1:41" x14ac:dyDescent="0.35">
      <c r="A9" s="2">
        <v>44940</v>
      </c>
      <c r="B9" s="3">
        <v>0.74611111111111106</v>
      </c>
      <c r="C9" s="7">
        <f t="shared" si="0"/>
        <v>774964</v>
      </c>
      <c r="D9" t="s">
        <v>58</v>
      </c>
      <c r="E9">
        <v>3</v>
      </c>
      <c r="F9">
        <v>8</v>
      </c>
      <c r="G9" t="s">
        <v>59</v>
      </c>
      <c r="I9">
        <v>449.64749999999998</v>
      </c>
      <c r="J9">
        <v>450.07330000000002</v>
      </c>
      <c r="K9">
        <v>-0.15094650000000001</v>
      </c>
      <c r="L9">
        <v>-0.36955130000000003</v>
      </c>
      <c r="M9">
        <v>8385.1290000000008</v>
      </c>
      <c r="N9">
        <v>8377.33</v>
      </c>
      <c r="O9">
        <v>422.04050000000001</v>
      </c>
      <c r="P9">
        <v>1293.2950000000001</v>
      </c>
      <c r="Q9">
        <v>1249.6600000000001</v>
      </c>
      <c r="R9">
        <v>98.409000000000006</v>
      </c>
      <c r="S9">
        <v>1641</v>
      </c>
      <c r="T9">
        <v>1478</v>
      </c>
      <c r="U9">
        <v>5.01</v>
      </c>
      <c r="V9">
        <v>4.67</v>
      </c>
      <c r="W9">
        <v>5.44</v>
      </c>
      <c r="X9">
        <v>2.92</v>
      </c>
      <c r="Y9">
        <v>376.9</v>
      </c>
      <c r="Z9">
        <v>0.5</v>
      </c>
      <c r="AA9">
        <v>3</v>
      </c>
      <c r="AB9">
        <v>73.239999999999995</v>
      </c>
      <c r="AC9">
        <v>1.373664</v>
      </c>
      <c r="AD9">
        <v>-0.5946051</v>
      </c>
      <c r="AE9">
        <v>-2310.2109999999998</v>
      </c>
      <c r="AF9">
        <v>-0.27652710000000003</v>
      </c>
      <c r="AG9">
        <v>450.12470000000002</v>
      </c>
      <c r="AH9">
        <v>449.89</v>
      </c>
      <c r="AI9">
        <v>9248.6</v>
      </c>
      <c r="AJ9">
        <v>1283.7</v>
      </c>
      <c r="AK9">
        <v>16.309999999999999</v>
      </c>
      <c r="AL9">
        <v>2.35</v>
      </c>
      <c r="AM9">
        <v>3.9729999999999999</v>
      </c>
      <c r="AN9">
        <v>78.08</v>
      </c>
      <c r="AO9">
        <v>3.52</v>
      </c>
    </row>
    <row r="10" spans="1:41" x14ac:dyDescent="0.35">
      <c r="A10" s="2">
        <v>44941</v>
      </c>
      <c r="B10" s="3">
        <v>0.41932870370370368</v>
      </c>
      <c r="C10" s="7">
        <f t="shared" si="0"/>
        <v>833130</v>
      </c>
      <c r="D10" t="s">
        <v>58</v>
      </c>
      <c r="E10">
        <v>3</v>
      </c>
      <c r="F10">
        <v>8</v>
      </c>
      <c r="G10" t="s">
        <v>59</v>
      </c>
      <c r="I10">
        <v>449.7799</v>
      </c>
      <c r="J10">
        <v>449.90480000000002</v>
      </c>
      <c r="K10">
        <v>-0.158886</v>
      </c>
      <c r="L10">
        <v>-10.315009999999999</v>
      </c>
      <c r="M10">
        <v>8474.4830000000002</v>
      </c>
      <c r="N10">
        <v>8465.6779999999999</v>
      </c>
      <c r="O10">
        <v>195.6755</v>
      </c>
      <c r="P10">
        <v>1968.5450000000001</v>
      </c>
      <c r="Q10">
        <v>1249.68</v>
      </c>
      <c r="R10">
        <v>97.92</v>
      </c>
      <c r="S10">
        <v>1455</v>
      </c>
      <c r="T10">
        <v>1349</v>
      </c>
      <c r="U10">
        <v>4.46</v>
      </c>
      <c r="V10">
        <v>4.3499999999999996</v>
      </c>
      <c r="W10">
        <v>4.1500000000000004</v>
      </c>
      <c r="X10">
        <v>2.96</v>
      </c>
      <c r="Y10">
        <v>1278.7</v>
      </c>
      <c r="Z10">
        <v>0.3</v>
      </c>
      <c r="AA10">
        <v>3</v>
      </c>
      <c r="AB10">
        <v>86.86</v>
      </c>
      <c r="AC10">
        <v>2.7980499999999999</v>
      </c>
      <c r="AD10">
        <v>-1.743385</v>
      </c>
      <c r="AE10">
        <v>-1604.953</v>
      </c>
      <c r="AF10">
        <v>14.63442</v>
      </c>
      <c r="AG10">
        <v>455.20389999999998</v>
      </c>
      <c r="AH10">
        <v>439.76</v>
      </c>
      <c r="AI10">
        <v>10238.6</v>
      </c>
      <c r="AJ10">
        <v>1458.7</v>
      </c>
      <c r="AK10">
        <v>22.4</v>
      </c>
      <c r="AL10">
        <v>46.47</v>
      </c>
      <c r="AM10">
        <v>3.6440000000000001</v>
      </c>
      <c r="AN10">
        <v>85.087000000000003</v>
      </c>
      <c r="AO10">
        <v>8.0500000000000007</v>
      </c>
    </row>
    <row r="11" spans="1:41" x14ac:dyDescent="0.35">
      <c r="A11" s="2">
        <v>44941</v>
      </c>
      <c r="B11" s="3">
        <v>0.71562500000000007</v>
      </c>
      <c r="C11" s="7">
        <f t="shared" si="0"/>
        <v>858730</v>
      </c>
      <c r="D11" t="s">
        <v>58</v>
      </c>
      <c r="E11">
        <v>3</v>
      </c>
      <c r="F11">
        <v>8</v>
      </c>
      <c r="G11" t="s">
        <v>59</v>
      </c>
      <c r="I11">
        <v>444.46019999999999</v>
      </c>
      <c r="J11">
        <v>444.58109999999999</v>
      </c>
      <c r="K11">
        <v>-0.71989599999999998</v>
      </c>
      <c r="L11">
        <v>0.62570139999999996</v>
      </c>
      <c r="M11">
        <v>9374.9549999999999</v>
      </c>
      <c r="N11">
        <v>9379.32</v>
      </c>
      <c r="O11">
        <v>1681.8779999999999</v>
      </c>
      <c r="P11">
        <v>2160.636</v>
      </c>
      <c r="Q11">
        <v>1249.74</v>
      </c>
      <c r="R11">
        <v>98.179000000000002</v>
      </c>
      <c r="S11">
        <v>1768</v>
      </c>
      <c r="T11">
        <v>1568</v>
      </c>
      <c r="U11">
        <v>6.02</v>
      </c>
      <c r="V11">
        <v>5.94</v>
      </c>
      <c r="W11">
        <v>5.77</v>
      </c>
      <c r="X11">
        <v>3.58</v>
      </c>
      <c r="Y11">
        <v>558.20000000000005</v>
      </c>
      <c r="Z11">
        <v>0.5</v>
      </c>
      <c r="AA11">
        <v>3</v>
      </c>
      <c r="AB11">
        <v>83.02</v>
      </c>
      <c r="AC11">
        <v>0.75535220000000003</v>
      </c>
      <c r="AD11">
        <v>-0.38312350000000001</v>
      </c>
      <c r="AE11">
        <v>-1971.5630000000001</v>
      </c>
      <c r="AF11">
        <v>-2.4389129999999999</v>
      </c>
      <c r="AG11">
        <v>444.28429999999997</v>
      </c>
      <c r="AH11">
        <v>445.95</v>
      </c>
      <c r="AI11">
        <v>9858.1</v>
      </c>
      <c r="AJ11">
        <v>1241.2</v>
      </c>
      <c r="AK11">
        <v>18.02</v>
      </c>
      <c r="AL11">
        <v>25.88</v>
      </c>
      <c r="AM11">
        <v>5.3029999999999999</v>
      </c>
      <c r="AN11">
        <v>80.92</v>
      </c>
      <c r="AO11">
        <v>5.03</v>
      </c>
    </row>
    <row r="12" spans="1:41" x14ac:dyDescent="0.35">
      <c r="A12" s="2">
        <v>44943</v>
      </c>
      <c r="B12" s="3">
        <v>0.65200231481481474</v>
      </c>
      <c r="C12" s="7">
        <f t="shared" si="0"/>
        <v>1026033</v>
      </c>
      <c r="D12" t="s">
        <v>58</v>
      </c>
      <c r="E12">
        <v>3</v>
      </c>
      <c r="F12">
        <v>8</v>
      </c>
      <c r="G12" t="s">
        <v>59</v>
      </c>
      <c r="I12">
        <v>444.75940000000003</v>
      </c>
      <c r="J12">
        <v>444.64089999999999</v>
      </c>
      <c r="K12">
        <v>-0.96344510000000005</v>
      </c>
      <c r="L12">
        <v>-0.46375369999999999</v>
      </c>
      <c r="M12">
        <v>8080.3149999999996</v>
      </c>
      <c r="N12">
        <v>8077.7830000000004</v>
      </c>
      <c r="O12">
        <v>2439.6570000000002</v>
      </c>
      <c r="P12">
        <v>3337.384</v>
      </c>
      <c r="Q12">
        <v>1249.8699999999999</v>
      </c>
      <c r="R12">
        <v>99.274000000000001</v>
      </c>
      <c r="S12">
        <v>1615</v>
      </c>
      <c r="T12">
        <v>1460</v>
      </c>
      <c r="U12">
        <v>6.38</v>
      </c>
      <c r="V12">
        <v>6.41</v>
      </c>
      <c r="W12">
        <v>6.27</v>
      </c>
      <c r="X12">
        <v>4.17</v>
      </c>
      <c r="Y12">
        <v>1336.9</v>
      </c>
      <c r="Z12">
        <v>0.3</v>
      </c>
      <c r="AA12">
        <v>3</v>
      </c>
      <c r="AB12">
        <v>82.39</v>
      </c>
      <c r="AC12">
        <v>1.415254</v>
      </c>
      <c r="AD12">
        <v>0.71915819999999997</v>
      </c>
      <c r="AE12">
        <v>1967.931</v>
      </c>
      <c r="AF12">
        <v>-1.4106700000000001</v>
      </c>
      <c r="AG12">
        <v>445.75659999999999</v>
      </c>
      <c r="AH12">
        <v>445.14</v>
      </c>
      <c r="AI12">
        <v>8975.5</v>
      </c>
      <c r="AJ12">
        <v>1666.2</v>
      </c>
      <c r="AK12">
        <v>15.92</v>
      </c>
      <c r="AL12">
        <v>20</v>
      </c>
      <c r="AM12">
        <v>4.3600000000000003</v>
      </c>
      <c r="AN12">
        <v>73.64</v>
      </c>
      <c r="AO12">
        <v>8.0500000000000007</v>
      </c>
    </row>
    <row r="13" spans="1:41" x14ac:dyDescent="0.35">
      <c r="A13" s="2">
        <v>44944</v>
      </c>
      <c r="B13" s="3">
        <v>0.40261574074074075</v>
      </c>
      <c r="C13" s="7">
        <f t="shared" si="0"/>
        <v>1090886</v>
      </c>
      <c r="D13" t="s">
        <v>58</v>
      </c>
      <c r="E13">
        <v>3</v>
      </c>
      <c r="F13">
        <v>8</v>
      </c>
      <c r="G13" t="s">
        <v>59</v>
      </c>
      <c r="I13">
        <v>452.3614</v>
      </c>
      <c r="J13">
        <v>452.42899999999997</v>
      </c>
      <c r="K13">
        <v>-0.25242500000000001</v>
      </c>
      <c r="L13">
        <v>-7.7805910000000003</v>
      </c>
      <c r="M13">
        <v>8852.6020000000008</v>
      </c>
      <c r="N13">
        <v>8839.23</v>
      </c>
      <c r="O13">
        <v>114.99290000000001</v>
      </c>
      <c r="P13">
        <v>1479.1590000000001</v>
      </c>
      <c r="Q13">
        <v>1249.71</v>
      </c>
      <c r="R13">
        <v>98.379000000000005</v>
      </c>
      <c r="S13">
        <v>1271</v>
      </c>
      <c r="T13">
        <v>1211</v>
      </c>
      <c r="U13">
        <v>4.5</v>
      </c>
      <c r="V13">
        <v>4.32</v>
      </c>
      <c r="W13">
        <v>4.3600000000000003</v>
      </c>
      <c r="X13">
        <v>3.87</v>
      </c>
      <c r="Y13">
        <v>360.6</v>
      </c>
      <c r="Z13">
        <v>0.1</v>
      </c>
      <c r="AA13">
        <v>3</v>
      </c>
      <c r="AB13">
        <v>88.75</v>
      </c>
      <c r="AC13">
        <v>2.1529739999999999</v>
      </c>
      <c r="AD13">
        <v>-1.7681389999999999</v>
      </c>
      <c r="AE13">
        <v>-1217.6489999999999</v>
      </c>
      <c r="AF13">
        <v>10.80219</v>
      </c>
      <c r="AG13">
        <v>459.95850000000002</v>
      </c>
      <c r="AH13">
        <v>444.87</v>
      </c>
      <c r="AI13">
        <v>10203.4</v>
      </c>
      <c r="AJ13">
        <v>718.7</v>
      </c>
      <c r="AK13">
        <v>20.329999999999998</v>
      </c>
      <c r="AL13">
        <v>100</v>
      </c>
      <c r="AM13">
        <v>4.0430000000000001</v>
      </c>
      <c r="AN13">
        <v>88.864000000000004</v>
      </c>
      <c r="AO13">
        <v>10.07</v>
      </c>
    </row>
    <row r="14" spans="1:41" x14ac:dyDescent="0.35">
      <c r="A14" s="2">
        <v>44944</v>
      </c>
      <c r="B14" s="3">
        <v>0.6121064814814815</v>
      </c>
      <c r="C14" s="7">
        <f t="shared" si="0"/>
        <v>1108986</v>
      </c>
      <c r="D14" t="s">
        <v>58</v>
      </c>
      <c r="E14">
        <v>3</v>
      </c>
      <c r="F14">
        <v>8</v>
      </c>
      <c r="G14" t="s">
        <v>59</v>
      </c>
      <c r="I14">
        <v>448.91500000000002</v>
      </c>
      <c r="J14">
        <v>448.97269999999997</v>
      </c>
      <c r="K14">
        <v>-0.71713360000000004</v>
      </c>
      <c r="L14" s="4">
        <v>-7.4076149999999993E-2</v>
      </c>
      <c r="M14">
        <v>9146.5490000000009</v>
      </c>
      <c r="N14">
        <v>9129.9330000000009</v>
      </c>
      <c r="O14">
        <v>1495.79</v>
      </c>
      <c r="P14">
        <v>1558.673</v>
      </c>
      <c r="Q14">
        <v>1249.8</v>
      </c>
      <c r="R14">
        <v>98.76</v>
      </c>
      <c r="S14">
        <v>1425</v>
      </c>
      <c r="T14">
        <v>1326</v>
      </c>
      <c r="U14">
        <v>4.45</v>
      </c>
      <c r="V14">
        <v>4.3600000000000003</v>
      </c>
      <c r="W14">
        <v>4.1500000000000004</v>
      </c>
      <c r="X14">
        <v>3.54</v>
      </c>
      <c r="Y14">
        <v>157.80000000000001</v>
      </c>
      <c r="Z14">
        <v>0.3</v>
      </c>
      <c r="AA14">
        <v>3</v>
      </c>
      <c r="AB14">
        <v>87.74</v>
      </c>
      <c r="AC14">
        <v>9.9151810000000007E-2</v>
      </c>
      <c r="AD14">
        <v>-0.75901989999999997</v>
      </c>
      <c r="AE14">
        <v>-130.63140000000001</v>
      </c>
      <c r="AF14">
        <v>-1.0491980000000001</v>
      </c>
      <c r="AG14">
        <v>437.60820000000001</v>
      </c>
      <c r="AH14">
        <v>449.61</v>
      </c>
      <c r="AI14">
        <v>9192.7999999999993</v>
      </c>
      <c r="AJ14">
        <v>256.2</v>
      </c>
      <c r="AK14">
        <v>17.64</v>
      </c>
      <c r="AL14">
        <v>100</v>
      </c>
      <c r="AM14">
        <v>3.9870000000000001</v>
      </c>
      <c r="AN14">
        <v>88.802999999999997</v>
      </c>
      <c r="AO14">
        <v>3.52</v>
      </c>
    </row>
    <row r="15" spans="1:41" x14ac:dyDescent="0.35">
      <c r="A15" s="2">
        <v>44945</v>
      </c>
      <c r="B15" s="3">
        <v>0.43473379629629627</v>
      </c>
      <c r="C15" s="7">
        <f t="shared" si="0"/>
        <v>1180061</v>
      </c>
      <c r="D15" t="s">
        <v>58</v>
      </c>
      <c r="E15">
        <v>3</v>
      </c>
      <c r="F15">
        <v>8</v>
      </c>
      <c r="G15" t="s">
        <v>59</v>
      </c>
      <c r="I15">
        <v>445.13130000000001</v>
      </c>
      <c r="J15">
        <v>445.11720000000003</v>
      </c>
      <c r="K15">
        <v>-0.59876980000000002</v>
      </c>
      <c r="L15">
        <v>-6.9413090000000004</v>
      </c>
      <c r="M15">
        <v>9530.9850000000006</v>
      </c>
      <c r="N15">
        <v>9529.3880000000008</v>
      </c>
      <c r="O15">
        <v>414.6395</v>
      </c>
      <c r="P15">
        <v>1435.9760000000001</v>
      </c>
      <c r="Q15">
        <v>1249.73</v>
      </c>
      <c r="R15">
        <v>98.688000000000002</v>
      </c>
      <c r="S15">
        <v>1584</v>
      </c>
      <c r="T15">
        <v>1439</v>
      </c>
      <c r="U15">
        <v>4.68</v>
      </c>
      <c r="V15">
        <v>4.5199999999999996</v>
      </c>
      <c r="W15">
        <v>4.63</v>
      </c>
      <c r="X15">
        <v>3.49</v>
      </c>
      <c r="Y15">
        <v>435</v>
      </c>
      <c r="Z15">
        <v>0</v>
      </c>
      <c r="AA15">
        <v>3</v>
      </c>
      <c r="AB15">
        <v>87.27</v>
      </c>
      <c r="AC15">
        <v>1.6125050000000001</v>
      </c>
      <c r="AD15">
        <v>-2.0282650000000002</v>
      </c>
      <c r="AE15">
        <v>-795.0172</v>
      </c>
      <c r="AF15">
        <v>9.2005320000000008</v>
      </c>
      <c r="AG15">
        <v>458.25200000000001</v>
      </c>
      <c r="AH15">
        <v>438.78</v>
      </c>
      <c r="AI15">
        <v>10550.7</v>
      </c>
      <c r="AJ15">
        <v>813.7</v>
      </c>
      <c r="AK15">
        <v>19.489999999999998</v>
      </c>
      <c r="AL15">
        <v>100</v>
      </c>
      <c r="AM15">
        <v>4.242</v>
      </c>
      <c r="AN15">
        <v>90.751999999999995</v>
      </c>
      <c r="AO15">
        <v>8.0500000000000007</v>
      </c>
    </row>
    <row r="16" spans="1:41" x14ac:dyDescent="0.35">
      <c r="A16" s="2">
        <v>44947</v>
      </c>
      <c r="B16" s="3">
        <v>0.66701388888888891</v>
      </c>
      <c r="C16" s="7">
        <f t="shared" si="0"/>
        <v>1372930</v>
      </c>
      <c r="D16" t="s">
        <v>58</v>
      </c>
      <c r="E16">
        <v>3</v>
      </c>
      <c r="F16">
        <v>8</v>
      </c>
      <c r="G16" t="s">
        <v>59</v>
      </c>
      <c r="I16">
        <v>444.97820000000002</v>
      </c>
      <c r="J16">
        <v>444.87150000000003</v>
      </c>
      <c r="K16">
        <v>-0.2477597</v>
      </c>
      <c r="L16">
        <v>-0.52406719999999996</v>
      </c>
      <c r="M16">
        <v>9934.0810000000001</v>
      </c>
      <c r="N16">
        <v>9926.3060000000005</v>
      </c>
      <c r="O16">
        <v>836.6671</v>
      </c>
      <c r="P16">
        <v>728.30359999999996</v>
      </c>
      <c r="Q16">
        <v>1249.77</v>
      </c>
      <c r="R16">
        <v>99.266999999999996</v>
      </c>
      <c r="S16">
        <v>1550</v>
      </c>
      <c r="T16">
        <v>1412</v>
      </c>
      <c r="U16">
        <v>4.46</v>
      </c>
      <c r="V16">
        <v>4.4400000000000004</v>
      </c>
      <c r="W16">
        <v>4.21</v>
      </c>
      <c r="X16">
        <v>4.1100000000000003</v>
      </c>
      <c r="Y16">
        <v>188.9</v>
      </c>
      <c r="Z16">
        <v>0.2</v>
      </c>
      <c r="AA16">
        <v>3</v>
      </c>
      <c r="AB16">
        <v>88.8</v>
      </c>
      <c r="AC16">
        <v>-0.17096539999999999</v>
      </c>
      <c r="AD16">
        <v>-1.385176</v>
      </c>
      <c r="AE16">
        <v>123.425</v>
      </c>
      <c r="AF16">
        <v>0.50766180000000005</v>
      </c>
      <c r="AG16">
        <v>439.12990000000002</v>
      </c>
      <c r="AH16">
        <v>444.59</v>
      </c>
      <c r="AI16">
        <v>9817.9</v>
      </c>
      <c r="AJ16">
        <v>338.7</v>
      </c>
      <c r="AK16">
        <v>14.98</v>
      </c>
      <c r="AL16">
        <v>100</v>
      </c>
      <c r="AM16">
        <v>3.7589999999999999</v>
      </c>
      <c r="AN16">
        <v>97.989000000000004</v>
      </c>
      <c r="AO16">
        <v>3.02</v>
      </c>
    </row>
    <row r="17" spans="1:41" x14ac:dyDescent="0.35">
      <c r="A17" s="2">
        <v>44948</v>
      </c>
      <c r="B17" s="3">
        <v>0.43554398148148149</v>
      </c>
      <c r="C17" s="7">
        <f t="shared" si="0"/>
        <v>1439331</v>
      </c>
      <c r="D17" t="s">
        <v>58</v>
      </c>
      <c r="E17">
        <v>3</v>
      </c>
      <c r="F17">
        <v>8</v>
      </c>
      <c r="G17" t="s">
        <v>59</v>
      </c>
      <c r="I17">
        <v>446.9599</v>
      </c>
      <c r="J17">
        <v>447.00529999999998</v>
      </c>
      <c r="K17">
        <v>-0.80157310000000004</v>
      </c>
      <c r="L17">
        <v>-3.8779849999999998</v>
      </c>
      <c r="M17">
        <v>8349.0030000000006</v>
      </c>
      <c r="N17">
        <v>8344.4159999999993</v>
      </c>
      <c r="O17">
        <v>1492.6130000000001</v>
      </c>
      <c r="P17">
        <v>1873.962</v>
      </c>
      <c r="Q17">
        <v>1249.6500000000001</v>
      </c>
      <c r="R17">
        <v>98.855999999999995</v>
      </c>
      <c r="S17">
        <v>1437</v>
      </c>
      <c r="T17">
        <v>1334</v>
      </c>
      <c r="U17">
        <v>4.2</v>
      </c>
      <c r="V17">
        <v>4.09</v>
      </c>
      <c r="W17">
        <v>3.71</v>
      </c>
      <c r="X17">
        <v>3.61</v>
      </c>
      <c r="Y17">
        <v>465.5</v>
      </c>
      <c r="Z17">
        <v>0.5</v>
      </c>
      <c r="AA17">
        <v>3</v>
      </c>
      <c r="AB17">
        <v>88.41</v>
      </c>
      <c r="AC17">
        <v>0.60093280000000004</v>
      </c>
      <c r="AD17">
        <v>-0.45467920000000001</v>
      </c>
      <c r="AE17">
        <v>-1321.663</v>
      </c>
      <c r="AF17">
        <v>4.5387690000000003</v>
      </c>
      <c r="AG17">
        <v>449.59989999999999</v>
      </c>
      <c r="AH17">
        <v>443.93</v>
      </c>
      <c r="AI17">
        <v>8725.7999999999993</v>
      </c>
      <c r="AJ17">
        <v>803.7</v>
      </c>
      <c r="AK17">
        <v>17.77</v>
      </c>
      <c r="AL17">
        <v>67.650000000000006</v>
      </c>
      <c r="AM17">
        <v>3.234</v>
      </c>
      <c r="AN17">
        <v>85.451999999999998</v>
      </c>
      <c r="AO17">
        <v>7.55</v>
      </c>
    </row>
    <row r="18" spans="1:41" x14ac:dyDescent="0.35">
      <c r="A18" s="2">
        <v>44948</v>
      </c>
      <c r="B18" s="3">
        <v>0.73362268518518514</v>
      </c>
      <c r="C18" s="7">
        <f t="shared" si="0"/>
        <v>1465085</v>
      </c>
      <c r="D18" t="s">
        <v>58</v>
      </c>
      <c r="E18">
        <v>3</v>
      </c>
      <c r="F18">
        <v>8</v>
      </c>
      <c r="G18" t="s">
        <v>59</v>
      </c>
      <c r="I18">
        <v>447.60430000000002</v>
      </c>
      <c r="J18">
        <v>447.54849999999999</v>
      </c>
      <c r="K18">
        <v>9.3301499999999996E-2</v>
      </c>
      <c r="L18">
        <v>-9.6526580000000001E-2</v>
      </c>
      <c r="M18">
        <v>8253.5280000000002</v>
      </c>
      <c r="N18">
        <v>8248.6380000000008</v>
      </c>
      <c r="O18">
        <v>-496.88690000000003</v>
      </c>
      <c r="P18">
        <v>909.23109999999997</v>
      </c>
      <c r="Q18">
        <v>1249.71</v>
      </c>
      <c r="R18">
        <v>99.161000000000001</v>
      </c>
      <c r="S18">
        <v>1507</v>
      </c>
      <c r="T18">
        <v>1383</v>
      </c>
      <c r="U18">
        <v>3.71</v>
      </c>
      <c r="V18">
        <v>3.59</v>
      </c>
      <c r="W18">
        <v>3.61</v>
      </c>
      <c r="X18">
        <v>2.79</v>
      </c>
      <c r="Y18">
        <v>173.7</v>
      </c>
      <c r="Z18">
        <v>0.3</v>
      </c>
      <c r="AA18">
        <v>3</v>
      </c>
      <c r="AB18">
        <v>75.13</v>
      </c>
      <c r="AC18">
        <v>2.2179639999999998</v>
      </c>
      <c r="AD18">
        <v>-1.7047909999999999</v>
      </c>
      <c r="AE18">
        <v>-1301.018</v>
      </c>
      <c r="AF18">
        <v>-0.69577699999999998</v>
      </c>
      <c r="AG18">
        <v>447.75490000000002</v>
      </c>
      <c r="AH18">
        <v>447.4</v>
      </c>
      <c r="AI18">
        <v>9654.7999999999993</v>
      </c>
      <c r="AJ18">
        <v>338.7</v>
      </c>
      <c r="AK18">
        <v>14.79</v>
      </c>
      <c r="AL18">
        <v>76.47</v>
      </c>
      <c r="AM18">
        <v>3.3860000000000001</v>
      </c>
      <c r="AN18">
        <v>81.92</v>
      </c>
      <c r="AO18">
        <v>6.54</v>
      </c>
    </row>
    <row r="19" spans="1:41" x14ac:dyDescent="0.35">
      <c r="A19" s="2">
        <v>44950</v>
      </c>
      <c r="B19" s="3">
        <v>0.79465277777777776</v>
      </c>
      <c r="C19" s="7">
        <f t="shared" si="0"/>
        <v>1643158</v>
      </c>
      <c r="D19" t="s">
        <v>58</v>
      </c>
      <c r="E19">
        <v>3</v>
      </c>
      <c r="F19">
        <v>8</v>
      </c>
      <c r="G19" t="s">
        <v>59</v>
      </c>
      <c r="I19">
        <v>446.22449999999998</v>
      </c>
      <c r="J19">
        <v>446.4051</v>
      </c>
      <c r="K19">
        <v>0.28508709999999998</v>
      </c>
      <c r="L19">
        <v>-3.1774170000000002</v>
      </c>
      <c r="M19">
        <v>9912.2610000000004</v>
      </c>
      <c r="N19">
        <v>9916.77</v>
      </c>
      <c r="O19">
        <v>-149.4931</v>
      </c>
      <c r="P19">
        <v>1034.1379999999999</v>
      </c>
      <c r="Q19">
        <v>1249.76</v>
      </c>
      <c r="R19">
        <v>98.42</v>
      </c>
      <c r="S19">
        <v>1687</v>
      </c>
      <c r="T19">
        <v>1510</v>
      </c>
      <c r="U19">
        <v>4.09</v>
      </c>
      <c r="V19">
        <v>3.94</v>
      </c>
      <c r="W19">
        <v>4.04</v>
      </c>
      <c r="X19">
        <v>3.71</v>
      </c>
      <c r="Y19">
        <v>89.6</v>
      </c>
      <c r="Z19">
        <v>0.1</v>
      </c>
      <c r="AA19">
        <v>3</v>
      </c>
      <c r="AB19">
        <v>88.99</v>
      </c>
      <c r="AC19">
        <v>1.8698159999999999</v>
      </c>
      <c r="AD19">
        <v>-2.9061279999999998</v>
      </c>
      <c r="AE19">
        <v>-643.40449999999998</v>
      </c>
      <c r="AF19">
        <v>4.5808109999999997</v>
      </c>
      <c r="AG19">
        <v>456.12349999999998</v>
      </c>
      <c r="AH19">
        <v>442.98</v>
      </c>
      <c r="AI19">
        <v>11100.4</v>
      </c>
      <c r="AJ19">
        <v>143.69999999999999</v>
      </c>
      <c r="AK19">
        <v>22.68</v>
      </c>
      <c r="AL19">
        <v>88.82</v>
      </c>
      <c r="AM19">
        <v>2.8260000000000001</v>
      </c>
      <c r="AN19">
        <v>99.001999999999995</v>
      </c>
      <c r="AO19">
        <v>2.0099999999999998</v>
      </c>
    </row>
    <row r="20" spans="1:41" x14ac:dyDescent="0.35">
      <c r="A20" s="2">
        <v>44953</v>
      </c>
      <c r="B20" s="3">
        <v>0.45989583333333334</v>
      </c>
      <c r="C20" s="7">
        <f t="shared" si="0"/>
        <v>1873435</v>
      </c>
      <c r="D20" t="s">
        <v>58</v>
      </c>
      <c r="E20">
        <v>3</v>
      </c>
      <c r="F20">
        <v>8</v>
      </c>
      <c r="G20" t="s">
        <v>59</v>
      </c>
      <c r="I20">
        <v>443.87470000000002</v>
      </c>
      <c r="J20">
        <v>443.81259999999997</v>
      </c>
      <c r="K20">
        <v>0.1209075</v>
      </c>
      <c r="L20">
        <v>-20.882490000000001</v>
      </c>
      <c r="M20">
        <v>9039.4269999999997</v>
      </c>
      <c r="N20">
        <v>9022.7919999999995</v>
      </c>
      <c r="O20">
        <v>-53.165529999999997</v>
      </c>
      <c r="P20">
        <v>2598.8609999999999</v>
      </c>
      <c r="Q20">
        <v>1249.7</v>
      </c>
      <c r="R20">
        <v>97.992999999999995</v>
      </c>
      <c r="S20">
        <v>1855</v>
      </c>
      <c r="T20">
        <v>1624</v>
      </c>
      <c r="U20">
        <v>5.48</v>
      </c>
      <c r="V20">
        <v>5.57</v>
      </c>
      <c r="W20">
        <v>5.13</v>
      </c>
      <c r="X20">
        <v>3.61</v>
      </c>
      <c r="Y20">
        <v>1139.4000000000001</v>
      </c>
      <c r="Z20">
        <v>0.1</v>
      </c>
      <c r="AA20">
        <v>3</v>
      </c>
      <c r="AB20">
        <v>86.62</v>
      </c>
      <c r="AC20">
        <v>4.1917419999999996</v>
      </c>
      <c r="AD20">
        <v>-2.4446810000000001</v>
      </c>
      <c r="AE20">
        <v>-1714.6369999999999</v>
      </c>
      <c r="AF20">
        <v>31.037769999999998</v>
      </c>
      <c r="AG20">
        <v>452.69959999999998</v>
      </c>
      <c r="AH20">
        <v>422.79</v>
      </c>
      <c r="AI20">
        <v>11674.8</v>
      </c>
      <c r="AJ20">
        <v>1881.2</v>
      </c>
      <c r="AK20">
        <v>23.28</v>
      </c>
      <c r="AL20">
        <v>4.71</v>
      </c>
      <c r="AM20">
        <v>3.5630000000000002</v>
      </c>
      <c r="AN20">
        <v>85.981999999999999</v>
      </c>
      <c r="AO20">
        <v>4.03</v>
      </c>
    </row>
    <row r="21" spans="1:41" x14ac:dyDescent="0.35">
      <c r="A21" s="2">
        <v>44953</v>
      </c>
      <c r="B21" s="3">
        <v>0.58509259259259261</v>
      </c>
      <c r="C21" s="7">
        <f t="shared" si="0"/>
        <v>1884252</v>
      </c>
      <c r="D21" t="s">
        <v>58</v>
      </c>
      <c r="E21">
        <v>3</v>
      </c>
      <c r="F21">
        <v>8</v>
      </c>
      <c r="G21" t="s">
        <v>59</v>
      </c>
      <c r="I21">
        <v>445.31319999999999</v>
      </c>
      <c r="J21">
        <v>445.32350000000002</v>
      </c>
      <c r="K21">
        <v>-0.55524899999999999</v>
      </c>
      <c r="L21">
        <v>-4.6714370000000001</v>
      </c>
      <c r="M21">
        <v>8616.8559999999998</v>
      </c>
      <c r="N21">
        <v>8585.0910000000003</v>
      </c>
      <c r="O21">
        <v>2415.1860000000001</v>
      </c>
      <c r="P21">
        <v>2928.951</v>
      </c>
      <c r="Q21">
        <v>1249.75</v>
      </c>
      <c r="R21">
        <v>98.147000000000006</v>
      </c>
      <c r="S21">
        <v>1804</v>
      </c>
      <c r="T21">
        <v>1591</v>
      </c>
      <c r="U21">
        <v>5.01</v>
      </c>
      <c r="V21">
        <v>4.9800000000000004</v>
      </c>
      <c r="W21">
        <v>4.79</v>
      </c>
      <c r="X21">
        <v>3.56</v>
      </c>
      <c r="Y21">
        <v>652.4</v>
      </c>
      <c r="Z21">
        <v>0.1</v>
      </c>
      <c r="AA21">
        <v>3</v>
      </c>
      <c r="AB21">
        <v>86.36</v>
      </c>
      <c r="AC21">
        <v>0.80996440000000003</v>
      </c>
      <c r="AD21">
        <v>-0.22752559999999999</v>
      </c>
      <c r="AE21">
        <v>-3559.8820000000001</v>
      </c>
      <c r="AF21">
        <v>6.0728850000000003</v>
      </c>
      <c r="AG21">
        <v>444.01749999999998</v>
      </c>
      <c r="AH21">
        <v>441.2</v>
      </c>
      <c r="AI21">
        <v>9098.9</v>
      </c>
      <c r="AJ21">
        <v>1003.7</v>
      </c>
      <c r="AK21">
        <v>18.649999999999999</v>
      </c>
      <c r="AL21">
        <v>2.94</v>
      </c>
      <c r="AM21">
        <v>4.4989999999999997</v>
      </c>
      <c r="AN21">
        <v>76.034000000000006</v>
      </c>
      <c r="AO21">
        <v>0.5</v>
      </c>
    </row>
    <row r="22" spans="1:41" x14ac:dyDescent="0.35">
      <c r="A22" s="2">
        <v>44953</v>
      </c>
      <c r="B22" s="3">
        <v>0.76133101851851848</v>
      </c>
      <c r="C22" s="7">
        <f t="shared" si="0"/>
        <v>1899479</v>
      </c>
      <c r="D22" t="s">
        <v>58</v>
      </c>
      <c r="E22">
        <v>3</v>
      </c>
      <c r="F22">
        <v>8</v>
      </c>
      <c r="G22" t="s">
        <v>59</v>
      </c>
      <c r="I22">
        <v>448.54820000000001</v>
      </c>
      <c r="J22">
        <v>448.45639999999997</v>
      </c>
      <c r="K22">
        <v>-0.67209039999999998</v>
      </c>
      <c r="L22">
        <v>-0.34471950000000001</v>
      </c>
      <c r="M22">
        <v>8589.4069999999992</v>
      </c>
      <c r="N22">
        <v>8587.7250000000004</v>
      </c>
      <c r="O22">
        <v>2569.1410000000001</v>
      </c>
      <c r="P22">
        <v>2441.125</v>
      </c>
      <c r="Q22">
        <v>1249.76</v>
      </c>
      <c r="R22">
        <v>98.296999999999997</v>
      </c>
      <c r="S22">
        <v>1703</v>
      </c>
      <c r="T22">
        <v>1522</v>
      </c>
      <c r="U22">
        <v>4.74</v>
      </c>
      <c r="V22">
        <v>4.5999999999999996</v>
      </c>
      <c r="W22">
        <v>4.21</v>
      </c>
      <c r="X22">
        <v>3.91</v>
      </c>
      <c r="Y22">
        <v>283</v>
      </c>
      <c r="Z22">
        <v>0.8</v>
      </c>
      <c r="AA22">
        <v>3</v>
      </c>
      <c r="AB22">
        <v>88.34</v>
      </c>
      <c r="AC22">
        <v>-0.20169419999999999</v>
      </c>
      <c r="AD22">
        <v>0.16923730000000001</v>
      </c>
      <c r="AE22">
        <v>-1191.7840000000001</v>
      </c>
      <c r="AF22">
        <v>-0.42090620000000001</v>
      </c>
      <c r="AG22">
        <v>448.09679999999997</v>
      </c>
      <c r="AH22">
        <v>448.77</v>
      </c>
      <c r="AI22">
        <v>8459.7000000000007</v>
      </c>
      <c r="AJ22">
        <v>443.7</v>
      </c>
      <c r="AK22">
        <v>16.79</v>
      </c>
      <c r="AL22">
        <v>2.94</v>
      </c>
      <c r="AM22">
        <v>4.258</v>
      </c>
      <c r="AN22">
        <v>81.025000000000006</v>
      </c>
      <c r="AO22">
        <v>0</v>
      </c>
    </row>
    <row r="23" spans="1:41" x14ac:dyDescent="0.35">
      <c r="A23" s="2">
        <v>44956</v>
      </c>
      <c r="B23" s="3">
        <v>0.47672453703703704</v>
      </c>
      <c r="C23" s="7">
        <f t="shared" si="0"/>
        <v>2134089</v>
      </c>
      <c r="D23" t="s">
        <v>58</v>
      </c>
      <c r="E23">
        <v>3</v>
      </c>
      <c r="F23">
        <v>8</v>
      </c>
      <c r="G23" t="s">
        <v>59</v>
      </c>
      <c r="I23">
        <v>448.24810000000002</v>
      </c>
      <c r="J23">
        <v>448.61959999999999</v>
      </c>
      <c r="K23">
        <v>-0.54736890000000005</v>
      </c>
      <c r="L23">
        <v>-12.7098</v>
      </c>
      <c r="M23">
        <v>9882.2309999999998</v>
      </c>
      <c r="N23">
        <v>9901.3610000000008</v>
      </c>
      <c r="O23">
        <v>1411.5419999999999</v>
      </c>
      <c r="P23">
        <v>1246.665</v>
      </c>
      <c r="Q23">
        <v>1249.81</v>
      </c>
      <c r="R23">
        <v>97.707999999999998</v>
      </c>
      <c r="S23">
        <v>1606</v>
      </c>
      <c r="T23">
        <v>1458</v>
      </c>
      <c r="U23">
        <v>5</v>
      </c>
      <c r="V23">
        <v>4.8</v>
      </c>
      <c r="W23">
        <v>5.51</v>
      </c>
      <c r="X23">
        <v>3.75</v>
      </c>
      <c r="Y23">
        <v>333.1</v>
      </c>
      <c r="Z23">
        <v>0.1</v>
      </c>
      <c r="AA23">
        <v>3</v>
      </c>
      <c r="AB23">
        <v>86.55</v>
      </c>
      <c r="AC23">
        <v>-0.2601135</v>
      </c>
      <c r="AD23">
        <v>-0.94313990000000003</v>
      </c>
      <c r="AE23">
        <v>275.7953</v>
      </c>
      <c r="AF23">
        <v>19.114460000000001</v>
      </c>
      <c r="AG23">
        <v>328.99349999999998</v>
      </c>
      <c r="AH23">
        <v>436.55</v>
      </c>
      <c r="AI23">
        <v>9736.5</v>
      </c>
      <c r="AJ23">
        <v>1553.7</v>
      </c>
      <c r="AK23">
        <v>25.35</v>
      </c>
      <c r="AL23">
        <v>34.71</v>
      </c>
      <c r="AM23">
        <v>4.74</v>
      </c>
      <c r="AN23">
        <v>93.977000000000004</v>
      </c>
      <c r="AO23">
        <v>1.51</v>
      </c>
    </row>
    <row r="24" spans="1:41" x14ac:dyDescent="0.35">
      <c r="A24" s="2">
        <v>44956</v>
      </c>
      <c r="B24" s="3">
        <v>0.56502314814814814</v>
      </c>
      <c r="C24" s="7">
        <f t="shared" si="0"/>
        <v>2141718</v>
      </c>
      <c r="D24" t="s">
        <v>58</v>
      </c>
      <c r="E24">
        <v>3</v>
      </c>
      <c r="F24">
        <v>8</v>
      </c>
      <c r="G24" t="s">
        <v>59</v>
      </c>
      <c r="I24">
        <v>449.375</v>
      </c>
      <c r="J24">
        <v>449.70670000000001</v>
      </c>
      <c r="K24">
        <v>-0.6133345</v>
      </c>
      <c r="L24">
        <v>-21.083010000000002</v>
      </c>
      <c r="M24">
        <v>8865.2170000000006</v>
      </c>
      <c r="N24">
        <v>8868.8799999999992</v>
      </c>
      <c r="O24">
        <v>2399.5120000000002</v>
      </c>
      <c r="P24">
        <v>2111.4870000000001</v>
      </c>
      <c r="Q24">
        <v>1249.6600000000001</v>
      </c>
      <c r="R24">
        <v>97.811999999999998</v>
      </c>
      <c r="S24">
        <v>1589</v>
      </c>
      <c r="T24">
        <v>1445</v>
      </c>
      <c r="U24">
        <v>5.24</v>
      </c>
      <c r="V24">
        <v>5.24</v>
      </c>
      <c r="W24">
        <v>5.0599999999999996</v>
      </c>
      <c r="X24">
        <v>3.27</v>
      </c>
      <c r="Y24">
        <v>1612.3</v>
      </c>
      <c r="Z24">
        <v>0.5</v>
      </c>
      <c r="AA24">
        <v>3</v>
      </c>
      <c r="AB24">
        <v>85.48</v>
      </c>
      <c r="AC24">
        <v>-0.45381250000000001</v>
      </c>
      <c r="AD24">
        <v>0.48836239999999997</v>
      </c>
      <c r="AE24">
        <v>-929.25360000000001</v>
      </c>
      <c r="AF24">
        <v>32.170070000000003</v>
      </c>
      <c r="AG24">
        <v>482.95249999999999</v>
      </c>
      <c r="AH24">
        <v>429.29</v>
      </c>
      <c r="AI24">
        <v>8580.9</v>
      </c>
      <c r="AJ24">
        <v>1788.7</v>
      </c>
      <c r="AK24">
        <v>23.01</v>
      </c>
      <c r="AL24">
        <v>26.47</v>
      </c>
      <c r="AM24">
        <v>4.0190000000000001</v>
      </c>
      <c r="AN24">
        <v>83.644000000000005</v>
      </c>
      <c r="AO24">
        <v>5.54</v>
      </c>
    </row>
    <row r="25" spans="1:41" x14ac:dyDescent="0.35">
      <c r="A25" s="2">
        <v>44958</v>
      </c>
      <c r="B25" s="3">
        <v>0.65538194444444442</v>
      </c>
      <c r="C25" s="7">
        <f t="shared" si="0"/>
        <v>2322325</v>
      </c>
      <c r="D25" t="s">
        <v>58</v>
      </c>
      <c r="E25">
        <v>3</v>
      </c>
      <c r="F25">
        <v>8</v>
      </c>
      <c r="G25" t="s">
        <v>59</v>
      </c>
      <c r="I25">
        <v>449.02780000000001</v>
      </c>
      <c r="J25">
        <v>449.05419999999998</v>
      </c>
      <c r="K25">
        <v>-0.75158599999999998</v>
      </c>
      <c r="L25">
        <v>-10.41771</v>
      </c>
      <c r="M25">
        <v>9031.1980000000003</v>
      </c>
      <c r="N25">
        <v>9029.5329999999994</v>
      </c>
      <c r="O25">
        <v>1373.7329999999999</v>
      </c>
      <c r="P25">
        <v>1479.364</v>
      </c>
      <c r="Q25">
        <v>1249.78</v>
      </c>
      <c r="R25">
        <v>98.301000000000002</v>
      </c>
      <c r="S25">
        <v>1413</v>
      </c>
      <c r="T25">
        <v>1317</v>
      </c>
      <c r="U25">
        <v>3.61</v>
      </c>
      <c r="V25">
        <v>3.42</v>
      </c>
      <c r="W25">
        <v>3.44</v>
      </c>
      <c r="X25">
        <v>3.1</v>
      </c>
      <c r="Y25">
        <v>190.7</v>
      </c>
      <c r="Z25">
        <v>0.2</v>
      </c>
      <c r="AA25">
        <v>3</v>
      </c>
      <c r="AB25">
        <v>88.96</v>
      </c>
      <c r="AC25">
        <v>0.16654099999999999</v>
      </c>
      <c r="AD25">
        <v>-1.2070430000000001</v>
      </c>
      <c r="AE25">
        <v>-137.9744</v>
      </c>
      <c r="AF25">
        <v>15.027520000000001</v>
      </c>
      <c r="AG25">
        <v>610.2944</v>
      </c>
      <c r="AH25">
        <v>439.4</v>
      </c>
      <c r="AI25">
        <v>9135.2000000000007</v>
      </c>
      <c r="AJ25">
        <v>321.2</v>
      </c>
      <c r="AK25">
        <v>24.67</v>
      </c>
      <c r="AL25">
        <v>76.47</v>
      </c>
      <c r="AM25">
        <v>3.4990000000000001</v>
      </c>
      <c r="AN25">
        <v>92.375</v>
      </c>
      <c r="AO25">
        <v>8.0500000000000007</v>
      </c>
    </row>
    <row r="26" spans="1:41" x14ac:dyDescent="0.35">
      <c r="A26" s="2">
        <v>44959</v>
      </c>
      <c r="B26" s="3">
        <v>0.46593749999999995</v>
      </c>
      <c r="C26" s="7">
        <f t="shared" si="0"/>
        <v>2392357</v>
      </c>
      <c r="D26" t="s">
        <v>58</v>
      </c>
      <c r="E26">
        <v>3</v>
      </c>
      <c r="F26">
        <v>8</v>
      </c>
      <c r="G26" t="s">
        <v>59</v>
      </c>
      <c r="I26">
        <v>445.43970000000002</v>
      </c>
      <c r="J26">
        <v>445.61149999999998</v>
      </c>
      <c r="K26">
        <v>8.255535E-2</v>
      </c>
      <c r="L26">
        <v>-17.005669999999999</v>
      </c>
      <c r="M26">
        <v>9751.6929999999993</v>
      </c>
      <c r="N26">
        <v>9753.0920000000006</v>
      </c>
      <c r="O26">
        <v>408.26389999999998</v>
      </c>
      <c r="P26">
        <v>670.76869999999997</v>
      </c>
      <c r="Q26">
        <v>1249.6600000000001</v>
      </c>
      <c r="R26">
        <v>99.322999999999993</v>
      </c>
      <c r="S26">
        <v>1579</v>
      </c>
      <c r="T26">
        <v>1436</v>
      </c>
      <c r="U26">
        <v>3.56</v>
      </c>
      <c r="V26">
        <v>3.44</v>
      </c>
      <c r="W26">
        <v>3.63</v>
      </c>
      <c r="X26">
        <v>2.4700000000000002</v>
      </c>
      <c r="Y26">
        <v>342.2</v>
      </c>
      <c r="Z26">
        <v>0.3</v>
      </c>
      <c r="AA26">
        <v>3</v>
      </c>
      <c r="AB26">
        <v>88.65</v>
      </c>
      <c r="AC26">
        <v>0.41420099999999999</v>
      </c>
      <c r="AD26">
        <v>-2.1679369999999998</v>
      </c>
      <c r="AE26">
        <v>-191.05760000000001</v>
      </c>
      <c r="AF26">
        <v>26.51558</v>
      </c>
      <c r="AG26">
        <v>646.90440000000001</v>
      </c>
      <c r="AH26">
        <v>428.58</v>
      </c>
      <c r="AI26">
        <v>10015.6</v>
      </c>
      <c r="AJ26">
        <v>613.70000000000005</v>
      </c>
      <c r="AK26">
        <v>21.11</v>
      </c>
      <c r="AL26">
        <v>100</v>
      </c>
      <c r="AM26">
        <v>2.8559999999999999</v>
      </c>
      <c r="AN26">
        <v>99.997</v>
      </c>
      <c r="AO26">
        <v>3.02</v>
      </c>
    </row>
    <row r="27" spans="1:41" x14ac:dyDescent="0.35">
      <c r="A27" s="2">
        <v>44961</v>
      </c>
      <c r="B27" s="3">
        <v>0.56912037037037033</v>
      </c>
      <c r="C27" s="7">
        <f t="shared" si="0"/>
        <v>2574072</v>
      </c>
      <c r="D27" t="s">
        <v>58</v>
      </c>
      <c r="E27">
        <v>3</v>
      </c>
      <c r="F27">
        <v>8</v>
      </c>
      <c r="G27" t="s">
        <v>59</v>
      </c>
      <c r="I27">
        <v>445.29730000000001</v>
      </c>
      <c r="J27">
        <v>445.2097</v>
      </c>
      <c r="K27">
        <v>-0.50659050000000005</v>
      </c>
      <c r="L27">
        <v>-22.639019999999999</v>
      </c>
      <c r="M27">
        <v>10120.31</v>
      </c>
      <c r="N27">
        <v>10081.33</v>
      </c>
      <c r="O27">
        <v>1292.691</v>
      </c>
      <c r="P27">
        <v>1971.27</v>
      </c>
      <c r="Q27">
        <v>1249.68</v>
      </c>
      <c r="R27">
        <v>97.582999999999998</v>
      </c>
      <c r="S27">
        <v>1827</v>
      </c>
      <c r="T27">
        <v>1604</v>
      </c>
      <c r="U27">
        <v>6.02</v>
      </c>
      <c r="V27">
        <v>6.02</v>
      </c>
      <c r="W27">
        <v>5.58</v>
      </c>
      <c r="X27">
        <v>4.09</v>
      </c>
      <c r="Y27">
        <v>833.3</v>
      </c>
      <c r="Z27">
        <v>0.5</v>
      </c>
      <c r="AA27">
        <v>3</v>
      </c>
      <c r="AB27">
        <v>86.18</v>
      </c>
      <c r="AC27">
        <v>1.0715349999999999</v>
      </c>
      <c r="AD27">
        <v>-1.181622</v>
      </c>
      <c r="AE27">
        <v>-906.83420000000001</v>
      </c>
      <c r="AF27">
        <v>34.119669999999999</v>
      </c>
      <c r="AG27">
        <v>482.56299999999999</v>
      </c>
      <c r="AH27">
        <v>423.03</v>
      </c>
      <c r="AI27">
        <v>10759.9</v>
      </c>
      <c r="AJ27">
        <v>1351.2</v>
      </c>
      <c r="AK27">
        <v>22.43</v>
      </c>
      <c r="AL27">
        <v>14.71</v>
      </c>
      <c r="AM27">
        <v>4.5449999999999999</v>
      </c>
      <c r="AN27">
        <v>93.26</v>
      </c>
      <c r="AO27">
        <v>3.02</v>
      </c>
    </row>
    <row r="28" spans="1:41" x14ac:dyDescent="0.35">
      <c r="A28" s="2">
        <v>44961</v>
      </c>
      <c r="B28" s="3">
        <v>0.69405092592592599</v>
      </c>
      <c r="C28" s="7">
        <f t="shared" si="0"/>
        <v>2584866</v>
      </c>
      <c r="D28" t="s">
        <v>58</v>
      </c>
      <c r="E28">
        <v>3</v>
      </c>
      <c r="F28">
        <v>8</v>
      </c>
      <c r="G28" t="s">
        <v>59</v>
      </c>
      <c r="I28">
        <v>448.85079999999999</v>
      </c>
      <c r="J28">
        <v>449.0154</v>
      </c>
      <c r="K28">
        <v>-0.40424579999999999</v>
      </c>
      <c r="L28">
        <v>-6.9830040000000002</v>
      </c>
      <c r="M28">
        <v>9799.4529999999995</v>
      </c>
      <c r="N28">
        <v>9798.1389999999992</v>
      </c>
      <c r="O28">
        <v>1236.771</v>
      </c>
      <c r="P28">
        <v>993.99249999999995</v>
      </c>
      <c r="Q28">
        <v>1249.83</v>
      </c>
      <c r="R28">
        <v>97.71</v>
      </c>
      <c r="S28">
        <v>1608</v>
      </c>
      <c r="T28">
        <v>1453</v>
      </c>
      <c r="U28">
        <v>3.9</v>
      </c>
      <c r="V28">
        <v>3.71</v>
      </c>
      <c r="W28">
        <v>3.72</v>
      </c>
      <c r="X28">
        <v>3.62</v>
      </c>
      <c r="Y28">
        <v>117.9</v>
      </c>
      <c r="Z28">
        <v>0.3</v>
      </c>
      <c r="AA28">
        <v>3</v>
      </c>
      <c r="AB28">
        <v>89.01</v>
      </c>
      <c r="AC28">
        <v>-0.38294879999999998</v>
      </c>
      <c r="AD28">
        <v>-1.4164680000000001</v>
      </c>
      <c r="AE28">
        <v>270.3546</v>
      </c>
      <c r="AF28">
        <v>10.44736</v>
      </c>
      <c r="AG28">
        <v>383.12299999999999</v>
      </c>
      <c r="AH28">
        <v>442.49</v>
      </c>
      <c r="AI28">
        <v>9555.4</v>
      </c>
      <c r="AJ28">
        <v>206.2</v>
      </c>
      <c r="AK28">
        <v>20.61</v>
      </c>
      <c r="AL28">
        <v>81.180000000000007</v>
      </c>
      <c r="AM28">
        <v>3.3170000000000002</v>
      </c>
      <c r="AN28">
        <v>98.286000000000001</v>
      </c>
      <c r="AO28">
        <v>5.03</v>
      </c>
    </row>
    <row r="29" spans="1:41" x14ac:dyDescent="0.35">
      <c r="A29" s="2">
        <v>44963</v>
      </c>
      <c r="B29" s="3">
        <v>0.4785300925925926</v>
      </c>
      <c r="C29" s="7">
        <f t="shared" si="0"/>
        <v>2739045</v>
      </c>
      <c r="D29" t="s">
        <v>58</v>
      </c>
      <c r="E29">
        <v>3</v>
      </c>
      <c r="F29">
        <v>8</v>
      </c>
      <c r="G29" t="s">
        <v>59</v>
      </c>
      <c r="I29">
        <v>443.5847</v>
      </c>
      <c r="J29">
        <v>443.64789999999999</v>
      </c>
      <c r="K29">
        <v>-0.81982980000000005</v>
      </c>
      <c r="L29">
        <v>-1.5547949999999999</v>
      </c>
      <c r="M29">
        <v>8540.9</v>
      </c>
      <c r="N29">
        <v>8550.2990000000009</v>
      </c>
      <c r="O29">
        <v>2032.1110000000001</v>
      </c>
      <c r="P29">
        <v>2199.7449999999999</v>
      </c>
      <c r="Q29">
        <v>1249.76</v>
      </c>
      <c r="R29">
        <v>98.66</v>
      </c>
      <c r="S29">
        <v>1677</v>
      </c>
      <c r="T29">
        <v>1506</v>
      </c>
      <c r="U29">
        <v>5.23</v>
      </c>
      <c r="V29">
        <v>5.1100000000000003</v>
      </c>
      <c r="W29">
        <v>5.41</v>
      </c>
      <c r="X29">
        <v>3.37</v>
      </c>
      <c r="Y29">
        <v>1275.8</v>
      </c>
      <c r="Z29">
        <v>0.3</v>
      </c>
      <c r="AA29">
        <v>3</v>
      </c>
      <c r="AB29">
        <v>83.59</v>
      </c>
      <c r="AC29">
        <v>0.26418000000000003</v>
      </c>
      <c r="AD29">
        <v>0.18656980000000001</v>
      </c>
      <c r="AE29">
        <v>1415.9849999999999</v>
      </c>
      <c r="AF29">
        <v>1.031145</v>
      </c>
      <c r="AG29">
        <v>441.67189999999999</v>
      </c>
      <c r="AH29">
        <v>442.94</v>
      </c>
      <c r="AI29">
        <v>8717.9</v>
      </c>
      <c r="AJ29">
        <v>1548.7</v>
      </c>
      <c r="AK29">
        <v>16.09</v>
      </c>
      <c r="AL29">
        <v>11.76</v>
      </c>
      <c r="AM29">
        <v>4.4450000000000003</v>
      </c>
      <c r="AN29">
        <v>79.959000000000003</v>
      </c>
      <c r="AO29">
        <v>2.52</v>
      </c>
    </row>
    <row r="30" spans="1:41" x14ac:dyDescent="0.35">
      <c r="A30" s="2">
        <v>44963</v>
      </c>
      <c r="B30" s="3">
        <v>0.61708333333333332</v>
      </c>
      <c r="C30" s="7">
        <f t="shared" si="0"/>
        <v>2751016</v>
      </c>
      <c r="D30" t="s">
        <v>58</v>
      </c>
      <c r="E30">
        <v>3</v>
      </c>
      <c r="F30">
        <v>8</v>
      </c>
      <c r="G30" t="s">
        <v>59</v>
      </c>
      <c r="I30">
        <v>446.13709999999998</v>
      </c>
      <c r="J30">
        <v>446.24610000000001</v>
      </c>
      <c r="K30">
        <v>-1.093054</v>
      </c>
      <c r="L30">
        <v>-0.73276039999999998</v>
      </c>
      <c r="M30">
        <v>8826.0190000000002</v>
      </c>
      <c r="N30">
        <v>8813.8889999999992</v>
      </c>
      <c r="O30">
        <v>3523.0520000000001</v>
      </c>
      <c r="P30">
        <v>3751.76</v>
      </c>
      <c r="Q30">
        <v>1249.71</v>
      </c>
      <c r="R30">
        <v>98.566999999999993</v>
      </c>
      <c r="S30">
        <v>1934</v>
      </c>
      <c r="T30">
        <v>1674</v>
      </c>
      <c r="U30">
        <v>6.12</v>
      </c>
      <c r="V30">
        <v>5.85</v>
      </c>
      <c r="W30">
        <v>6.24</v>
      </c>
      <c r="X30">
        <v>4.43</v>
      </c>
      <c r="Y30">
        <v>693.8</v>
      </c>
      <c r="Z30">
        <v>0.3</v>
      </c>
      <c r="AA30">
        <v>3</v>
      </c>
      <c r="AB30">
        <v>84.83</v>
      </c>
      <c r="AC30">
        <v>0.36053279999999999</v>
      </c>
      <c r="AD30">
        <v>0.34309509999999999</v>
      </c>
      <c r="AE30">
        <v>1050.825</v>
      </c>
      <c r="AF30">
        <v>-0.72385279999999996</v>
      </c>
      <c r="AG30">
        <v>447.4699</v>
      </c>
      <c r="AH30">
        <v>446.63</v>
      </c>
      <c r="AI30">
        <v>9042.6</v>
      </c>
      <c r="AJ30">
        <v>1196.2</v>
      </c>
      <c r="AK30">
        <v>14.5</v>
      </c>
      <c r="AL30">
        <v>4.71</v>
      </c>
      <c r="AM30">
        <v>5.2169999999999996</v>
      </c>
      <c r="AN30">
        <v>72.566000000000003</v>
      </c>
      <c r="AO30">
        <v>0.5</v>
      </c>
    </row>
    <row r="31" spans="1:41" x14ac:dyDescent="0.35">
      <c r="A31" s="2">
        <v>44964</v>
      </c>
      <c r="B31" s="3">
        <v>0.61194444444444451</v>
      </c>
      <c r="C31" s="7">
        <f t="shared" si="0"/>
        <v>2836972</v>
      </c>
      <c r="D31" t="s">
        <v>58</v>
      </c>
      <c r="E31">
        <v>3</v>
      </c>
      <c r="F31">
        <v>8</v>
      </c>
      <c r="G31" t="s">
        <v>59</v>
      </c>
      <c r="I31">
        <v>447.63869999999997</v>
      </c>
      <c r="J31">
        <v>447.58350000000002</v>
      </c>
      <c r="K31">
        <v>-0.81367619999999996</v>
      </c>
      <c r="L31">
        <v>-10.75582</v>
      </c>
      <c r="M31">
        <v>9468.4779999999992</v>
      </c>
      <c r="N31">
        <v>9470.6139999999996</v>
      </c>
      <c r="O31">
        <v>1743.4369999999999</v>
      </c>
      <c r="P31">
        <v>2290.3310000000001</v>
      </c>
      <c r="Q31">
        <v>1249.77</v>
      </c>
      <c r="R31">
        <v>98.503</v>
      </c>
      <c r="S31">
        <v>1723</v>
      </c>
      <c r="T31">
        <v>1536</v>
      </c>
      <c r="U31">
        <v>6.38</v>
      </c>
      <c r="V31">
        <v>6</v>
      </c>
      <c r="W31">
        <v>6.08</v>
      </c>
      <c r="X31">
        <v>4.5199999999999996</v>
      </c>
      <c r="Y31">
        <v>1323.2</v>
      </c>
      <c r="Z31">
        <v>0.2</v>
      </c>
      <c r="AA31">
        <v>3</v>
      </c>
      <c r="AB31">
        <v>85.9</v>
      </c>
      <c r="AC31">
        <v>0.86300569999999999</v>
      </c>
      <c r="AD31">
        <v>-0.53122860000000005</v>
      </c>
      <c r="AE31">
        <v>-1624.547</v>
      </c>
      <c r="AF31">
        <v>15.154</v>
      </c>
      <c r="AG31">
        <v>452.55549999999999</v>
      </c>
      <c r="AH31">
        <v>437.63</v>
      </c>
      <c r="AI31">
        <v>10017.5</v>
      </c>
      <c r="AJ31">
        <v>1633.7</v>
      </c>
      <c r="AK31">
        <v>18.84</v>
      </c>
      <c r="AL31">
        <v>7.65</v>
      </c>
      <c r="AM31">
        <v>4.7699999999999996</v>
      </c>
      <c r="AN31">
        <v>85.215999999999994</v>
      </c>
      <c r="AO31">
        <v>5.54</v>
      </c>
    </row>
    <row r="32" spans="1:41" x14ac:dyDescent="0.35">
      <c r="A32" s="2">
        <v>44965</v>
      </c>
      <c r="B32" s="3">
        <v>0.41818287037037033</v>
      </c>
      <c r="C32" s="7">
        <f t="shared" si="0"/>
        <v>2906631</v>
      </c>
      <c r="D32" t="s">
        <v>58</v>
      </c>
      <c r="E32">
        <v>3</v>
      </c>
      <c r="F32">
        <v>8</v>
      </c>
      <c r="G32" t="s">
        <v>59</v>
      </c>
      <c r="I32">
        <v>449.50040000000001</v>
      </c>
      <c r="J32">
        <v>449.51710000000003</v>
      </c>
      <c r="K32">
        <v>-0.70092810000000005</v>
      </c>
      <c r="L32">
        <v>-2.3731610000000001</v>
      </c>
      <c r="M32">
        <v>9073.4</v>
      </c>
      <c r="N32">
        <v>9072.4580000000005</v>
      </c>
      <c r="O32">
        <v>1684.605</v>
      </c>
      <c r="P32">
        <v>1314.7249999999999</v>
      </c>
      <c r="Q32">
        <v>1249.81</v>
      </c>
      <c r="R32">
        <v>99.76</v>
      </c>
      <c r="S32">
        <v>1444</v>
      </c>
      <c r="T32">
        <v>1337</v>
      </c>
      <c r="U32">
        <v>3.93</v>
      </c>
      <c r="V32">
        <v>3.92</v>
      </c>
      <c r="W32">
        <v>3.82</v>
      </c>
      <c r="X32">
        <v>2.97</v>
      </c>
      <c r="Y32">
        <v>309.10000000000002</v>
      </c>
      <c r="Z32">
        <v>0.3</v>
      </c>
      <c r="AA32">
        <v>3</v>
      </c>
      <c r="AB32">
        <v>87.56</v>
      </c>
      <c r="AC32">
        <v>-0.5829221</v>
      </c>
      <c r="AD32">
        <v>-0.60677199999999998</v>
      </c>
      <c r="AE32">
        <v>960.69380000000001</v>
      </c>
      <c r="AF32">
        <v>2.8735080000000002</v>
      </c>
      <c r="AG32">
        <v>443.57350000000002</v>
      </c>
      <c r="AH32">
        <v>447.82</v>
      </c>
      <c r="AI32">
        <v>8702.6</v>
      </c>
      <c r="AJ32">
        <v>576.20000000000005</v>
      </c>
      <c r="AK32">
        <v>16.12</v>
      </c>
      <c r="AL32">
        <v>100</v>
      </c>
      <c r="AM32">
        <v>2.024</v>
      </c>
      <c r="AN32">
        <v>98.436000000000007</v>
      </c>
      <c r="AO32">
        <v>6.54</v>
      </c>
    </row>
    <row r="33" spans="1:41" x14ac:dyDescent="0.35">
      <c r="A33" s="2">
        <v>44965</v>
      </c>
      <c r="B33" s="3">
        <v>0.53309027777777784</v>
      </c>
      <c r="C33" s="7">
        <f t="shared" si="0"/>
        <v>2916559</v>
      </c>
      <c r="D33" t="s">
        <v>58</v>
      </c>
      <c r="E33">
        <v>3</v>
      </c>
      <c r="F33">
        <v>8</v>
      </c>
      <c r="G33" t="s">
        <v>59</v>
      </c>
      <c r="I33">
        <v>448.20769999999999</v>
      </c>
      <c r="J33">
        <v>448.03449999999998</v>
      </c>
      <c r="K33">
        <v>-0.65328260000000005</v>
      </c>
      <c r="L33">
        <v>-0.64112539999999996</v>
      </c>
      <c r="M33">
        <v>9368.018</v>
      </c>
      <c r="N33">
        <v>9363.7189999999991</v>
      </c>
      <c r="O33">
        <v>1820.6179999999999</v>
      </c>
      <c r="P33">
        <v>1324.8409999999999</v>
      </c>
      <c r="Q33">
        <v>1249.73</v>
      </c>
      <c r="R33">
        <v>99.777000000000001</v>
      </c>
      <c r="S33">
        <v>1541</v>
      </c>
      <c r="T33">
        <v>1409</v>
      </c>
      <c r="U33">
        <v>4.3099999999999996</v>
      </c>
      <c r="V33">
        <v>4.18</v>
      </c>
      <c r="W33">
        <v>3.78</v>
      </c>
      <c r="X33">
        <v>3.25</v>
      </c>
      <c r="Y33">
        <v>370.7</v>
      </c>
      <c r="Z33">
        <v>0.7</v>
      </c>
      <c r="AA33">
        <v>3</v>
      </c>
      <c r="AB33">
        <v>87.53</v>
      </c>
      <c r="AC33">
        <v>-0.78141660000000002</v>
      </c>
      <c r="AD33">
        <v>-0.61916850000000001</v>
      </c>
      <c r="AE33">
        <v>1262.0419999999999</v>
      </c>
      <c r="AF33">
        <v>0.33108569999999998</v>
      </c>
      <c r="AG33">
        <v>448.02679999999998</v>
      </c>
      <c r="AH33">
        <v>448</v>
      </c>
      <c r="AI33">
        <v>8867.9</v>
      </c>
      <c r="AJ33">
        <v>716.2</v>
      </c>
      <c r="AK33">
        <v>15.63</v>
      </c>
      <c r="AL33">
        <v>100</v>
      </c>
      <c r="AM33">
        <v>2.319</v>
      </c>
      <c r="AN33">
        <v>98.619</v>
      </c>
      <c r="AO33">
        <v>8.0500000000000007</v>
      </c>
    </row>
    <row r="34" spans="1:41" x14ac:dyDescent="0.35">
      <c r="A34" s="2">
        <v>44966</v>
      </c>
      <c r="B34" s="3">
        <v>0.56765046296296295</v>
      </c>
      <c r="C34" s="7">
        <f t="shared" si="0"/>
        <v>3005945</v>
      </c>
      <c r="D34" t="s">
        <v>58</v>
      </c>
      <c r="E34">
        <v>3</v>
      </c>
      <c r="F34">
        <v>8</v>
      </c>
      <c r="G34" t="s">
        <v>59</v>
      </c>
      <c r="I34">
        <v>445.86169999999998</v>
      </c>
      <c r="J34">
        <v>445.65350000000001</v>
      </c>
      <c r="K34">
        <v>-0.89545620000000004</v>
      </c>
      <c r="L34">
        <v>-19.031289999999998</v>
      </c>
      <c r="M34">
        <v>10154.48</v>
      </c>
      <c r="N34">
        <v>10147.67</v>
      </c>
      <c r="O34">
        <v>2035.9469999999999</v>
      </c>
      <c r="P34">
        <v>2185.6379999999999</v>
      </c>
      <c r="Q34">
        <v>1249.8900000000001</v>
      </c>
      <c r="R34">
        <v>98.471000000000004</v>
      </c>
      <c r="S34">
        <v>1676</v>
      </c>
      <c r="T34">
        <v>1506</v>
      </c>
      <c r="U34">
        <v>12.65</v>
      </c>
      <c r="V34">
        <v>12.38</v>
      </c>
      <c r="W34">
        <v>6.73</v>
      </c>
      <c r="X34">
        <v>11.65</v>
      </c>
      <c r="Y34">
        <v>1006.8</v>
      </c>
      <c r="Z34">
        <v>0.1</v>
      </c>
      <c r="AA34">
        <v>3</v>
      </c>
      <c r="AB34">
        <v>87.61</v>
      </c>
      <c r="AC34">
        <v>0.2363046</v>
      </c>
      <c r="AD34">
        <v>4.3503860000000003</v>
      </c>
      <c r="AE34">
        <v>54.318080000000002</v>
      </c>
      <c r="AF34">
        <v>28.233619999999998</v>
      </c>
      <c r="AG34">
        <v>-383.53140000000002</v>
      </c>
      <c r="AH34">
        <v>427.48</v>
      </c>
      <c r="AI34">
        <v>10297.4</v>
      </c>
      <c r="AJ34">
        <v>1548.7</v>
      </c>
      <c r="AK34">
        <v>21.81</v>
      </c>
      <c r="AL34">
        <v>8.82</v>
      </c>
      <c r="AM34">
        <v>6.1989999999999998</v>
      </c>
      <c r="AN34">
        <v>88.915999999999997</v>
      </c>
      <c r="AO34">
        <v>3.02</v>
      </c>
    </row>
    <row r="35" spans="1:41" x14ac:dyDescent="0.35">
      <c r="A35" s="2">
        <v>44966</v>
      </c>
      <c r="B35" s="3">
        <v>0.73013888888888889</v>
      </c>
      <c r="C35" s="7">
        <f t="shared" si="0"/>
        <v>3019984</v>
      </c>
      <c r="D35" t="s">
        <v>58</v>
      </c>
      <c r="E35">
        <v>3</v>
      </c>
      <c r="F35">
        <v>8</v>
      </c>
      <c r="G35" t="s">
        <v>59</v>
      </c>
      <c r="I35">
        <v>445.9169</v>
      </c>
      <c r="J35">
        <v>445.87689999999998</v>
      </c>
      <c r="K35">
        <v>-1.016435</v>
      </c>
      <c r="L35">
        <v>-6.1875080000000002</v>
      </c>
      <c r="M35">
        <v>10114.91</v>
      </c>
      <c r="N35">
        <v>10113.629999999999</v>
      </c>
      <c r="O35">
        <v>2388.817</v>
      </c>
      <c r="P35">
        <v>2219.8029999999999</v>
      </c>
      <c r="Q35">
        <v>1249.75</v>
      </c>
      <c r="R35">
        <v>98.616</v>
      </c>
      <c r="S35">
        <v>1780</v>
      </c>
      <c r="T35">
        <v>1574</v>
      </c>
      <c r="U35">
        <v>5.86</v>
      </c>
      <c r="V35">
        <v>6.01</v>
      </c>
      <c r="W35">
        <v>5.9</v>
      </c>
      <c r="X35">
        <v>4.6900000000000004</v>
      </c>
      <c r="Y35">
        <v>609.1</v>
      </c>
      <c r="Z35">
        <v>0.3</v>
      </c>
      <c r="AA35">
        <v>3</v>
      </c>
      <c r="AB35">
        <v>91.53</v>
      </c>
      <c r="AC35">
        <v>-0.26668239999999999</v>
      </c>
      <c r="AD35">
        <v>-0.46379239999999999</v>
      </c>
      <c r="AE35">
        <v>575.00379999999996</v>
      </c>
      <c r="AF35">
        <v>8.1956889999999998</v>
      </c>
      <c r="AG35">
        <v>418.76940000000002</v>
      </c>
      <c r="AH35">
        <v>440.69</v>
      </c>
      <c r="AI35">
        <v>9944.6</v>
      </c>
      <c r="AJ35">
        <v>971.2</v>
      </c>
      <c r="AK35">
        <v>17.13</v>
      </c>
      <c r="AL35">
        <v>11.18</v>
      </c>
      <c r="AM35">
        <v>6.0060000000000002</v>
      </c>
      <c r="AN35">
        <v>86.325999999999993</v>
      </c>
      <c r="AO35">
        <v>3.52</v>
      </c>
    </row>
    <row r="36" spans="1:41" x14ac:dyDescent="0.35">
      <c r="A36" s="2">
        <v>44970</v>
      </c>
      <c r="B36" s="3">
        <v>0.70424768518518521</v>
      </c>
      <c r="C36" s="7">
        <f t="shared" si="0"/>
        <v>3363347</v>
      </c>
      <c r="D36" t="s">
        <v>58</v>
      </c>
      <c r="E36">
        <v>3</v>
      </c>
      <c r="F36">
        <v>8</v>
      </c>
      <c r="G36" t="s">
        <v>59</v>
      </c>
      <c r="I36">
        <v>445.87830000000002</v>
      </c>
      <c r="J36">
        <v>445.83929999999998</v>
      </c>
      <c r="K36">
        <v>-0.83134669999999999</v>
      </c>
      <c r="L36">
        <v>-17.376719999999999</v>
      </c>
      <c r="M36">
        <v>9418.1720000000005</v>
      </c>
      <c r="N36">
        <v>9409.3670000000002</v>
      </c>
      <c r="O36">
        <v>2182.2510000000002</v>
      </c>
      <c r="P36">
        <v>2280.5819999999999</v>
      </c>
      <c r="Q36">
        <v>1249.79</v>
      </c>
      <c r="R36">
        <v>98.516999999999996</v>
      </c>
      <c r="S36">
        <v>1753</v>
      </c>
      <c r="T36">
        <v>1555</v>
      </c>
      <c r="U36">
        <v>4.66</v>
      </c>
      <c r="V36">
        <v>4.49</v>
      </c>
      <c r="W36">
        <v>4.07</v>
      </c>
      <c r="X36">
        <v>3.95</v>
      </c>
      <c r="Y36">
        <v>369.1</v>
      </c>
      <c r="Z36">
        <v>0.3</v>
      </c>
      <c r="AA36">
        <v>3</v>
      </c>
      <c r="AB36">
        <v>88.91</v>
      </c>
      <c r="AC36">
        <v>0.1550899</v>
      </c>
      <c r="AD36">
        <v>-0.97729100000000002</v>
      </c>
      <c r="AE36">
        <v>-158.69370000000001</v>
      </c>
      <c r="AF36">
        <v>25.781300000000002</v>
      </c>
      <c r="AG36">
        <v>683.54600000000005</v>
      </c>
      <c r="AH36">
        <v>429.26</v>
      </c>
      <c r="AI36">
        <v>9507.7000000000007</v>
      </c>
      <c r="AK36">
        <v>21.16</v>
      </c>
    </row>
    <row r="37" spans="1:41" x14ac:dyDescent="0.35">
      <c r="A37" s="2">
        <v>44971</v>
      </c>
      <c r="B37" s="3">
        <v>0.50035879629629632</v>
      </c>
      <c r="C37" s="7">
        <f t="shared" si="0"/>
        <v>3432131</v>
      </c>
      <c r="D37" t="s">
        <v>58</v>
      </c>
      <c r="E37">
        <v>3</v>
      </c>
      <c r="F37">
        <v>8</v>
      </c>
      <c r="G37" t="s">
        <v>59</v>
      </c>
      <c r="I37">
        <v>446.56849999999997</v>
      </c>
      <c r="J37">
        <v>446.64120000000003</v>
      </c>
      <c r="K37">
        <v>-0.97583500000000001</v>
      </c>
      <c r="L37">
        <v>-6.3556879999999998</v>
      </c>
      <c r="M37">
        <v>8691.33</v>
      </c>
      <c r="N37">
        <v>8687.6880000000001</v>
      </c>
      <c r="O37">
        <v>2471.1999999999998</v>
      </c>
      <c r="P37">
        <v>2498.8780000000002</v>
      </c>
      <c r="Q37">
        <v>1249.73</v>
      </c>
      <c r="R37">
        <v>98.622</v>
      </c>
      <c r="S37">
        <v>1673</v>
      </c>
      <c r="T37">
        <v>1500</v>
      </c>
      <c r="U37">
        <v>4.0599999999999996</v>
      </c>
      <c r="V37">
        <v>4.1399999999999997</v>
      </c>
      <c r="W37">
        <v>3.84</v>
      </c>
      <c r="X37">
        <v>3.2</v>
      </c>
      <c r="Y37">
        <v>314.8</v>
      </c>
      <c r="Z37">
        <v>0.2</v>
      </c>
      <c r="AA37">
        <v>3</v>
      </c>
      <c r="AB37">
        <v>88.05</v>
      </c>
      <c r="AC37">
        <v>4.3617110000000001E-2</v>
      </c>
      <c r="AD37">
        <v>-0.39296910000000002</v>
      </c>
      <c r="AE37">
        <v>-110.99379999999999</v>
      </c>
      <c r="AF37">
        <v>8.3849300000000007</v>
      </c>
      <c r="AG37">
        <v>559.42499999999995</v>
      </c>
      <c r="AH37">
        <v>441.27</v>
      </c>
      <c r="AI37">
        <v>8715.4</v>
      </c>
      <c r="AK37">
        <v>18.41</v>
      </c>
    </row>
    <row r="38" spans="1:41" x14ac:dyDescent="0.35">
      <c r="A38" s="2">
        <v>44972</v>
      </c>
      <c r="B38" s="3">
        <v>0.44371527777777775</v>
      </c>
      <c r="C38" s="7">
        <f t="shared" si="0"/>
        <v>3513637</v>
      </c>
      <c r="D38" t="s">
        <v>58</v>
      </c>
      <c r="E38">
        <v>3</v>
      </c>
      <c r="F38">
        <v>8</v>
      </c>
      <c r="G38" t="s">
        <v>59</v>
      </c>
      <c r="I38">
        <v>446.8974</v>
      </c>
      <c r="J38">
        <v>446.93299999999999</v>
      </c>
      <c r="K38">
        <v>-0.73314360000000001</v>
      </c>
      <c r="L38">
        <v>-7.2709520000000003</v>
      </c>
      <c r="M38">
        <v>7087.6689999999999</v>
      </c>
      <c r="N38">
        <v>7086.6379999999999</v>
      </c>
      <c r="O38">
        <v>2027.3689999999999</v>
      </c>
      <c r="P38">
        <v>2092.23</v>
      </c>
      <c r="Q38">
        <v>1249.78</v>
      </c>
      <c r="R38">
        <v>99.656999999999996</v>
      </c>
      <c r="S38">
        <v>1493</v>
      </c>
      <c r="T38">
        <v>1374</v>
      </c>
      <c r="U38">
        <v>1.05</v>
      </c>
      <c r="V38">
        <v>1.01</v>
      </c>
      <c r="W38">
        <v>1.01</v>
      </c>
      <c r="X38">
        <v>0.49</v>
      </c>
      <c r="Y38">
        <v>193.3</v>
      </c>
      <c r="Z38">
        <v>0.1</v>
      </c>
      <c r="AA38">
        <v>3</v>
      </c>
      <c r="AB38">
        <v>88.62</v>
      </c>
      <c r="AC38">
        <v>0.1020575</v>
      </c>
      <c r="AD38">
        <v>-0.56323719999999999</v>
      </c>
      <c r="AE38">
        <v>-181.19800000000001</v>
      </c>
      <c r="AF38">
        <v>10.16855</v>
      </c>
      <c r="AG38">
        <v>528.33370000000002</v>
      </c>
      <c r="AH38">
        <v>440.36</v>
      </c>
      <c r="AI38">
        <v>7151.5</v>
      </c>
      <c r="AK38">
        <v>19.63</v>
      </c>
    </row>
    <row r="39" spans="1:41" x14ac:dyDescent="0.35">
      <c r="A39" s="2">
        <v>44972</v>
      </c>
      <c r="B39" s="3">
        <v>0.5879861111111111</v>
      </c>
      <c r="C39" s="7">
        <f t="shared" si="0"/>
        <v>3526102</v>
      </c>
      <c r="D39" t="s">
        <v>58</v>
      </c>
      <c r="E39">
        <v>3</v>
      </c>
      <c r="F39">
        <v>8</v>
      </c>
      <c r="G39" t="s">
        <v>59</v>
      </c>
      <c r="I39">
        <v>444.00619999999998</v>
      </c>
      <c r="J39">
        <v>444.04680000000002</v>
      </c>
      <c r="K39">
        <v>-1.046576</v>
      </c>
      <c r="L39">
        <v>-3.4885290000000002</v>
      </c>
      <c r="M39">
        <v>7450.4059999999999</v>
      </c>
      <c r="N39">
        <v>7449.2809999999999</v>
      </c>
      <c r="O39">
        <v>2565.1869999999999</v>
      </c>
      <c r="P39">
        <v>3232.808</v>
      </c>
      <c r="Q39">
        <v>1249.78</v>
      </c>
      <c r="R39">
        <v>99.804000000000002</v>
      </c>
      <c r="S39">
        <v>1724</v>
      </c>
      <c r="T39">
        <v>1540</v>
      </c>
      <c r="U39">
        <v>3.92</v>
      </c>
      <c r="V39">
        <v>3.6</v>
      </c>
      <c r="W39">
        <v>4.08</v>
      </c>
      <c r="X39">
        <v>1.9</v>
      </c>
      <c r="Y39">
        <v>888.6</v>
      </c>
      <c r="Z39">
        <v>0.3</v>
      </c>
      <c r="AA39">
        <v>3</v>
      </c>
      <c r="AB39">
        <v>83.02</v>
      </c>
      <c r="AC39">
        <v>1.0515049999999999</v>
      </c>
      <c r="AD39">
        <v>-0.20021269999999999</v>
      </c>
      <c r="AE39">
        <v>-5251.9390000000003</v>
      </c>
      <c r="AF39">
        <v>3.3505150000000001</v>
      </c>
      <c r="AG39">
        <v>442.73939999999999</v>
      </c>
      <c r="AH39">
        <v>441.61</v>
      </c>
      <c r="AI39">
        <v>8116.9</v>
      </c>
      <c r="AK39">
        <v>17.18</v>
      </c>
    </row>
    <row r="40" spans="1:41" x14ac:dyDescent="0.35">
      <c r="A40" s="2">
        <v>44972</v>
      </c>
      <c r="B40" s="3">
        <v>0.70641203703703714</v>
      </c>
      <c r="C40" s="7">
        <f t="shared" si="0"/>
        <v>3536334</v>
      </c>
      <c r="D40" t="s">
        <v>58</v>
      </c>
      <c r="E40">
        <v>3</v>
      </c>
      <c r="F40">
        <v>8</v>
      </c>
      <c r="G40" t="s">
        <v>59</v>
      </c>
      <c r="I40">
        <v>450.39909999999998</v>
      </c>
      <c r="J40">
        <v>450.44920000000002</v>
      </c>
      <c r="K40">
        <v>-0.82150440000000002</v>
      </c>
      <c r="L40">
        <v>-0.4693233</v>
      </c>
      <c r="M40">
        <v>7194.7120000000004</v>
      </c>
      <c r="N40">
        <v>7203.3429999999998</v>
      </c>
      <c r="O40">
        <v>2004.223</v>
      </c>
      <c r="P40">
        <v>1811.4280000000001</v>
      </c>
      <c r="Q40">
        <v>1249.79</v>
      </c>
      <c r="R40">
        <v>100.06100000000001</v>
      </c>
      <c r="S40">
        <v>1457</v>
      </c>
      <c r="T40">
        <v>1347</v>
      </c>
      <c r="U40">
        <v>1.45</v>
      </c>
      <c r="V40">
        <v>1.28</v>
      </c>
      <c r="W40">
        <v>1.08</v>
      </c>
      <c r="X40">
        <v>0.66</v>
      </c>
      <c r="Y40">
        <v>121.5</v>
      </c>
      <c r="Z40">
        <v>0.1</v>
      </c>
      <c r="AA40">
        <v>3</v>
      </c>
      <c r="AB40">
        <v>87.71</v>
      </c>
      <c r="AC40">
        <v>-0.30331950000000002</v>
      </c>
      <c r="AD40">
        <v>-0.31569750000000002</v>
      </c>
      <c r="AE40">
        <v>960.79169999999999</v>
      </c>
      <c r="AF40">
        <v>-0.41345019999999999</v>
      </c>
      <c r="AG40">
        <v>451.71190000000001</v>
      </c>
      <c r="AH40">
        <v>450.82</v>
      </c>
      <c r="AI40">
        <v>7010.5</v>
      </c>
      <c r="AK40">
        <v>15.95</v>
      </c>
    </row>
    <row r="41" spans="1:41" x14ac:dyDescent="0.35">
      <c r="A41" s="2">
        <v>44973</v>
      </c>
      <c r="B41" s="3">
        <v>0.54965277777777777</v>
      </c>
      <c r="C41" s="7">
        <f t="shared" si="0"/>
        <v>3609190</v>
      </c>
      <c r="D41" t="s">
        <v>58</v>
      </c>
      <c r="E41">
        <v>3</v>
      </c>
      <c r="F41">
        <v>8</v>
      </c>
      <c r="G41" t="s">
        <v>59</v>
      </c>
      <c r="I41">
        <v>444.88029999999998</v>
      </c>
      <c r="J41">
        <v>444.91550000000001</v>
      </c>
      <c r="K41">
        <v>-0.99999459999999996</v>
      </c>
      <c r="L41">
        <v>-0.55377659999999995</v>
      </c>
      <c r="M41">
        <v>7836.3549999999996</v>
      </c>
      <c r="N41">
        <v>7829.7640000000001</v>
      </c>
      <c r="O41">
        <v>2992.9279999999999</v>
      </c>
      <c r="P41">
        <v>2857.6770000000001</v>
      </c>
      <c r="Q41">
        <v>1249.74</v>
      </c>
      <c r="R41">
        <v>100.687</v>
      </c>
      <c r="S41">
        <v>1586</v>
      </c>
      <c r="T41">
        <v>1446</v>
      </c>
      <c r="U41">
        <v>5</v>
      </c>
      <c r="V41">
        <v>4.84</v>
      </c>
      <c r="W41">
        <v>4.9400000000000004</v>
      </c>
      <c r="X41">
        <v>3.45</v>
      </c>
      <c r="Y41">
        <v>1443.4</v>
      </c>
      <c r="Z41">
        <v>0.2</v>
      </c>
      <c r="AA41">
        <v>3</v>
      </c>
      <c r="AB41">
        <v>83.41</v>
      </c>
      <c r="AC41">
        <v>-0.212924</v>
      </c>
      <c r="AD41">
        <v>0.8776216</v>
      </c>
      <c r="AE41">
        <v>-242.6148</v>
      </c>
      <c r="AF41">
        <v>-0.60224979999999995</v>
      </c>
      <c r="AG41">
        <v>440.85849999999999</v>
      </c>
      <c r="AH41">
        <v>445.34</v>
      </c>
      <c r="AI41">
        <v>7694.5</v>
      </c>
      <c r="AK41">
        <v>14.85</v>
      </c>
    </row>
    <row r="42" spans="1:41" x14ac:dyDescent="0.35">
      <c r="A42" s="2">
        <v>44973</v>
      </c>
      <c r="B42" s="3">
        <v>0.68061342592592589</v>
      </c>
      <c r="C42" s="7">
        <f t="shared" si="0"/>
        <v>3620505</v>
      </c>
      <c r="D42" t="s">
        <v>58</v>
      </c>
      <c r="E42">
        <v>3</v>
      </c>
      <c r="F42">
        <v>8</v>
      </c>
      <c r="G42" t="s">
        <v>59</v>
      </c>
      <c r="I42">
        <v>446.47829999999999</v>
      </c>
      <c r="J42">
        <v>446.49599999999998</v>
      </c>
      <c r="K42">
        <v>-0.99916470000000002</v>
      </c>
      <c r="L42">
        <v>-0.52029709999999996</v>
      </c>
      <c r="M42">
        <v>7839.259</v>
      </c>
      <c r="N42">
        <v>7840.9080000000004</v>
      </c>
      <c r="O42">
        <v>2294.2370000000001</v>
      </c>
      <c r="P42">
        <v>2483.5459999999998</v>
      </c>
      <c r="Q42">
        <v>1249.77</v>
      </c>
      <c r="R42">
        <v>100.672</v>
      </c>
      <c r="S42">
        <v>1425</v>
      </c>
      <c r="T42">
        <v>1326</v>
      </c>
      <c r="U42">
        <v>4.32</v>
      </c>
      <c r="V42">
        <v>4.2</v>
      </c>
      <c r="W42">
        <v>4.38</v>
      </c>
      <c r="X42">
        <v>3.06</v>
      </c>
      <c r="Y42">
        <v>941.1</v>
      </c>
      <c r="Z42">
        <v>0.3</v>
      </c>
      <c r="AA42">
        <v>3</v>
      </c>
      <c r="AB42">
        <v>85.28</v>
      </c>
      <c r="AC42">
        <v>0.29813390000000001</v>
      </c>
      <c r="AD42">
        <v>0.16302059999999999</v>
      </c>
      <c r="AE42">
        <v>1828.8109999999999</v>
      </c>
      <c r="AF42">
        <v>-0.8813493</v>
      </c>
      <c r="AG42">
        <v>447.61579999999998</v>
      </c>
      <c r="AH42">
        <v>446.98</v>
      </c>
      <c r="AI42">
        <v>8030.2</v>
      </c>
      <c r="AK42">
        <v>14.17</v>
      </c>
    </row>
    <row r="43" spans="1:41" x14ac:dyDescent="0.35">
      <c r="A43" s="2">
        <v>44975</v>
      </c>
      <c r="B43" s="3">
        <v>0.42804398148148143</v>
      </c>
      <c r="C43" s="7">
        <f t="shared" si="0"/>
        <v>3771483</v>
      </c>
      <c r="D43" t="s">
        <v>58</v>
      </c>
      <c r="E43">
        <v>3</v>
      </c>
      <c r="F43">
        <v>8</v>
      </c>
      <c r="G43" t="s">
        <v>59</v>
      </c>
      <c r="I43">
        <v>448.25979999999998</v>
      </c>
      <c r="J43">
        <v>448.57339999999999</v>
      </c>
      <c r="K43">
        <v>-0.36189680000000002</v>
      </c>
      <c r="L43">
        <v>-2.174658</v>
      </c>
      <c r="M43">
        <v>9074.9549999999999</v>
      </c>
      <c r="N43">
        <v>9065.2860000000001</v>
      </c>
      <c r="O43">
        <v>1093.125</v>
      </c>
      <c r="P43">
        <v>1139.3599999999999</v>
      </c>
      <c r="Q43">
        <v>1249.7</v>
      </c>
      <c r="R43">
        <v>99.861000000000004</v>
      </c>
      <c r="S43">
        <v>1452</v>
      </c>
      <c r="T43">
        <v>1342</v>
      </c>
      <c r="U43">
        <v>3.77</v>
      </c>
      <c r="V43">
        <v>3.76</v>
      </c>
      <c r="W43">
        <v>3.84</v>
      </c>
      <c r="X43">
        <v>3.03</v>
      </c>
      <c r="Y43">
        <v>368</v>
      </c>
      <c r="Z43">
        <v>0.2</v>
      </c>
      <c r="AA43">
        <v>3</v>
      </c>
      <c r="AB43">
        <v>87.17</v>
      </c>
      <c r="AC43" s="4">
        <v>7.2889220000000005E-2</v>
      </c>
      <c r="AD43">
        <v>-1.118581</v>
      </c>
      <c r="AE43">
        <v>-65.162189999999995</v>
      </c>
      <c r="AF43">
        <v>2.7991799999999998</v>
      </c>
      <c r="AG43">
        <v>514.66629999999998</v>
      </c>
      <c r="AH43">
        <v>446.81</v>
      </c>
      <c r="AI43">
        <v>9111.5</v>
      </c>
      <c r="AK43">
        <v>15.2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3"/>
  <sheetViews>
    <sheetView topLeftCell="A26" zoomScale="70" zoomScaleNormal="70" workbookViewId="0">
      <selection activeCell="E48" sqref="E48"/>
    </sheetView>
  </sheetViews>
  <sheetFormatPr defaultRowHeight="14.5" x14ac:dyDescent="0.35"/>
  <cols>
    <col min="3" max="3" width="10.36328125" bestFit="1" customWidth="1"/>
  </cols>
  <sheetData>
    <row r="1" spans="1:41" x14ac:dyDescent="0.35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60</v>
      </c>
      <c r="AK1" t="s">
        <v>61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6.5" x14ac:dyDescent="0.35">
      <c r="A2" t="s">
        <v>40</v>
      </c>
      <c r="B2" t="s">
        <v>41</v>
      </c>
      <c r="C2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62</v>
      </c>
      <c r="AK2" t="s">
        <v>56</v>
      </c>
      <c r="AL2" t="s">
        <v>52</v>
      </c>
      <c r="AM2" s="6" t="s">
        <v>63</v>
      </c>
      <c r="AN2" t="s">
        <v>52</v>
      </c>
      <c r="AO2" t="s">
        <v>57</v>
      </c>
    </row>
    <row r="3" spans="1:41" x14ac:dyDescent="0.35">
      <c r="A3" s="2">
        <v>44931</v>
      </c>
      <c r="B3" s="3">
        <v>0.78010416666666671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4</v>
      </c>
      <c r="F3">
        <v>8</v>
      </c>
      <c r="G3" t="s">
        <v>59</v>
      </c>
      <c r="I3">
        <v>439.85230000000001</v>
      </c>
      <c r="J3">
        <v>439.8408</v>
      </c>
      <c r="K3">
        <v>-0.99224869999999998</v>
      </c>
      <c r="L3">
        <v>-1.2678149999999999</v>
      </c>
      <c r="M3">
        <v>9656.4809999999998</v>
      </c>
      <c r="N3">
        <v>9658.94</v>
      </c>
      <c r="O3">
        <v>1777.046</v>
      </c>
      <c r="P3">
        <v>1780.991</v>
      </c>
      <c r="Q3">
        <v>1249.79</v>
      </c>
      <c r="R3">
        <v>99.233000000000004</v>
      </c>
      <c r="S3">
        <v>1934</v>
      </c>
      <c r="T3">
        <v>1677</v>
      </c>
      <c r="U3">
        <v>5.71</v>
      </c>
      <c r="V3">
        <v>6.55</v>
      </c>
      <c r="W3">
        <v>5.48</v>
      </c>
      <c r="X3">
        <v>4.0999999999999996</v>
      </c>
      <c r="Y3">
        <v>439.9</v>
      </c>
      <c r="Z3">
        <v>0.6</v>
      </c>
      <c r="AA3">
        <v>3</v>
      </c>
      <c r="AB3">
        <v>83.51</v>
      </c>
      <c r="AC3" s="4">
        <v>6.2199999999999998E-3</v>
      </c>
      <c r="AD3">
        <v>0.1218012</v>
      </c>
      <c r="AE3">
        <v>51.084319999999998</v>
      </c>
      <c r="AF3">
        <v>0.42776579999999997</v>
      </c>
      <c r="AG3">
        <v>426.44900000000001</v>
      </c>
      <c r="AH3">
        <v>439.59</v>
      </c>
      <c r="AI3">
        <v>9662.9</v>
      </c>
      <c r="AJ3">
        <v>938.7</v>
      </c>
      <c r="AK3">
        <v>7.03</v>
      </c>
      <c r="AL3">
        <v>3.53</v>
      </c>
      <c r="AM3">
        <v>6.3330000000000002</v>
      </c>
      <c r="AN3">
        <v>74.713999999999999</v>
      </c>
      <c r="AO3">
        <v>1.01</v>
      </c>
    </row>
    <row r="4" spans="1:41" x14ac:dyDescent="0.35">
      <c r="A4" s="2">
        <v>44933</v>
      </c>
      <c r="B4" s="3">
        <v>0.55041666666666667</v>
      </c>
      <c r="C4" s="7">
        <f t="shared" ref="C4:C43" si="0">(HOUR(B4)*60*60)+(MINUTE(B4)*60)+(SECOND(B4))-((HOUR($B$3)*60*60)+(MINUTE($B$3)*60)+(SECOND($B$3)))+((A4-$A$3)*24*60*60)</f>
        <v>152955</v>
      </c>
      <c r="D4" t="s">
        <v>58</v>
      </c>
      <c r="E4">
        <v>4</v>
      </c>
      <c r="F4">
        <v>8</v>
      </c>
      <c r="G4" t="s">
        <v>59</v>
      </c>
      <c r="I4">
        <v>442.1703</v>
      </c>
      <c r="J4">
        <v>442.291</v>
      </c>
      <c r="K4">
        <v>-1.1726799999999999</v>
      </c>
      <c r="L4">
        <v>-1.340751</v>
      </c>
      <c r="M4">
        <v>10102.08</v>
      </c>
      <c r="N4">
        <v>10095.209999999999</v>
      </c>
      <c r="O4">
        <v>1825.325</v>
      </c>
      <c r="P4">
        <v>3005.6790000000001</v>
      </c>
      <c r="Q4">
        <v>1249.75</v>
      </c>
      <c r="R4">
        <v>99.575000000000003</v>
      </c>
      <c r="S4">
        <v>1980</v>
      </c>
      <c r="T4">
        <v>1705</v>
      </c>
      <c r="U4">
        <v>8.18</v>
      </c>
      <c r="V4">
        <v>9.0500000000000007</v>
      </c>
      <c r="W4">
        <v>7.85</v>
      </c>
      <c r="X4">
        <v>6.4</v>
      </c>
      <c r="Y4">
        <v>1228.8</v>
      </c>
      <c r="Z4">
        <v>0.4</v>
      </c>
      <c r="AA4">
        <v>3</v>
      </c>
      <c r="AB4">
        <v>84.26</v>
      </c>
      <c r="AC4">
        <v>1.8649610000000001</v>
      </c>
      <c r="AD4">
        <v>0.28976489999999999</v>
      </c>
      <c r="AE4">
        <v>6436.1180000000004</v>
      </c>
      <c r="AF4">
        <v>-0.56203000000000003</v>
      </c>
      <c r="AG4">
        <v>442.0838</v>
      </c>
      <c r="AH4">
        <v>442.15</v>
      </c>
      <c r="AI4">
        <v>11275.6</v>
      </c>
      <c r="AJ4">
        <v>1843.7</v>
      </c>
      <c r="AK4">
        <v>7.03</v>
      </c>
      <c r="AL4">
        <v>28.24</v>
      </c>
      <c r="AM4">
        <v>5.8769999999999998</v>
      </c>
      <c r="AN4">
        <v>81.974999999999994</v>
      </c>
      <c r="AO4">
        <v>2.52</v>
      </c>
    </row>
    <row r="5" spans="1:41" x14ac:dyDescent="0.35">
      <c r="A5" s="2">
        <v>44935</v>
      </c>
      <c r="B5" s="3">
        <v>0.48982638888888891</v>
      </c>
      <c r="C5" s="7">
        <f t="shared" si="0"/>
        <v>320520</v>
      </c>
      <c r="D5" t="s">
        <v>58</v>
      </c>
      <c r="E5">
        <v>4</v>
      </c>
      <c r="F5">
        <v>8</v>
      </c>
      <c r="G5" t="s">
        <v>59</v>
      </c>
      <c r="I5">
        <v>449.637</v>
      </c>
      <c r="J5">
        <v>449.42149999999998</v>
      </c>
      <c r="K5">
        <v>-0.84290080000000001</v>
      </c>
      <c r="L5">
        <v>-0.86271350000000002</v>
      </c>
      <c r="M5">
        <v>9965.3040000000001</v>
      </c>
      <c r="N5">
        <v>9962.5859999999993</v>
      </c>
      <c r="O5">
        <v>1180.595</v>
      </c>
      <c r="P5">
        <v>1349.18</v>
      </c>
      <c r="Q5">
        <v>1249.78</v>
      </c>
      <c r="R5">
        <v>98.49</v>
      </c>
      <c r="S5">
        <v>1707</v>
      </c>
      <c r="T5">
        <v>1521</v>
      </c>
      <c r="U5">
        <v>5.59</v>
      </c>
      <c r="V5">
        <v>5.78</v>
      </c>
      <c r="W5">
        <v>5.55</v>
      </c>
      <c r="X5">
        <v>5.29</v>
      </c>
      <c r="Y5">
        <v>423.4</v>
      </c>
      <c r="Z5">
        <v>0.2</v>
      </c>
      <c r="AA5">
        <v>3</v>
      </c>
      <c r="AB5">
        <v>89.04</v>
      </c>
      <c r="AC5">
        <v>0.2660612</v>
      </c>
      <c r="AD5">
        <v>-0.79013509999999998</v>
      </c>
      <c r="AE5">
        <v>-336.72879999999998</v>
      </c>
      <c r="AF5">
        <v>-8.8595640000000003E-2</v>
      </c>
      <c r="AG5">
        <v>449.4667</v>
      </c>
      <c r="AH5">
        <v>449.32</v>
      </c>
      <c r="AI5">
        <v>10131.200000000001</v>
      </c>
      <c r="AJ5">
        <v>681.2</v>
      </c>
      <c r="AK5">
        <v>7.13</v>
      </c>
      <c r="AL5">
        <v>15.88</v>
      </c>
      <c r="AM5">
        <v>3.7909999999999999</v>
      </c>
      <c r="AN5">
        <v>96.887</v>
      </c>
      <c r="AO5">
        <v>0.5</v>
      </c>
    </row>
    <row r="6" spans="1:41" x14ac:dyDescent="0.35">
      <c r="A6" s="2">
        <v>44938</v>
      </c>
      <c r="B6" s="3">
        <v>0.38859953703703703</v>
      </c>
      <c r="C6" s="7">
        <f t="shared" si="0"/>
        <v>570974</v>
      </c>
      <c r="D6" t="s">
        <v>58</v>
      </c>
      <c r="E6">
        <v>4</v>
      </c>
      <c r="F6">
        <v>8</v>
      </c>
      <c r="G6" t="s">
        <v>59</v>
      </c>
      <c r="I6">
        <v>446.58109999999999</v>
      </c>
      <c r="J6">
        <v>446.60890000000001</v>
      </c>
      <c r="K6">
        <v>-0.71446909999999997</v>
      </c>
      <c r="L6">
        <v>-0.67302839999999997</v>
      </c>
      <c r="M6">
        <v>8805.0930000000008</v>
      </c>
      <c r="N6">
        <v>8796.0229999999992</v>
      </c>
      <c r="O6">
        <v>658.476</v>
      </c>
      <c r="P6">
        <v>1075.8499999999999</v>
      </c>
      <c r="Q6">
        <v>1249.8</v>
      </c>
      <c r="R6">
        <v>99.394000000000005</v>
      </c>
      <c r="S6">
        <v>1522</v>
      </c>
      <c r="T6">
        <v>1395</v>
      </c>
      <c r="U6">
        <v>3.26</v>
      </c>
      <c r="V6">
        <v>3.21</v>
      </c>
      <c r="W6">
        <v>3.39</v>
      </c>
      <c r="X6">
        <v>2.75</v>
      </c>
      <c r="Y6">
        <v>423.3</v>
      </c>
      <c r="Z6">
        <v>0.2</v>
      </c>
      <c r="AA6">
        <v>3</v>
      </c>
      <c r="AB6">
        <v>87.53</v>
      </c>
      <c r="AC6">
        <v>0.65810670000000004</v>
      </c>
      <c r="AD6">
        <v>-1.4879230000000001</v>
      </c>
      <c r="AE6">
        <v>-442.2989</v>
      </c>
      <c r="AF6">
        <v>-0.35870669999999999</v>
      </c>
      <c r="AG6">
        <v>446.45569999999998</v>
      </c>
      <c r="AH6">
        <v>446.68</v>
      </c>
      <c r="AI6">
        <v>9213.4</v>
      </c>
      <c r="AJ6">
        <v>691.2</v>
      </c>
      <c r="AK6">
        <v>7.1</v>
      </c>
      <c r="AL6">
        <v>11.76</v>
      </c>
      <c r="AM6">
        <v>3.1909999999999998</v>
      </c>
      <c r="AN6">
        <v>87.465999999999994</v>
      </c>
      <c r="AO6">
        <v>1.51</v>
      </c>
    </row>
    <row r="7" spans="1:41" x14ac:dyDescent="0.35">
      <c r="A7" s="2">
        <v>44938</v>
      </c>
      <c r="B7" s="3">
        <v>0.50296296296296295</v>
      </c>
      <c r="C7" s="7">
        <f t="shared" si="0"/>
        <v>580855</v>
      </c>
      <c r="D7" t="s">
        <v>58</v>
      </c>
      <c r="E7">
        <v>4</v>
      </c>
      <c r="F7">
        <v>8</v>
      </c>
      <c r="G7" t="s">
        <v>59</v>
      </c>
      <c r="I7">
        <v>446.56389999999999</v>
      </c>
      <c r="J7">
        <v>446.71940000000001</v>
      </c>
      <c r="K7">
        <v>-0.78008690000000003</v>
      </c>
      <c r="L7">
        <v>-0.79569100000000004</v>
      </c>
      <c r="M7">
        <v>8813.5789999999997</v>
      </c>
      <c r="N7">
        <v>8806.0480000000007</v>
      </c>
      <c r="O7">
        <v>1207.3889999999999</v>
      </c>
      <c r="P7">
        <v>1522.9949999999999</v>
      </c>
      <c r="Q7">
        <v>1249.69</v>
      </c>
      <c r="R7">
        <v>99.159000000000006</v>
      </c>
      <c r="S7">
        <v>1573</v>
      </c>
      <c r="T7">
        <v>1431</v>
      </c>
      <c r="U7">
        <v>4.0199999999999996</v>
      </c>
      <c r="V7">
        <v>4.3099999999999996</v>
      </c>
      <c r="W7">
        <v>4.12</v>
      </c>
      <c r="X7">
        <v>2.88</v>
      </c>
      <c r="Y7">
        <v>355.2</v>
      </c>
      <c r="Z7">
        <v>0.1</v>
      </c>
      <c r="AA7">
        <v>3</v>
      </c>
      <c r="AB7">
        <v>85.3</v>
      </c>
      <c r="AC7">
        <v>0.4975484</v>
      </c>
      <c r="AD7">
        <v>-0.74948859999999995</v>
      </c>
      <c r="AE7">
        <v>-663.85059999999999</v>
      </c>
      <c r="AF7">
        <v>-0.19791710000000001</v>
      </c>
      <c r="AG7">
        <v>446.83260000000001</v>
      </c>
      <c r="AH7">
        <v>446.78</v>
      </c>
      <c r="AI7">
        <v>9121.7000000000007</v>
      </c>
      <c r="AJ7">
        <v>666.2</v>
      </c>
      <c r="AK7">
        <v>7.05</v>
      </c>
      <c r="AL7">
        <v>10.59</v>
      </c>
      <c r="AM7">
        <v>4.0410000000000004</v>
      </c>
      <c r="AN7">
        <v>84.076999999999998</v>
      </c>
      <c r="AO7">
        <v>2.0099999999999998</v>
      </c>
    </row>
    <row r="8" spans="1:41" x14ac:dyDescent="0.35">
      <c r="A8" s="2">
        <v>44940</v>
      </c>
      <c r="B8" s="3">
        <v>0.63219907407407405</v>
      </c>
      <c r="C8" s="7">
        <f t="shared" si="0"/>
        <v>764821</v>
      </c>
      <c r="D8" t="s">
        <v>58</v>
      </c>
      <c r="E8">
        <v>4</v>
      </c>
      <c r="F8">
        <v>8</v>
      </c>
      <c r="G8" t="s">
        <v>59</v>
      </c>
      <c r="I8">
        <v>446.80110000000002</v>
      </c>
      <c r="J8">
        <v>446.81049999999999</v>
      </c>
      <c r="K8">
        <v>-0.27784249999999999</v>
      </c>
      <c r="L8">
        <v>-1.2312810000000001</v>
      </c>
      <c r="M8">
        <v>7155.5060000000003</v>
      </c>
      <c r="N8">
        <v>7155.451</v>
      </c>
      <c r="O8">
        <v>426.2</v>
      </c>
      <c r="P8">
        <v>3322.1460000000002</v>
      </c>
      <c r="Q8">
        <v>1249.72</v>
      </c>
      <c r="R8">
        <v>98.376999999999995</v>
      </c>
      <c r="S8">
        <v>1655</v>
      </c>
      <c r="T8">
        <v>1493</v>
      </c>
      <c r="U8">
        <v>5.72</v>
      </c>
      <c r="V8">
        <v>5.2</v>
      </c>
      <c r="W8">
        <v>6.22</v>
      </c>
      <c r="X8">
        <v>4.5599999999999996</v>
      </c>
      <c r="Y8">
        <v>1522.4</v>
      </c>
      <c r="Z8">
        <v>0.1</v>
      </c>
      <c r="AA8">
        <v>3</v>
      </c>
      <c r="AB8">
        <v>85.33</v>
      </c>
      <c r="AC8">
        <v>4.5698179999999997</v>
      </c>
      <c r="AD8">
        <v>-1.0770059999999999</v>
      </c>
      <c r="AE8">
        <v>-4243.0749999999998</v>
      </c>
      <c r="AF8">
        <v>-0.547902</v>
      </c>
      <c r="AG8">
        <v>446.36669999999998</v>
      </c>
      <c r="AH8">
        <v>445.82</v>
      </c>
      <c r="AI8">
        <v>10051.4</v>
      </c>
      <c r="AJ8">
        <v>1736.2</v>
      </c>
      <c r="AK8">
        <v>6.97</v>
      </c>
      <c r="AL8">
        <v>1.76</v>
      </c>
      <c r="AM8">
        <v>3.99</v>
      </c>
      <c r="AN8">
        <v>63.398000000000003</v>
      </c>
      <c r="AO8">
        <v>8.0500000000000007</v>
      </c>
    </row>
    <row r="9" spans="1:41" x14ac:dyDescent="0.35">
      <c r="A9" s="2">
        <v>44940</v>
      </c>
      <c r="B9" s="3">
        <v>0.74998842592592585</v>
      </c>
      <c r="C9" s="7">
        <f t="shared" si="0"/>
        <v>774998</v>
      </c>
      <c r="D9" t="s">
        <v>58</v>
      </c>
      <c r="E9">
        <v>4</v>
      </c>
      <c r="F9">
        <v>8</v>
      </c>
      <c r="G9" t="s">
        <v>59</v>
      </c>
      <c r="I9">
        <v>447.83949999999999</v>
      </c>
      <c r="J9">
        <v>447.95260000000002</v>
      </c>
      <c r="K9">
        <v>-0.15094650000000001</v>
      </c>
      <c r="L9">
        <v>-4.5900000000000003E-3</v>
      </c>
      <c r="M9">
        <v>8393.3960000000006</v>
      </c>
      <c r="N9">
        <v>8401.5769999999993</v>
      </c>
      <c r="O9">
        <v>422.04050000000001</v>
      </c>
      <c r="P9">
        <v>550.05899999999997</v>
      </c>
      <c r="Q9">
        <v>1249.74</v>
      </c>
      <c r="R9">
        <v>98.406000000000006</v>
      </c>
      <c r="S9">
        <v>1676</v>
      </c>
      <c r="T9">
        <v>1505</v>
      </c>
      <c r="U9">
        <v>5.38</v>
      </c>
      <c r="V9">
        <v>4.6900000000000004</v>
      </c>
      <c r="W9">
        <v>5.46</v>
      </c>
      <c r="X9">
        <v>3.14</v>
      </c>
      <c r="Y9">
        <v>283.2</v>
      </c>
      <c r="Z9">
        <v>0.1</v>
      </c>
      <c r="AA9">
        <v>3</v>
      </c>
      <c r="AB9">
        <v>65.760000000000005</v>
      </c>
      <c r="AC9">
        <v>0.20170850000000001</v>
      </c>
      <c r="AD9">
        <v>0.14511279999999999</v>
      </c>
      <c r="AE9">
        <v>1390.0119999999999</v>
      </c>
      <c r="AF9">
        <v>-0.31901760000000001</v>
      </c>
      <c r="AG9">
        <v>448.3682</v>
      </c>
      <c r="AH9">
        <v>448.11</v>
      </c>
      <c r="AI9">
        <v>8529.6</v>
      </c>
      <c r="AJ9">
        <v>1136.2</v>
      </c>
      <c r="AK9">
        <v>6.91</v>
      </c>
      <c r="AL9">
        <v>2.35</v>
      </c>
      <c r="AM9">
        <v>4.5019999999999998</v>
      </c>
      <c r="AN9">
        <v>74.658000000000001</v>
      </c>
      <c r="AO9">
        <v>3.52</v>
      </c>
    </row>
    <row r="10" spans="1:41" x14ac:dyDescent="0.35">
      <c r="A10" s="2">
        <v>44941</v>
      </c>
      <c r="B10" s="3">
        <v>0.42304398148148148</v>
      </c>
      <c r="C10" s="7">
        <f t="shared" si="0"/>
        <v>833150</v>
      </c>
      <c r="D10" t="s">
        <v>58</v>
      </c>
      <c r="E10">
        <v>4</v>
      </c>
      <c r="F10">
        <v>8</v>
      </c>
      <c r="G10" t="s">
        <v>59</v>
      </c>
      <c r="I10">
        <v>449.23489999999998</v>
      </c>
      <c r="J10">
        <v>448.78550000000001</v>
      </c>
      <c r="K10">
        <v>-0.158886</v>
      </c>
      <c r="L10">
        <v>-1.5688489999999999</v>
      </c>
      <c r="M10">
        <v>8543.2890000000007</v>
      </c>
      <c r="N10">
        <v>8543.0380000000005</v>
      </c>
      <c r="O10">
        <v>195.6755</v>
      </c>
      <c r="P10">
        <v>1883.2180000000001</v>
      </c>
      <c r="Q10">
        <v>1249.72</v>
      </c>
      <c r="R10">
        <v>97.91</v>
      </c>
      <c r="S10">
        <v>1486</v>
      </c>
      <c r="T10">
        <v>1373</v>
      </c>
      <c r="U10">
        <v>4.72</v>
      </c>
      <c r="V10">
        <v>4.9800000000000004</v>
      </c>
      <c r="W10">
        <v>4.37</v>
      </c>
      <c r="X10">
        <v>3.09</v>
      </c>
      <c r="Y10">
        <v>1392.7</v>
      </c>
      <c r="Z10">
        <v>0.5</v>
      </c>
      <c r="AA10">
        <v>3</v>
      </c>
      <c r="AB10">
        <v>86</v>
      </c>
      <c r="AC10">
        <v>2.6634440000000001</v>
      </c>
      <c r="AD10">
        <v>-1.349378</v>
      </c>
      <c r="AE10">
        <v>-1973.8309999999999</v>
      </c>
      <c r="AF10">
        <v>1.0112490000000001</v>
      </c>
      <c r="AG10">
        <v>449.03050000000002</v>
      </c>
      <c r="AH10">
        <v>447.29</v>
      </c>
      <c r="AI10">
        <v>10230.6</v>
      </c>
      <c r="AJ10">
        <v>1486.2</v>
      </c>
      <c r="AK10">
        <v>9.75</v>
      </c>
      <c r="AL10">
        <v>47.06</v>
      </c>
      <c r="AM10">
        <v>3.7639999999999998</v>
      </c>
      <c r="AN10">
        <v>84.700999999999993</v>
      </c>
      <c r="AO10">
        <v>8.56</v>
      </c>
    </row>
    <row r="11" spans="1:41" x14ac:dyDescent="0.35">
      <c r="A11" s="2">
        <v>44941</v>
      </c>
      <c r="B11" s="3">
        <v>0.72119212962962964</v>
      </c>
      <c r="C11" s="7">
        <f t="shared" si="0"/>
        <v>858910</v>
      </c>
      <c r="D11" t="s">
        <v>58</v>
      </c>
      <c r="E11">
        <v>4</v>
      </c>
      <c r="F11">
        <v>8</v>
      </c>
      <c r="G11" t="s">
        <v>59</v>
      </c>
      <c r="I11">
        <v>442.9837</v>
      </c>
      <c r="J11">
        <v>443.00420000000003</v>
      </c>
      <c r="K11">
        <v>-0.71989599999999998</v>
      </c>
      <c r="L11">
        <v>-0.6443506</v>
      </c>
      <c r="M11">
        <v>9389.4429999999993</v>
      </c>
      <c r="N11">
        <v>9390.2440000000006</v>
      </c>
      <c r="O11">
        <v>1681.8779999999999</v>
      </c>
      <c r="P11">
        <v>2179.09</v>
      </c>
      <c r="Q11">
        <v>1249.8599999999999</v>
      </c>
      <c r="R11">
        <v>98.159000000000006</v>
      </c>
      <c r="S11">
        <v>1785</v>
      </c>
      <c r="T11">
        <v>1573</v>
      </c>
      <c r="U11">
        <v>5.89</v>
      </c>
      <c r="V11">
        <v>5.86</v>
      </c>
      <c r="W11">
        <v>5.84</v>
      </c>
      <c r="X11">
        <v>4.53</v>
      </c>
      <c r="Y11">
        <v>474.6</v>
      </c>
      <c r="Z11">
        <v>0.3</v>
      </c>
      <c r="AA11">
        <v>3</v>
      </c>
      <c r="AB11">
        <v>84.73</v>
      </c>
      <c r="AC11">
        <v>0.78456490000000001</v>
      </c>
      <c r="AD11">
        <v>-0.45908090000000001</v>
      </c>
      <c r="AE11">
        <v>-1708.99</v>
      </c>
      <c r="AF11">
        <v>-0.46566459999999998</v>
      </c>
      <c r="AG11">
        <v>442.98869999999999</v>
      </c>
      <c r="AH11">
        <v>443.1</v>
      </c>
      <c r="AI11">
        <v>9887.5</v>
      </c>
      <c r="AJ11">
        <v>1198.7</v>
      </c>
      <c r="AK11">
        <v>7.31</v>
      </c>
      <c r="AL11">
        <v>25.29</v>
      </c>
      <c r="AM11">
        <v>5.343</v>
      </c>
      <c r="AN11">
        <v>80.584000000000003</v>
      </c>
      <c r="AO11">
        <v>4.53</v>
      </c>
    </row>
    <row r="12" spans="1:41" x14ac:dyDescent="0.35">
      <c r="A12" s="2">
        <v>44943</v>
      </c>
      <c r="B12" s="3">
        <v>0.65635416666666668</v>
      </c>
      <c r="C12" s="7">
        <f t="shared" si="0"/>
        <v>1026108</v>
      </c>
      <c r="D12" t="s">
        <v>58</v>
      </c>
      <c r="E12">
        <v>4</v>
      </c>
      <c r="F12">
        <v>8</v>
      </c>
      <c r="G12" t="s">
        <v>59</v>
      </c>
      <c r="I12">
        <v>445.05950000000001</v>
      </c>
      <c r="J12">
        <v>445.0086</v>
      </c>
      <c r="K12">
        <v>-0.96344510000000005</v>
      </c>
      <c r="L12">
        <v>-1.089113</v>
      </c>
      <c r="M12">
        <v>8047.8710000000001</v>
      </c>
      <c r="N12">
        <v>8040.933</v>
      </c>
      <c r="O12">
        <v>2439.6570000000002</v>
      </c>
      <c r="P12">
        <v>3147.3130000000001</v>
      </c>
      <c r="Q12">
        <v>1249.72</v>
      </c>
      <c r="R12">
        <v>99.305999999999997</v>
      </c>
      <c r="S12">
        <v>1611</v>
      </c>
      <c r="T12">
        <v>1457</v>
      </c>
      <c r="U12">
        <v>6.31</v>
      </c>
      <c r="V12">
        <v>6.35</v>
      </c>
      <c r="W12">
        <v>6.02</v>
      </c>
      <c r="X12">
        <v>5.09</v>
      </c>
      <c r="Y12">
        <v>1330.1</v>
      </c>
      <c r="Z12">
        <v>0.5</v>
      </c>
      <c r="AA12">
        <v>3</v>
      </c>
      <c r="AB12">
        <v>83.9</v>
      </c>
      <c r="AC12">
        <v>1.1152230000000001</v>
      </c>
      <c r="AD12">
        <v>0.90253700000000003</v>
      </c>
      <c r="AE12">
        <v>1235.654</v>
      </c>
      <c r="AF12">
        <v>-0.29980600000000002</v>
      </c>
      <c r="AG12">
        <v>444.61349999999999</v>
      </c>
      <c r="AH12">
        <v>444.86</v>
      </c>
      <c r="AI12">
        <v>8748.6</v>
      </c>
      <c r="AJ12">
        <v>1566.2</v>
      </c>
      <c r="AK12">
        <v>6.78</v>
      </c>
      <c r="AL12">
        <v>20</v>
      </c>
      <c r="AM12">
        <v>4.343</v>
      </c>
      <c r="AN12">
        <v>73.016000000000005</v>
      </c>
      <c r="AO12">
        <v>9.56</v>
      </c>
    </row>
    <row r="13" spans="1:41" x14ac:dyDescent="0.35">
      <c r="A13" s="2">
        <v>44944</v>
      </c>
      <c r="B13" s="3">
        <v>0.40484953703703702</v>
      </c>
      <c r="C13" s="7">
        <f t="shared" si="0"/>
        <v>1090778</v>
      </c>
      <c r="D13" t="s">
        <v>58</v>
      </c>
      <c r="E13">
        <v>4</v>
      </c>
      <c r="F13">
        <v>8</v>
      </c>
      <c r="G13" t="s">
        <v>59</v>
      </c>
      <c r="I13">
        <v>451.76069999999999</v>
      </c>
      <c r="J13">
        <v>451.89870000000002</v>
      </c>
      <c r="K13">
        <v>-0.25242500000000001</v>
      </c>
      <c r="L13">
        <v>-1.094435</v>
      </c>
      <c r="M13">
        <v>8913.6659999999993</v>
      </c>
      <c r="N13">
        <v>8900.17</v>
      </c>
      <c r="O13">
        <v>114.99290000000001</v>
      </c>
      <c r="P13">
        <v>1500.1420000000001</v>
      </c>
      <c r="Q13">
        <v>1249.78</v>
      </c>
      <c r="R13">
        <v>98.378</v>
      </c>
      <c r="S13">
        <v>1294</v>
      </c>
      <c r="T13">
        <v>1229</v>
      </c>
      <c r="U13">
        <v>4.46</v>
      </c>
      <c r="V13">
        <v>4.47</v>
      </c>
      <c r="W13">
        <v>4.2699999999999996</v>
      </c>
      <c r="X13">
        <v>3.46</v>
      </c>
      <c r="Y13">
        <v>371.9</v>
      </c>
      <c r="Z13">
        <v>0.2</v>
      </c>
      <c r="AA13">
        <v>3</v>
      </c>
      <c r="AB13">
        <v>87.43</v>
      </c>
      <c r="AC13">
        <v>2.1863990000000002</v>
      </c>
      <c r="AD13">
        <v>-1.7610699999999999</v>
      </c>
      <c r="AE13">
        <v>-1241.518</v>
      </c>
      <c r="AF13">
        <v>0.32910980000000001</v>
      </c>
      <c r="AG13">
        <v>452.7611</v>
      </c>
      <c r="AH13">
        <v>451.11</v>
      </c>
      <c r="AI13">
        <v>10285.299999999999</v>
      </c>
      <c r="AJ13">
        <v>718.7</v>
      </c>
      <c r="AK13">
        <v>11.34</v>
      </c>
      <c r="AL13">
        <v>100</v>
      </c>
      <c r="AM13">
        <v>4.0430000000000001</v>
      </c>
      <c r="AN13">
        <v>88.864000000000004</v>
      </c>
      <c r="AO13">
        <v>10.07</v>
      </c>
    </row>
    <row r="14" spans="1:41" x14ac:dyDescent="0.35">
      <c r="A14" s="2">
        <v>44944</v>
      </c>
      <c r="B14" s="3">
        <v>0.61468749999999994</v>
      </c>
      <c r="C14" s="7">
        <f t="shared" si="0"/>
        <v>1108908</v>
      </c>
      <c r="D14" t="s">
        <v>58</v>
      </c>
      <c r="E14">
        <v>4</v>
      </c>
      <c r="F14">
        <v>8</v>
      </c>
      <c r="G14" t="s">
        <v>59</v>
      </c>
      <c r="I14">
        <v>449.48349999999999</v>
      </c>
      <c r="J14">
        <v>449.4699</v>
      </c>
      <c r="K14">
        <v>-0.71713360000000004</v>
      </c>
      <c r="L14">
        <v>-1.3984220000000001</v>
      </c>
      <c r="M14">
        <v>9193.7510000000002</v>
      </c>
      <c r="N14">
        <v>9192.8870000000006</v>
      </c>
      <c r="O14">
        <v>1495.79</v>
      </c>
      <c r="P14">
        <v>1537.4970000000001</v>
      </c>
      <c r="Q14">
        <v>1249.67</v>
      </c>
      <c r="R14">
        <v>98.772999999999996</v>
      </c>
      <c r="S14">
        <v>1452</v>
      </c>
      <c r="T14">
        <v>1346</v>
      </c>
      <c r="U14">
        <v>4.42</v>
      </c>
      <c r="V14">
        <v>4.28</v>
      </c>
      <c r="W14">
        <v>4.2</v>
      </c>
      <c r="X14">
        <v>3.47</v>
      </c>
      <c r="Y14">
        <v>166.9</v>
      </c>
      <c r="Z14">
        <v>0.3</v>
      </c>
      <c r="AA14">
        <v>3</v>
      </c>
      <c r="AB14">
        <v>87.92</v>
      </c>
      <c r="AC14">
        <v>6.5757460000000004E-2</v>
      </c>
      <c r="AD14">
        <v>-0.8489331</v>
      </c>
      <c r="AE14">
        <v>-77.458950000000002</v>
      </c>
      <c r="AF14">
        <v>1.0347219999999999</v>
      </c>
      <c r="AG14">
        <v>470.2611</v>
      </c>
      <c r="AH14">
        <v>448.81</v>
      </c>
      <c r="AI14">
        <v>9234.6</v>
      </c>
      <c r="AJ14">
        <v>261.2</v>
      </c>
      <c r="AK14">
        <v>10.02</v>
      </c>
      <c r="AL14">
        <v>100</v>
      </c>
      <c r="AM14">
        <v>4.0140000000000002</v>
      </c>
      <c r="AN14">
        <v>88.965999999999994</v>
      </c>
      <c r="AO14">
        <v>4.03</v>
      </c>
    </row>
    <row r="15" spans="1:41" x14ac:dyDescent="0.35">
      <c r="A15" s="2">
        <v>44945</v>
      </c>
      <c r="B15" s="3">
        <v>0.41995370370370372</v>
      </c>
      <c r="C15" s="7">
        <f t="shared" si="0"/>
        <v>1178483</v>
      </c>
      <c r="D15" t="s">
        <v>58</v>
      </c>
      <c r="E15">
        <v>4</v>
      </c>
      <c r="F15">
        <v>8</v>
      </c>
      <c r="G15" t="s">
        <v>59</v>
      </c>
      <c r="I15">
        <v>446.13740000000001</v>
      </c>
      <c r="J15">
        <v>446.23869999999999</v>
      </c>
      <c r="K15">
        <v>-0.59876980000000002</v>
      </c>
      <c r="L15">
        <v>-1.118471</v>
      </c>
      <c r="M15">
        <v>9419.0409999999993</v>
      </c>
      <c r="N15">
        <v>9414.7119999999995</v>
      </c>
      <c r="O15">
        <v>414.6395</v>
      </c>
      <c r="P15">
        <v>1273.162</v>
      </c>
      <c r="Q15">
        <v>1249.83</v>
      </c>
      <c r="R15">
        <v>98.695999999999998</v>
      </c>
      <c r="S15">
        <v>1494</v>
      </c>
      <c r="T15">
        <v>1374</v>
      </c>
      <c r="U15">
        <v>4.57</v>
      </c>
      <c r="V15">
        <v>4.72</v>
      </c>
      <c r="W15">
        <v>4.68</v>
      </c>
      <c r="X15">
        <v>3.54</v>
      </c>
      <c r="Y15">
        <v>494.4</v>
      </c>
      <c r="Z15">
        <v>0.1</v>
      </c>
      <c r="AA15">
        <v>3</v>
      </c>
      <c r="AB15">
        <v>86.52</v>
      </c>
      <c r="AC15">
        <v>1.355181</v>
      </c>
      <c r="AD15">
        <v>-1.626665</v>
      </c>
      <c r="AE15">
        <v>-833.10410000000002</v>
      </c>
      <c r="AF15">
        <v>0.20788889999999999</v>
      </c>
      <c r="AG15">
        <v>447.24400000000003</v>
      </c>
      <c r="AH15">
        <v>445.72</v>
      </c>
      <c r="AI15">
        <v>10273.200000000001</v>
      </c>
      <c r="AJ15">
        <v>968.7</v>
      </c>
      <c r="AK15">
        <v>9.6300000000000008</v>
      </c>
      <c r="AL15">
        <v>100</v>
      </c>
      <c r="AM15">
        <v>4.1929999999999996</v>
      </c>
      <c r="AN15">
        <v>91.528000000000006</v>
      </c>
      <c r="AO15">
        <v>8.0500000000000007</v>
      </c>
    </row>
    <row r="16" spans="1:41" x14ac:dyDescent="0.35">
      <c r="A16" s="2">
        <v>44947</v>
      </c>
      <c r="B16" s="3">
        <v>0.67030092592592594</v>
      </c>
      <c r="C16" s="7">
        <f t="shared" si="0"/>
        <v>1372913</v>
      </c>
      <c r="D16" t="s">
        <v>58</v>
      </c>
      <c r="E16">
        <v>4</v>
      </c>
      <c r="F16">
        <v>8</v>
      </c>
      <c r="G16" t="s">
        <v>59</v>
      </c>
      <c r="I16">
        <v>444.1397</v>
      </c>
      <c r="J16">
        <v>444.37139999999999</v>
      </c>
      <c r="K16">
        <v>-0.2477597</v>
      </c>
      <c r="L16">
        <v>-0.10572280000000001</v>
      </c>
      <c r="M16">
        <v>9935.7479999999996</v>
      </c>
      <c r="N16">
        <v>9933.6530000000002</v>
      </c>
      <c r="O16">
        <v>836.6671</v>
      </c>
      <c r="P16">
        <v>729.86580000000004</v>
      </c>
      <c r="Q16">
        <v>1249.8</v>
      </c>
      <c r="R16">
        <v>99.275999999999996</v>
      </c>
      <c r="S16">
        <v>1558</v>
      </c>
      <c r="T16">
        <v>1419</v>
      </c>
      <c r="U16">
        <v>4.4400000000000004</v>
      </c>
      <c r="V16">
        <v>4.68</v>
      </c>
      <c r="W16">
        <v>4.0999999999999996</v>
      </c>
      <c r="X16">
        <v>3.8</v>
      </c>
      <c r="Y16">
        <v>190.3</v>
      </c>
      <c r="Z16">
        <v>0.1</v>
      </c>
      <c r="AA16">
        <v>3</v>
      </c>
      <c r="AB16">
        <v>88.91</v>
      </c>
      <c r="AC16">
        <v>-0.16850680000000001</v>
      </c>
      <c r="AD16">
        <v>-1.2508010000000001</v>
      </c>
      <c r="AE16">
        <v>134.7191</v>
      </c>
      <c r="AF16">
        <v>-0.14698459999999999</v>
      </c>
      <c r="AG16">
        <v>447.13740000000001</v>
      </c>
      <c r="AH16">
        <v>444.57</v>
      </c>
      <c r="AI16">
        <v>9826.9</v>
      </c>
      <c r="AJ16">
        <v>353.7</v>
      </c>
      <c r="AK16">
        <v>6.89</v>
      </c>
      <c r="AL16">
        <v>100</v>
      </c>
      <c r="AM16">
        <v>3.6949999999999998</v>
      </c>
      <c r="AN16">
        <v>97.838999999999999</v>
      </c>
      <c r="AO16">
        <v>3.02</v>
      </c>
    </row>
    <row r="17" spans="1:41" x14ac:dyDescent="0.35">
      <c r="A17" s="2">
        <v>44948</v>
      </c>
      <c r="B17" s="3">
        <v>0.4380324074074074</v>
      </c>
      <c r="C17" s="7">
        <f t="shared" si="0"/>
        <v>1439245</v>
      </c>
      <c r="D17" t="s">
        <v>58</v>
      </c>
      <c r="E17">
        <v>4</v>
      </c>
      <c r="F17">
        <v>8</v>
      </c>
      <c r="G17" t="s">
        <v>59</v>
      </c>
      <c r="I17">
        <v>446.54230000000001</v>
      </c>
      <c r="J17">
        <v>446.63209999999998</v>
      </c>
      <c r="K17">
        <v>-0.80157310000000004</v>
      </c>
      <c r="L17">
        <v>-0.70005859999999998</v>
      </c>
      <c r="M17">
        <v>8373.83</v>
      </c>
      <c r="N17">
        <v>8366.232</v>
      </c>
      <c r="O17">
        <v>1492.6130000000001</v>
      </c>
      <c r="P17">
        <v>1883.2719999999999</v>
      </c>
      <c r="Q17">
        <v>1249.83</v>
      </c>
      <c r="R17">
        <v>98.858999999999995</v>
      </c>
      <c r="S17">
        <v>1454</v>
      </c>
      <c r="T17">
        <v>1345</v>
      </c>
      <c r="U17">
        <v>4.26</v>
      </c>
      <c r="V17">
        <v>4.54</v>
      </c>
      <c r="W17">
        <v>3.97</v>
      </c>
      <c r="X17">
        <v>3.06</v>
      </c>
      <c r="Y17">
        <v>647.70000000000005</v>
      </c>
      <c r="Z17">
        <v>0.2</v>
      </c>
      <c r="AA17">
        <v>3</v>
      </c>
      <c r="AB17">
        <v>86.13</v>
      </c>
      <c r="AC17">
        <v>0.61571659999999995</v>
      </c>
      <c r="AD17">
        <v>-0.21693370000000001</v>
      </c>
      <c r="AE17">
        <v>-2838.2710000000002</v>
      </c>
      <c r="AF17">
        <v>-0.43369220000000003</v>
      </c>
      <c r="AG17">
        <v>446.70429999999999</v>
      </c>
      <c r="AH17">
        <v>446.79</v>
      </c>
      <c r="AI17">
        <v>8756.9</v>
      </c>
      <c r="AJ17">
        <v>931.2</v>
      </c>
      <c r="AK17">
        <v>7.53</v>
      </c>
      <c r="AL17">
        <v>71.180000000000007</v>
      </c>
      <c r="AM17">
        <v>3.26</v>
      </c>
      <c r="AN17">
        <v>85.326999999999998</v>
      </c>
      <c r="AO17">
        <v>8.0500000000000007</v>
      </c>
    </row>
    <row r="18" spans="1:41" x14ac:dyDescent="0.35">
      <c r="A18" s="2">
        <v>44948</v>
      </c>
      <c r="B18" s="3">
        <v>0.73821759259259256</v>
      </c>
      <c r="C18" s="7">
        <f t="shared" si="0"/>
        <v>1465181</v>
      </c>
      <c r="D18" t="s">
        <v>58</v>
      </c>
      <c r="E18">
        <v>4</v>
      </c>
      <c r="F18">
        <v>8</v>
      </c>
      <c r="G18" t="s">
        <v>59</v>
      </c>
      <c r="I18">
        <v>447.39299999999997</v>
      </c>
      <c r="J18">
        <v>447.33089999999999</v>
      </c>
      <c r="K18">
        <v>9.3301499999999996E-2</v>
      </c>
      <c r="L18">
        <v>-0.14579329999999999</v>
      </c>
      <c r="M18">
        <v>8273.8649999999998</v>
      </c>
      <c r="N18">
        <v>8270.1669999999995</v>
      </c>
      <c r="O18">
        <v>-496.88690000000003</v>
      </c>
      <c r="P18">
        <v>702.47739999999999</v>
      </c>
      <c r="Q18">
        <v>1249.73</v>
      </c>
      <c r="R18">
        <v>99.186999999999998</v>
      </c>
      <c r="S18">
        <v>1527</v>
      </c>
      <c r="T18">
        <v>1397</v>
      </c>
      <c r="U18">
        <v>4.21</v>
      </c>
      <c r="V18">
        <v>4.08</v>
      </c>
      <c r="W18">
        <v>3.92</v>
      </c>
      <c r="X18">
        <v>3.22</v>
      </c>
      <c r="Y18">
        <v>266.5</v>
      </c>
      <c r="Z18">
        <v>0.3</v>
      </c>
      <c r="AA18">
        <v>3</v>
      </c>
      <c r="AB18">
        <v>71.16</v>
      </c>
      <c r="AC18">
        <v>1.891507</v>
      </c>
      <c r="AD18">
        <v>-1.240883</v>
      </c>
      <c r="AE18">
        <v>-1524.3230000000001</v>
      </c>
      <c r="AF18">
        <v>-0.47215629999999997</v>
      </c>
      <c r="AG18">
        <v>447.46519999999998</v>
      </c>
      <c r="AH18">
        <v>447.08</v>
      </c>
      <c r="AI18">
        <v>9469.5</v>
      </c>
      <c r="AJ18">
        <v>1336.2</v>
      </c>
      <c r="AK18">
        <v>7.09</v>
      </c>
      <c r="AL18">
        <v>75.290000000000006</v>
      </c>
      <c r="AM18">
        <v>3.427</v>
      </c>
      <c r="AN18">
        <v>81.903000000000006</v>
      </c>
      <c r="AO18">
        <v>6.54</v>
      </c>
    </row>
    <row r="19" spans="1:41" x14ac:dyDescent="0.35">
      <c r="A19" s="2">
        <v>44950</v>
      </c>
      <c r="B19" s="3">
        <v>0.7971759259259259</v>
      </c>
      <c r="C19" s="7">
        <f t="shared" si="0"/>
        <v>1643075</v>
      </c>
      <c r="D19" t="s">
        <v>58</v>
      </c>
      <c r="E19">
        <v>4</v>
      </c>
      <c r="F19">
        <v>8</v>
      </c>
      <c r="G19" t="s">
        <v>59</v>
      </c>
      <c r="I19">
        <v>446.00409999999999</v>
      </c>
      <c r="J19">
        <v>446.0566</v>
      </c>
      <c r="K19">
        <v>0.28508709999999998</v>
      </c>
      <c r="L19">
        <v>-0.54671099999999995</v>
      </c>
      <c r="M19">
        <v>9869.0280000000002</v>
      </c>
      <c r="N19">
        <v>9879.14</v>
      </c>
      <c r="O19">
        <v>-149.4931</v>
      </c>
      <c r="P19">
        <v>1008.861</v>
      </c>
      <c r="Q19">
        <v>1249.78</v>
      </c>
      <c r="R19">
        <v>98.403000000000006</v>
      </c>
      <c r="S19">
        <v>1692</v>
      </c>
      <c r="T19">
        <v>1514</v>
      </c>
      <c r="U19">
        <v>3.99</v>
      </c>
      <c r="V19">
        <v>3.9</v>
      </c>
      <c r="W19">
        <v>3.79</v>
      </c>
      <c r="X19">
        <v>3.62</v>
      </c>
      <c r="Y19">
        <v>88.8</v>
      </c>
      <c r="Z19">
        <v>0.2</v>
      </c>
      <c r="AA19">
        <v>3</v>
      </c>
      <c r="AB19">
        <v>88.93</v>
      </c>
      <c r="AC19">
        <v>1.8298030000000001</v>
      </c>
      <c r="AD19">
        <v>-2.8634740000000001</v>
      </c>
      <c r="AE19">
        <v>-639.01480000000004</v>
      </c>
      <c r="AF19">
        <v>0.48472929999999997</v>
      </c>
      <c r="AG19">
        <v>448.43209999999999</v>
      </c>
      <c r="AH19">
        <v>445.25</v>
      </c>
      <c r="AI19">
        <v>11037.5</v>
      </c>
      <c r="AJ19">
        <v>143.69999999999999</v>
      </c>
      <c r="AK19">
        <v>10.76</v>
      </c>
      <c r="AL19">
        <v>88.82</v>
      </c>
      <c r="AM19">
        <v>2.8260000000000001</v>
      </c>
      <c r="AN19">
        <v>99.001999999999995</v>
      </c>
      <c r="AO19">
        <v>2.0099999999999998</v>
      </c>
    </row>
    <row r="20" spans="1:41" x14ac:dyDescent="0.35">
      <c r="A20" s="2">
        <v>44953</v>
      </c>
      <c r="B20" s="3">
        <v>0.47111111111111109</v>
      </c>
      <c r="C20" s="7">
        <f t="shared" si="0"/>
        <v>1874103</v>
      </c>
      <c r="D20" t="s">
        <v>58</v>
      </c>
      <c r="E20">
        <v>4</v>
      </c>
      <c r="F20">
        <v>8</v>
      </c>
      <c r="G20" t="s">
        <v>59</v>
      </c>
      <c r="I20">
        <v>443.05799999999999</v>
      </c>
      <c r="J20">
        <v>443.11759999999998</v>
      </c>
      <c r="K20">
        <v>0.1209075</v>
      </c>
      <c r="L20">
        <v>-1.427079</v>
      </c>
      <c r="M20">
        <v>8972.5859999999993</v>
      </c>
      <c r="N20">
        <v>8979.5300000000007</v>
      </c>
      <c r="O20">
        <v>-53.165529999999997</v>
      </c>
      <c r="P20">
        <v>2132.154</v>
      </c>
      <c r="Q20">
        <v>1249.8599999999999</v>
      </c>
      <c r="R20">
        <v>98.025000000000006</v>
      </c>
      <c r="S20">
        <v>1900</v>
      </c>
      <c r="T20">
        <v>1655</v>
      </c>
      <c r="U20">
        <v>4.6900000000000004</v>
      </c>
      <c r="V20">
        <v>5.08</v>
      </c>
      <c r="W20">
        <v>4.54</v>
      </c>
      <c r="X20">
        <v>3.19</v>
      </c>
      <c r="Y20">
        <v>1642.4</v>
      </c>
      <c r="Z20">
        <v>0.2</v>
      </c>
      <c r="AA20">
        <v>3</v>
      </c>
      <c r="AB20">
        <v>85.43</v>
      </c>
      <c r="AC20">
        <v>3.452718</v>
      </c>
      <c r="AD20">
        <v>-2.2434789999999998</v>
      </c>
      <c r="AE20">
        <v>-1539.001</v>
      </c>
      <c r="AF20">
        <v>0.89384649999999999</v>
      </c>
      <c r="AG20">
        <v>444.0222</v>
      </c>
      <c r="AH20">
        <v>441.57</v>
      </c>
      <c r="AI20">
        <v>11164.9</v>
      </c>
      <c r="AJ20">
        <v>1713.7</v>
      </c>
      <c r="AK20">
        <v>10.75</v>
      </c>
      <c r="AL20">
        <v>4.71</v>
      </c>
      <c r="AM20">
        <v>3.4750000000000001</v>
      </c>
      <c r="AN20">
        <v>83.138999999999996</v>
      </c>
      <c r="AO20">
        <v>5.03</v>
      </c>
    </row>
    <row r="21" spans="1:41" x14ac:dyDescent="0.35">
      <c r="A21" s="2">
        <v>44953</v>
      </c>
      <c r="B21" s="3">
        <v>0.58958333333333335</v>
      </c>
      <c r="C21" s="7">
        <f t="shared" si="0"/>
        <v>1884339</v>
      </c>
      <c r="D21" t="s">
        <v>58</v>
      </c>
      <c r="E21">
        <v>4</v>
      </c>
      <c r="F21">
        <v>8</v>
      </c>
      <c r="G21" t="s">
        <v>59</v>
      </c>
      <c r="I21">
        <v>445.51209999999998</v>
      </c>
      <c r="J21">
        <v>445.74160000000001</v>
      </c>
      <c r="K21">
        <v>-0.55524899999999999</v>
      </c>
      <c r="L21">
        <v>-1.6391469999999999</v>
      </c>
      <c r="M21">
        <v>8619.6309999999994</v>
      </c>
      <c r="N21">
        <v>8628.1229999999996</v>
      </c>
      <c r="O21">
        <v>2415.1860000000001</v>
      </c>
      <c r="P21">
        <v>2641.9250000000002</v>
      </c>
      <c r="Q21">
        <v>1249.95</v>
      </c>
      <c r="R21">
        <v>98.149000000000001</v>
      </c>
      <c r="S21">
        <v>1826</v>
      </c>
      <c r="T21">
        <v>1605</v>
      </c>
      <c r="U21">
        <v>5.12</v>
      </c>
      <c r="V21">
        <v>5.2</v>
      </c>
      <c r="W21">
        <v>4.03</v>
      </c>
      <c r="X21">
        <v>4.4400000000000004</v>
      </c>
      <c r="Y21">
        <v>649.5</v>
      </c>
      <c r="Z21">
        <v>0.8</v>
      </c>
      <c r="AA21">
        <v>3</v>
      </c>
      <c r="AB21">
        <v>88.47</v>
      </c>
      <c r="AC21">
        <v>0.35742940000000001</v>
      </c>
      <c r="AD21">
        <v>0.1532229</v>
      </c>
      <c r="AE21">
        <v>2332.741</v>
      </c>
      <c r="AF21">
        <v>1.5345839999999999</v>
      </c>
      <c r="AG21">
        <v>443.53739999999999</v>
      </c>
      <c r="AH21">
        <v>444.67</v>
      </c>
      <c r="AI21">
        <v>8854.9</v>
      </c>
      <c r="AJ21">
        <v>986.2</v>
      </c>
      <c r="AK21">
        <v>9.7100000000000009</v>
      </c>
      <c r="AL21">
        <v>2.94</v>
      </c>
      <c r="AM21">
        <v>5.07</v>
      </c>
      <c r="AN21">
        <v>74.942999999999998</v>
      </c>
      <c r="AO21">
        <v>0.5</v>
      </c>
    </row>
    <row r="22" spans="1:41" x14ac:dyDescent="0.35">
      <c r="A22" s="2">
        <v>44953</v>
      </c>
      <c r="B22" s="3">
        <v>0.76702546296296292</v>
      </c>
      <c r="C22" s="7">
        <f t="shared" si="0"/>
        <v>1899670</v>
      </c>
      <c r="D22" t="s">
        <v>58</v>
      </c>
      <c r="E22">
        <v>4</v>
      </c>
      <c r="F22">
        <v>8</v>
      </c>
      <c r="G22" t="s">
        <v>59</v>
      </c>
      <c r="I22">
        <v>449.2099</v>
      </c>
      <c r="J22">
        <v>449.21890000000002</v>
      </c>
      <c r="K22">
        <v>-0.67209039999999998</v>
      </c>
      <c r="L22">
        <v>-1.5799909999999999</v>
      </c>
      <c r="M22">
        <v>8590.1039999999994</v>
      </c>
      <c r="N22">
        <v>8583.2160000000003</v>
      </c>
      <c r="O22">
        <v>2569.1410000000001</v>
      </c>
      <c r="P22">
        <v>2469.529</v>
      </c>
      <c r="Q22">
        <v>1249.74</v>
      </c>
      <c r="R22">
        <v>98.304000000000002</v>
      </c>
      <c r="S22">
        <v>1726</v>
      </c>
      <c r="T22">
        <v>1535</v>
      </c>
      <c r="U22">
        <v>4.38</v>
      </c>
      <c r="V22">
        <v>4.22</v>
      </c>
      <c r="W22">
        <v>4.9000000000000004</v>
      </c>
      <c r="X22">
        <v>3.68</v>
      </c>
      <c r="Y22">
        <v>240.9</v>
      </c>
      <c r="Z22">
        <v>0.3</v>
      </c>
      <c r="AA22">
        <v>3</v>
      </c>
      <c r="AB22">
        <v>88.28</v>
      </c>
      <c r="AC22">
        <v>-0.15694279999999999</v>
      </c>
      <c r="AD22">
        <v>-8.559957E-2</v>
      </c>
      <c r="AE22">
        <v>1833.453</v>
      </c>
      <c r="AF22">
        <v>1.4886569999999999</v>
      </c>
      <c r="AG22">
        <v>447.11559999999997</v>
      </c>
      <c r="AH22">
        <v>448.32</v>
      </c>
      <c r="AI22">
        <v>8483.6</v>
      </c>
      <c r="AJ22">
        <v>368.7</v>
      </c>
      <c r="AK22">
        <v>9</v>
      </c>
      <c r="AL22">
        <v>2.94</v>
      </c>
      <c r="AM22">
        <v>3.85</v>
      </c>
      <c r="AN22">
        <v>81.983999999999995</v>
      </c>
      <c r="AO22">
        <v>0.5</v>
      </c>
    </row>
    <row r="23" spans="1:41" x14ac:dyDescent="0.35">
      <c r="A23" s="2">
        <v>44956</v>
      </c>
      <c r="B23" s="3">
        <v>0.48150462962962964</v>
      </c>
      <c r="C23" s="7">
        <f t="shared" si="0"/>
        <v>2134201</v>
      </c>
      <c r="D23" t="s">
        <v>58</v>
      </c>
      <c r="E23">
        <v>4</v>
      </c>
      <c r="F23">
        <v>8</v>
      </c>
      <c r="G23" t="s">
        <v>59</v>
      </c>
      <c r="I23">
        <v>447.98970000000003</v>
      </c>
      <c r="J23">
        <v>447.88619999999997</v>
      </c>
      <c r="K23">
        <v>-0.54736890000000005</v>
      </c>
      <c r="L23">
        <v>-0.8750812</v>
      </c>
      <c r="M23">
        <v>9539.5889999999999</v>
      </c>
      <c r="N23">
        <v>9549.0540000000001</v>
      </c>
      <c r="O23">
        <v>1411.5419999999999</v>
      </c>
      <c r="P23">
        <v>930.83780000000002</v>
      </c>
      <c r="Q23">
        <v>1249.71</v>
      </c>
      <c r="R23">
        <v>97.712999999999994</v>
      </c>
      <c r="S23">
        <v>1664</v>
      </c>
      <c r="T23">
        <v>1497</v>
      </c>
      <c r="U23">
        <v>4.04</v>
      </c>
      <c r="V23">
        <v>3.9</v>
      </c>
      <c r="W23">
        <v>4.0599999999999996</v>
      </c>
      <c r="X23">
        <v>2.56</v>
      </c>
      <c r="Y23">
        <v>411.7</v>
      </c>
      <c r="Z23">
        <v>0.1</v>
      </c>
      <c r="AA23">
        <v>3</v>
      </c>
      <c r="AB23">
        <v>85.95</v>
      </c>
      <c r="AC23">
        <v>-0.75779470000000004</v>
      </c>
      <c r="AD23">
        <v>-0.81519140000000001</v>
      </c>
      <c r="AE23">
        <v>929.59119999999996</v>
      </c>
      <c r="AF23">
        <v>0.85108209999999995</v>
      </c>
      <c r="AG23">
        <v>446.69240000000002</v>
      </c>
      <c r="AH23">
        <v>447.55</v>
      </c>
      <c r="AI23">
        <v>9068.4</v>
      </c>
      <c r="AJ23">
        <v>631.20000000000005</v>
      </c>
      <c r="AK23">
        <v>10.93</v>
      </c>
      <c r="AL23">
        <v>40</v>
      </c>
      <c r="AM23">
        <v>3.4609999999999999</v>
      </c>
      <c r="AN23">
        <v>95.168999999999997</v>
      </c>
      <c r="AO23">
        <v>1.01</v>
      </c>
    </row>
    <row r="24" spans="1:41" x14ac:dyDescent="0.35">
      <c r="A24" s="2">
        <v>44956</v>
      </c>
      <c r="B24" s="3">
        <v>0.57082175925925926</v>
      </c>
      <c r="C24" s="7">
        <f t="shared" si="0"/>
        <v>2141918</v>
      </c>
      <c r="D24" t="s">
        <v>58</v>
      </c>
      <c r="E24">
        <v>4</v>
      </c>
      <c r="F24">
        <v>8</v>
      </c>
      <c r="G24" t="s">
        <v>59</v>
      </c>
      <c r="I24">
        <v>448.65629999999999</v>
      </c>
      <c r="J24">
        <v>448.76949999999999</v>
      </c>
      <c r="K24">
        <v>-0.6133345</v>
      </c>
      <c r="L24">
        <v>-1.4259539999999999</v>
      </c>
      <c r="M24">
        <v>8744.1689999999999</v>
      </c>
      <c r="N24">
        <v>8749.41</v>
      </c>
      <c r="O24">
        <v>2399.5120000000002</v>
      </c>
      <c r="P24">
        <v>1984.8520000000001</v>
      </c>
      <c r="Q24">
        <v>1249.82</v>
      </c>
      <c r="R24">
        <v>97.816000000000003</v>
      </c>
      <c r="S24">
        <v>1584</v>
      </c>
      <c r="T24">
        <v>1440</v>
      </c>
      <c r="U24">
        <v>4.8499999999999996</v>
      </c>
      <c r="V24">
        <v>4.8099999999999996</v>
      </c>
      <c r="W24">
        <v>4.57</v>
      </c>
      <c r="X24">
        <v>3.54</v>
      </c>
      <c r="Y24">
        <v>1316.5</v>
      </c>
      <c r="Z24">
        <v>0.8</v>
      </c>
      <c r="AA24">
        <v>3</v>
      </c>
      <c r="AB24">
        <v>86.78</v>
      </c>
      <c r="AC24">
        <v>-0.65325509999999998</v>
      </c>
      <c r="AD24">
        <v>0.4642577</v>
      </c>
      <c r="AE24">
        <v>-1407.096</v>
      </c>
      <c r="AF24">
        <v>1.562209</v>
      </c>
      <c r="AG24">
        <v>449.43979999999999</v>
      </c>
      <c r="AH24">
        <v>448.03</v>
      </c>
      <c r="AI24">
        <v>8334.7999999999993</v>
      </c>
      <c r="AJ24">
        <v>1251.2</v>
      </c>
      <c r="AK24">
        <v>10.16</v>
      </c>
      <c r="AL24">
        <v>28.82</v>
      </c>
      <c r="AM24">
        <v>3.6920000000000002</v>
      </c>
      <c r="AN24">
        <v>83.795000000000002</v>
      </c>
      <c r="AO24">
        <v>6.54</v>
      </c>
    </row>
    <row r="25" spans="1:41" x14ac:dyDescent="0.35">
      <c r="A25" s="2">
        <v>44958</v>
      </c>
      <c r="B25" s="3">
        <v>0.66745370370370372</v>
      </c>
      <c r="C25" s="7">
        <f t="shared" si="0"/>
        <v>2323067</v>
      </c>
      <c r="D25" t="s">
        <v>58</v>
      </c>
      <c r="E25">
        <v>4</v>
      </c>
      <c r="F25">
        <v>8</v>
      </c>
      <c r="G25" t="s">
        <v>59</v>
      </c>
      <c r="I25">
        <v>448.9905</v>
      </c>
      <c r="J25">
        <v>449.23829999999998</v>
      </c>
      <c r="K25">
        <v>-0.75158599999999998</v>
      </c>
      <c r="L25">
        <v>-1.069591</v>
      </c>
      <c r="M25">
        <v>9041.2360000000008</v>
      </c>
      <c r="N25">
        <v>9038.2450000000008</v>
      </c>
      <c r="O25">
        <v>1373.7329999999999</v>
      </c>
      <c r="P25">
        <v>1575.6279999999999</v>
      </c>
      <c r="Q25">
        <v>1249.83</v>
      </c>
      <c r="R25">
        <v>98.317999999999998</v>
      </c>
      <c r="S25">
        <v>1453</v>
      </c>
      <c r="T25">
        <v>1348</v>
      </c>
      <c r="U25">
        <v>3.77</v>
      </c>
      <c r="V25">
        <v>3.59</v>
      </c>
      <c r="W25">
        <v>3.6</v>
      </c>
      <c r="X25">
        <v>3.13</v>
      </c>
      <c r="Y25">
        <v>306.89999999999998</v>
      </c>
      <c r="Z25">
        <v>0</v>
      </c>
      <c r="AA25">
        <v>3</v>
      </c>
      <c r="AB25">
        <v>88.54</v>
      </c>
      <c r="AC25">
        <v>0.31836130000000001</v>
      </c>
      <c r="AD25">
        <v>-1.215616</v>
      </c>
      <c r="AE25">
        <v>-261.8929</v>
      </c>
      <c r="AF25">
        <v>0.35388120000000001</v>
      </c>
      <c r="AG25">
        <v>451.93380000000002</v>
      </c>
      <c r="AH25">
        <v>448.97</v>
      </c>
      <c r="AI25">
        <v>9240.1</v>
      </c>
      <c r="AJ25">
        <v>376.2</v>
      </c>
      <c r="AK25">
        <v>10.45</v>
      </c>
      <c r="AL25">
        <v>72.349999999999994</v>
      </c>
      <c r="AM25">
        <v>3.585</v>
      </c>
      <c r="AN25">
        <v>91.228999999999999</v>
      </c>
      <c r="AO25">
        <v>9.06</v>
      </c>
    </row>
    <row r="26" spans="1:41" x14ac:dyDescent="0.35">
      <c r="A26" s="2">
        <v>44959</v>
      </c>
      <c r="B26" s="3">
        <v>0.47934027777777777</v>
      </c>
      <c r="C26" s="7">
        <f t="shared" si="0"/>
        <v>2393214</v>
      </c>
      <c r="D26" t="s">
        <v>58</v>
      </c>
      <c r="E26">
        <v>4</v>
      </c>
      <c r="F26">
        <v>8</v>
      </c>
      <c r="G26" t="s">
        <v>59</v>
      </c>
      <c r="I26">
        <v>445.33100000000002</v>
      </c>
      <c r="J26">
        <v>445.46420000000001</v>
      </c>
      <c r="K26">
        <v>8.255535E-2</v>
      </c>
      <c r="L26">
        <v>-0.8895267</v>
      </c>
      <c r="M26">
        <v>9856.9169999999995</v>
      </c>
      <c r="N26">
        <v>9858.9079999999994</v>
      </c>
      <c r="O26">
        <v>408.26389999999998</v>
      </c>
      <c r="P26">
        <v>680.00109999999995</v>
      </c>
      <c r="Q26">
        <v>1249.79</v>
      </c>
      <c r="R26">
        <v>99.344999999999999</v>
      </c>
      <c r="S26">
        <v>1641</v>
      </c>
      <c r="T26">
        <v>1480</v>
      </c>
      <c r="U26">
        <v>3.72</v>
      </c>
      <c r="V26">
        <v>3.46</v>
      </c>
      <c r="W26">
        <v>3.38</v>
      </c>
      <c r="X26">
        <v>2.62</v>
      </c>
      <c r="Y26">
        <v>439</v>
      </c>
      <c r="Z26">
        <v>0.3</v>
      </c>
      <c r="AA26">
        <v>3</v>
      </c>
      <c r="AB26">
        <v>87.4</v>
      </c>
      <c r="AC26">
        <v>0.42886229999999997</v>
      </c>
      <c r="AD26">
        <v>-2.2720199999999999</v>
      </c>
      <c r="AE26">
        <v>-188.75819999999999</v>
      </c>
      <c r="AF26">
        <v>1.3279879999999999</v>
      </c>
      <c r="AG26">
        <v>457.08190000000002</v>
      </c>
      <c r="AH26">
        <v>444.51</v>
      </c>
      <c r="AI26">
        <v>10130.700000000001</v>
      </c>
      <c r="AJ26">
        <v>673.7</v>
      </c>
      <c r="AK26">
        <v>9.44</v>
      </c>
      <c r="AL26">
        <v>100</v>
      </c>
      <c r="AM26">
        <v>2.81</v>
      </c>
      <c r="AN26">
        <v>99.997</v>
      </c>
      <c r="AO26">
        <v>4.03</v>
      </c>
    </row>
    <row r="27" spans="1:41" x14ac:dyDescent="0.35">
      <c r="A27" s="2">
        <v>44961</v>
      </c>
      <c r="B27" s="3">
        <v>0.5904166666666667</v>
      </c>
      <c r="C27" s="7">
        <f t="shared" si="0"/>
        <v>2575611</v>
      </c>
      <c r="D27" t="s">
        <v>58</v>
      </c>
      <c r="E27">
        <v>4</v>
      </c>
      <c r="F27">
        <v>8</v>
      </c>
      <c r="G27" t="s">
        <v>59</v>
      </c>
      <c r="I27">
        <v>444.90969999999999</v>
      </c>
      <c r="J27">
        <v>444.85219999999998</v>
      </c>
      <c r="K27">
        <v>-0.36355300000000002</v>
      </c>
      <c r="L27">
        <v>-1.714421</v>
      </c>
      <c r="M27">
        <v>10452.51</v>
      </c>
      <c r="N27">
        <v>10443.67</v>
      </c>
      <c r="O27">
        <v>1925.364</v>
      </c>
      <c r="P27">
        <v>2059.3040000000001</v>
      </c>
      <c r="Q27">
        <v>1249.71</v>
      </c>
      <c r="R27">
        <v>97.605999999999995</v>
      </c>
      <c r="S27">
        <v>1884</v>
      </c>
      <c r="T27">
        <v>1637</v>
      </c>
      <c r="U27">
        <v>5.89</v>
      </c>
      <c r="V27">
        <v>6.11</v>
      </c>
      <c r="W27">
        <v>6.04</v>
      </c>
      <c r="X27">
        <v>4.32</v>
      </c>
      <c r="Y27">
        <v>720.4</v>
      </c>
      <c r="Z27">
        <v>0.1</v>
      </c>
      <c r="AA27">
        <v>3</v>
      </c>
      <c r="AB27">
        <v>86.49</v>
      </c>
      <c r="AC27">
        <v>0.2114702</v>
      </c>
      <c r="AD27">
        <v>-0.93492319999999995</v>
      </c>
      <c r="AE27">
        <v>-226.19</v>
      </c>
      <c r="AF27">
        <v>2.0164629999999999</v>
      </c>
      <c r="AG27">
        <v>458.0249</v>
      </c>
      <c r="AH27">
        <v>443.46</v>
      </c>
      <c r="AI27">
        <v>10577.6</v>
      </c>
      <c r="AJ27">
        <v>1308.7</v>
      </c>
      <c r="AK27">
        <v>9.23</v>
      </c>
      <c r="AL27">
        <v>14.71</v>
      </c>
      <c r="AM27">
        <v>4.2009999999999996</v>
      </c>
      <c r="AN27">
        <v>95.554000000000002</v>
      </c>
      <c r="AO27">
        <v>4.03</v>
      </c>
    </row>
    <row r="28" spans="1:41" x14ac:dyDescent="0.35">
      <c r="A28" s="2">
        <v>44961</v>
      </c>
      <c r="B28" s="3">
        <v>0.70041666666666658</v>
      </c>
      <c r="C28" s="7">
        <f t="shared" si="0"/>
        <v>2585115</v>
      </c>
      <c r="D28" t="s">
        <v>58</v>
      </c>
      <c r="E28">
        <v>4</v>
      </c>
      <c r="F28">
        <v>8</v>
      </c>
      <c r="G28" t="s">
        <v>59</v>
      </c>
      <c r="I28">
        <v>448.65800000000002</v>
      </c>
      <c r="J28">
        <v>448.86619999999999</v>
      </c>
      <c r="K28">
        <v>-0.40424579999999999</v>
      </c>
      <c r="L28">
        <v>-0.50765179999999999</v>
      </c>
      <c r="M28">
        <v>9857.67</v>
      </c>
      <c r="N28">
        <v>9855.8449999999993</v>
      </c>
      <c r="O28">
        <v>1236.771</v>
      </c>
      <c r="P28">
        <v>891.48739999999998</v>
      </c>
      <c r="Q28">
        <v>1249.75</v>
      </c>
      <c r="R28">
        <v>97.716999999999999</v>
      </c>
      <c r="S28">
        <v>1613</v>
      </c>
      <c r="T28">
        <v>1458</v>
      </c>
      <c r="U28">
        <v>3.8</v>
      </c>
      <c r="V28">
        <v>3.66</v>
      </c>
      <c r="W28">
        <v>3.82</v>
      </c>
      <c r="X28">
        <v>3.38</v>
      </c>
      <c r="Y28">
        <v>109.5</v>
      </c>
      <c r="Z28">
        <v>0.2</v>
      </c>
      <c r="AA28">
        <v>3</v>
      </c>
      <c r="AB28">
        <v>88.8</v>
      </c>
      <c r="AC28">
        <v>-0.54457599999999995</v>
      </c>
      <c r="AD28">
        <v>-1.402228</v>
      </c>
      <c r="AE28">
        <v>388.36470000000003</v>
      </c>
      <c r="AF28">
        <v>0.40594429999999998</v>
      </c>
      <c r="AG28">
        <v>448.14879999999999</v>
      </c>
      <c r="AH28">
        <v>448.8</v>
      </c>
      <c r="AI28">
        <v>9510.6</v>
      </c>
      <c r="AJ28">
        <v>173.7</v>
      </c>
      <c r="AK28">
        <v>8.69</v>
      </c>
      <c r="AL28">
        <v>95.29</v>
      </c>
      <c r="AM28">
        <v>3.1669999999999998</v>
      </c>
      <c r="AN28">
        <v>98.992999999999995</v>
      </c>
      <c r="AO28">
        <v>4.03</v>
      </c>
    </row>
    <row r="29" spans="1:41" x14ac:dyDescent="0.35">
      <c r="A29" s="2">
        <v>44963</v>
      </c>
      <c r="B29" s="3">
        <v>0.48373842592592592</v>
      </c>
      <c r="C29" s="7">
        <f t="shared" si="0"/>
        <v>2739194</v>
      </c>
      <c r="D29" t="s">
        <v>58</v>
      </c>
      <c r="E29">
        <v>4</v>
      </c>
      <c r="F29">
        <v>8</v>
      </c>
      <c r="G29" t="s">
        <v>59</v>
      </c>
      <c r="I29">
        <v>446.45310000000001</v>
      </c>
      <c r="J29">
        <v>445.8972</v>
      </c>
      <c r="K29">
        <v>-0.81982980000000005</v>
      </c>
      <c r="L29">
        <v>-0.79246819999999996</v>
      </c>
      <c r="M29">
        <v>8572.9169999999995</v>
      </c>
      <c r="N29">
        <v>8568.1229999999996</v>
      </c>
      <c r="O29">
        <v>2032.1110000000001</v>
      </c>
      <c r="P29">
        <v>2387.86</v>
      </c>
      <c r="Q29">
        <v>1249.7</v>
      </c>
      <c r="R29">
        <v>98.662000000000006</v>
      </c>
      <c r="S29">
        <v>1731</v>
      </c>
      <c r="T29">
        <v>1545</v>
      </c>
      <c r="U29">
        <v>5.53</v>
      </c>
      <c r="V29">
        <v>5.52</v>
      </c>
      <c r="W29">
        <v>5.15</v>
      </c>
      <c r="X29">
        <v>3.62</v>
      </c>
      <c r="Y29">
        <v>1329.2</v>
      </c>
      <c r="Z29">
        <v>0.5</v>
      </c>
      <c r="AA29">
        <v>3</v>
      </c>
      <c r="AB29">
        <v>83.93</v>
      </c>
      <c r="AC29">
        <v>0.56072940000000004</v>
      </c>
      <c r="AD29">
        <v>0.24258569999999999</v>
      </c>
      <c r="AE29">
        <v>2311.4690000000001</v>
      </c>
      <c r="AF29">
        <v>-0.292742</v>
      </c>
      <c r="AG29">
        <v>445.87610000000001</v>
      </c>
      <c r="AH29">
        <v>445.85</v>
      </c>
      <c r="AI29">
        <v>8923.9</v>
      </c>
      <c r="AJ29">
        <v>1623.7</v>
      </c>
      <c r="AK29">
        <v>7.24</v>
      </c>
      <c r="AL29">
        <v>11.18</v>
      </c>
      <c r="AM29">
        <v>4.55</v>
      </c>
      <c r="AN29">
        <v>79.222999999999999</v>
      </c>
      <c r="AO29">
        <v>2.0099999999999998</v>
      </c>
    </row>
    <row r="30" spans="1:41" x14ac:dyDescent="0.35">
      <c r="A30" s="2">
        <v>44963</v>
      </c>
      <c r="B30" s="3">
        <v>0.61922453703703706</v>
      </c>
      <c r="C30" s="7">
        <f t="shared" si="0"/>
        <v>2750900</v>
      </c>
      <c r="D30" t="s">
        <v>58</v>
      </c>
      <c r="E30">
        <v>4</v>
      </c>
      <c r="F30">
        <v>8</v>
      </c>
      <c r="G30" t="s">
        <v>59</v>
      </c>
      <c r="I30">
        <v>445.99619999999999</v>
      </c>
      <c r="J30">
        <v>445.93060000000003</v>
      </c>
      <c r="K30">
        <v>-1.093054</v>
      </c>
      <c r="L30">
        <v>-1.1671879999999999</v>
      </c>
      <c r="M30">
        <v>8815.7340000000004</v>
      </c>
      <c r="N30">
        <v>8816.6880000000001</v>
      </c>
      <c r="O30">
        <v>3523.0520000000001</v>
      </c>
      <c r="P30">
        <v>3668.0450000000001</v>
      </c>
      <c r="Q30">
        <v>1249.77</v>
      </c>
      <c r="R30">
        <v>98.564999999999998</v>
      </c>
      <c r="S30">
        <v>1942</v>
      </c>
      <c r="T30">
        <v>1679</v>
      </c>
      <c r="U30">
        <v>5.97</v>
      </c>
      <c r="V30">
        <v>5.82</v>
      </c>
      <c r="W30">
        <v>5.83</v>
      </c>
      <c r="X30">
        <v>4.34</v>
      </c>
      <c r="Y30">
        <v>954.6</v>
      </c>
      <c r="Z30">
        <v>0.4</v>
      </c>
      <c r="AA30">
        <v>3</v>
      </c>
      <c r="AB30">
        <v>85.22</v>
      </c>
      <c r="AC30">
        <v>0.2285585</v>
      </c>
      <c r="AD30">
        <v>0.40618379999999998</v>
      </c>
      <c r="AE30">
        <v>562.69709999999998</v>
      </c>
      <c r="AF30">
        <v>1.3914859999999999E-2</v>
      </c>
      <c r="AG30">
        <v>445.50900000000001</v>
      </c>
      <c r="AH30">
        <v>445.83</v>
      </c>
      <c r="AI30">
        <v>8961.7000000000007</v>
      </c>
      <c r="AJ30">
        <v>1196.2</v>
      </c>
      <c r="AK30">
        <v>7</v>
      </c>
      <c r="AL30">
        <v>4.71</v>
      </c>
      <c r="AM30">
        <v>5.2169999999999996</v>
      </c>
      <c r="AN30">
        <v>72.566000000000003</v>
      </c>
      <c r="AO30">
        <v>0.5</v>
      </c>
    </row>
    <row r="31" spans="1:41" x14ac:dyDescent="0.35">
      <c r="A31" s="2">
        <v>44964</v>
      </c>
      <c r="B31" s="3">
        <v>0.60697916666666674</v>
      </c>
      <c r="C31" s="7">
        <f t="shared" si="0"/>
        <v>2836242</v>
      </c>
      <c r="D31" t="s">
        <v>58</v>
      </c>
      <c r="E31">
        <v>4</v>
      </c>
      <c r="F31">
        <v>8</v>
      </c>
      <c r="G31" t="s">
        <v>59</v>
      </c>
      <c r="I31">
        <v>447.7201</v>
      </c>
      <c r="J31">
        <v>447.815</v>
      </c>
      <c r="K31">
        <v>-0.81367619999999996</v>
      </c>
      <c r="L31">
        <v>-0.51429550000000002</v>
      </c>
      <c r="M31">
        <v>9474.5990000000002</v>
      </c>
      <c r="N31">
        <v>9474.7289999999994</v>
      </c>
      <c r="O31">
        <v>1743.4369999999999</v>
      </c>
      <c r="P31">
        <v>1990.296</v>
      </c>
      <c r="Q31">
        <v>1249.73</v>
      </c>
      <c r="R31">
        <v>98.51</v>
      </c>
      <c r="S31">
        <v>1707</v>
      </c>
      <c r="T31">
        <v>1524</v>
      </c>
      <c r="U31">
        <v>5.76</v>
      </c>
      <c r="V31">
        <v>5.36</v>
      </c>
      <c r="W31">
        <v>5.58</v>
      </c>
      <c r="X31">
        <v>3.47</v>
      </c>
      <c r="Y31">
        <v>1298.0999999999999</v>
      </c>
      <c r="Z31">
        <v>0.3</v>
      </c>
      <c r="AA31">
        <v>3</v>
      </c>
      <c r="AB31">
        <v>84.19</v>
      </c>
      <c r="AC31">
        <v>0.38941819999999999</v>
      </c>
      <c r="AD31">
        <v>-0.6513331</v>
      </c>
      <c r="AE31">
        <v>-597.87869999999998</v>
      </c>
      <c r="AF31">
        <v>-0.64220860000000002</v>
      </c>
      <c r="AG31">
        <v>446.95519999999999</v>
      </c>
      <c r="AH31">
        <v>448.18</v>
      </c>
      <c r="AI31">
        <v>9721.6</v>
      </c>
      <c r="AJ31">
        <v>1638.7</v>
      </c>
      <c r="AK31">
        <v>7.46</v>
      </c>
      <c r="AL31">
        <v>7.65</v>
      </c>
      <c r="AM31">
        <v>4.8499999999999996</v>
      </c>
      <c r="AN31">
        <v>84.569000000000003</v>
      </c>
      <c r="AO31">
        <v>5.54</v>
      </c>
    </row>
    <row r="32" spans="1:41" x14ac:dyDescent="0.35">
      <c r="A32" s="2">
        <v>44965</v>
      </c>
      <c r="B32" s="3">
        <v>0.42289351851851853</v>
      </c>
      <c r="C32" s="7">
        <f t="shared" si="0"/>
        <v>2906737</v>
      </c>
      <c r="D32" t="s">
        <v>58</v>
      </c>
      <c r="E32">
        <v>4</v>
      </c>
      <c r="F32">
        <v>8</v>
      </c>
      <c r="G32" t="s">
        <v>59</v>
      </c>
      <c r="I32">
        <v>448.26900000000001</v>
      </c>
      <c r="J32">
        <v>448.34199999999998</v>
      </c>
      <c r="K32">
        <v>-0.70092810000000005</v>
      </c>
      <c r="L32">
        <v>-0.39822479999999999</v>
      </c>
      <c r="M32">
        <v>9099.8690000000006</v>
      </c>
      <c r="N32">
        <v>9098.82</v>
      </c>
      <c r="O32">
        <v>1684.605</v>
      </c>
      <c r="P32">
        <v>1264.732</v>
      </c>
      <c r="Q32">
        <v>1249.76</v>
      </c>
      <c r="R32">
        <v>99.768000000000001</v>
      </c>
      <c r="S32">
        <v>1482</v>
      </c>
      <c r="T32">
        <v>1365</v>
      </c>
      <c r="U32">
        <v>3.82</v>
      </c>
      <c r="V32">
        <v>3.77</v>
      </c>
      <c r="W32">
        <v>3.87</v>
      </c>
      <c r="X32">
        <v>3.22</v>
      </c>
      <c r="Y32">
        <v>313.60000000000002</v>
      </c>
      <c r="Z32">
        <v>0.1</v>
      </c>
      <c r="AA32">
        <v>3</v>
      </c>
      <c r="AB32">
        <v>88.36</v>
      </c>
      <c r="AC32">
        <v>-0.66166539999999996</v>
      </c>
      <c r="AD32">
        <v>-0.66660929999999996</v>
      </c>
      <c r="AE32">
        <v>992.58349999999996</v>
      </c>
      <c r="AF32">
        <v>-0.1760137</v>
      </c>
      <c r="AG32">
        <v>449.41050000000001</v>
      </c>
      <c r="AH32">
        <v>448.67</v>
      </c>
      <c r="AI32">
        <v>8678.9</v>
      </c>
      <c r="AJ32">
        <v>546.20000000000005</v>
      </c>
      <c r="AK32">
        <v>7.26</v>
      </c>
      <c r="AL32">
        <v>100</v>
      </c>
      <c r="AM32">
        <v>2.4159999999999999</v>
      </c>
      <c r="AN32">
        <v>98.41</v>
      </c>
      <c r="AO32">
        <v>3.02</v>
      </c>
    </row>
    <row r="33" spans="1:41" x14ac:dyDescent="0.35">
      <c r="A33" s="2">
        <v>44965</v>
      </c>
      <c r="B33" s="3">
        <v>0.53700231481481475</v>
      </c>
      <c r="C33" s="7">
        <f t="shared" si="0"/>
        <v>2916596</v>
      </c>
      <c r="D33" t="s">
        <v>58</v>
      </c>
      <c r="E33">
        <v>4</v>
      </c>
      <c r="F33">
        <v>8</v>
      </c>
      <c r="G33" t="s">
        <v>59</v>
      </c>
      <c r="I33">
        <v>447.4203</v>
      </c>
      <c r="J33">
        <v>447.52859999999998</v>
      </c>
      <c r="K33">
        <v>-0.65328260000000005</v>
      </c>
      <c r="L33">
        <v>-0.31386389999999997</v>
      </c>
      <c r="M33">
        <v>9363.4480000000003</v>
      </c>
      <c r="N33">
        <v>9363.6219999999994</v>
      </c>
      <c r="O33">
        <v>1820.6179999999999</v>
      </c>
      <c r="P33">
        <v>1230.1880000000001</v>
      </c>
      <c r="Q33">
        <v>1249.76</v>
      </c>
      <c r="R33">
        <v>99.768000000000001</v>
      </c>
      <c r="S33">
        <v>1554</v>
      </c>
      <c r="T33">
        <v>1417</v>
      </c>
      <c r="U33">
        <v>4.07</v>
      </c>
      <c r="V33">
        <v>3.88</v>
      </c>
      <c r="W33">
        <v>3.93</v>
      </c>
      <c r="X33">
        <v>3.13</v>
      </c>
      <c r="Y33">
        <v>441.7</v>
      </c>
      <c r="Z33">
        <v>0.2</v>
      </c>
      <c r="AA33">
        <v>3</v>
      </c>
      <c r="AB33">
        <v>87.84</v>
      </c>
      <c r="AC33">
        <v>-0.93053249999999998</v>
      </c>
      <c r="AD33">
        <v>-0.69817770000000001</v>
      </c>
      <c r="AE33">
        <v>1332.8019999999999</v>
      </c>
      <c r="AF33">
        <v>-0.11347409999999999</v>
      </c>
      <c r="AG33">
        <v>448.49849999999998</v>
      </c>
      <c r="AH33">
        <v>447.88</v>
      </c>
      <c r="AI33">
        <v>8773.2000000000007</v>
      </c>
      <c r="AJ33">
        <v>696.2</v>
      </c>
      <c r="AK33">
        <v>7.16</v>
      </c>
      <c r="AL33">
        <v>100</v>
      </c>
      <c r="AM33">
        <v>2.274</v>
      </c>
      <c r="AN33">
        <v>98.659000000000006</v>
      </c>
      <c r="AO33">
        <v>8.56</v>
      </c>
    </row>
    <row r="34" spans="1:41" x14ac:dyDescent="0.35">
      <c r="A34" s="2">
        <v>44966</v>
      </c>
      <c r="B34" s="3">
        <v>0.57163194444444443</v>
      </c>
      <c r="C34" s="7">
        <f t="shared" si="0"/>
        <v>3005988</v>
      </c>
      <c r="D34" t="s">
        <v>58</v>
      </c>
      <c r="E34">
        <v>4</v>
      </c>
      <c r="F34">
        <v>8</v>
      </c>
      <c r="G34" t="s">
        <v>59</v>
      </c>
      <c r="I34">
        <v>445.72649999999999</v>
      </c>
      <c r="J34">
        <v>445.67540000000002</v>
      </c>
      <c r="K34">
        <v>-0.89545620000000004</v>
      </c>
      <c r="L34">
        <v>-1.95089</v>
      </c>
      <c r="M34">
        <v>10176.5</v>
      </c>
      <c r="N34">
        <v>10181.790000000001</v>
      </c>
      <c r="O34">
        <v>2035.9469999999999</v>
      </c>
      <c r="P34">
        <v>2090.3249999999998</v>
      </c>
      <c r="Q34">
        <v>1249.8800000000001</v>
      </c>
      <c r="R34">
        <v>98.495999999999995</v>
      </c>
      <c r="S34">
        <v>1708</v>
      </c>
      <c r="T34">
        <v>1527</v>
      </c>
      <c r="U34">
        <v>12.51</v>
      </c>
      <c r="V34">
        <v>12.31</v>
      </c>
      <c r="W34">
        <v>6.44</v>
      </c>
      <c r="X34">
        <v>11.42</v>
      </c>
      <c r="Y34">
        <v>841.8</v>
      </c>
      <c r="Z34">
        <v>0</v>
      </c>
      <c r="AA34">
        <v>3</v>
      </c>
      <c r="AB34">
        <v>85.72</v>
      </c>
      <c r="AC34" s="4">
        <v>8.5800000000000001E-2</v>
      </c>
      <c r="AD34">
        <v>4.3415710000000001</v>
      </c>
      <c r="AE34">
        <v>19.770679999999999</v>
      </c>
      <c r="AF34">
        <v>1.610792</v>
      </c>
      <c r="AG34">
        <v>314.92160000000001</v>
      </c>
      <c r="AH34">
        <v>444.59</v>
      </c>
      <c r="AI34">
        <v>10236.200000000001</v>
      </c>
      <c r="AJ34">
        <v>1586.2</v>
      </c>
      <c r="AK34">
        <v>9.09</v>
      </c>
      <c r="AL34">
        <v>8.82</v>
      </c>
      <c r="AM34">
        <v>6.3010000000000002</v>
      </c>
      <c r="AN34">
        <v>89.042000000000002</v>
      </c>
      <c r="AO34">
        <v>3.02</v>
      </c>
    </row>
    <row r="35" spans="1:41" x14ac:dyDescent="0.35">
      <c r="A35" s="2">
        <v>44966</v>
      </c>
      <c r="B35" s="3">
        <v>0.73381944444444447</v>
      </c>
      <c r="C35" s="7">
        <f t="shared" si="0"/>
        <v>3020001</v>
      </c>
      <c r="D35" t="s">
        <v>58</v>
      </c>
      <c r="E35">
        <v>4</v>
      </c>
      <c r="F35">
        <v>8</v>
      </c>
      <c r="G35" t="s">
        <v>59</v>
      </c>
      <c r="I35">
        <v>445.57859999999999</v>
      </c>
      <c r="J35">
        <v>445.57650000000001</v>
      </c>
      <c r="K35">
        <v>-1.016435</v>
      </c>
      <c r="L35">
        <v>-0.94948310000000002</v>
      </c>
      <c r="M35">
        <v>10140.98</v>
      </c>
      <c r="N35">
        <v>10135.17</v>
      </c>
      <c r="O35">
        <v>2388.817</v>
      </c>
      <c r="P35">
        <v>2237.15</v>
      </c>
      <c r="Q35">
        <v>1249.67</v>
      </c>
      <c r="R35">
        <v>98.614000000000004</v>
      </c>
      <c r="S35">
        <v>1784</v>
      </c>
      <c r="T35">
        <v>1576</v>
      </c>
      <c r="U35">
        <v>6.02</v>
      </c>
      <c r="V35">
        <v>5.93</v>
      </c>
      <c r="W35">
        <v>5.89</v>
      </c>
      <c r="X35">
        <v>4.5999999999999996</v>
      </c>
      <c r="Y35">
        <v>587.4</v>
      </c>
      <c r="Z35">
        <v>0.2</v>
      </c>
      <c r="AA35">
        <v>3</v>
      </c>
      <c r="AB35">
        <v>91.81</v>
      </c>
      <c r="AC35">
        <v>-0.23930689999999999</v>
      </c>
      <c r="AD35">
        <v>-0.55532190000000003</v>
      </c>
      <c r="AE35">
        <v>430.93369999999999</v>
      </c>
      <c r="AF35">
        <v>2.067798E-3</v>
      </c>
      <c r="AG35">
        <v>446.04969999999997</v>
      </c>
      <c r="AH35">
        <v>445.67</v>
      </c>
      <c r="AI35">
        <v>9983.5</v>
      </c>
      <c r="AJ35">
        <v>938.7</v>
      </c>
      <c r="AK35">
        <v>7.91</v>
      </c>
      <c r="AL35">
        <v>11.76</v>
      </c>
      <c r="AM35">
        <v>5.8819999999999997</v>
      </c>
      <c r="AN35">
        <v>86.594999999999999</v>
      </c>
      <c r="AO35">
        <v>4.03</v>
      </c>
    </row>
    <row r="36" spans="1:41" x14ac:dyDescent="0.35">
      <c r="A36" s="2">
        <v>44970</v>
      </c>
      <c r="B36" s="3">
        <v>0.71040509259259255</v>
      </c>
      <c r="C36" s="7">
        <f t="shared" si="0"/>
        <v>3363578</v>
      </c>
      <c r="D36" t="s">
        <v>58</v>
      </c>
      <c r="E36">
        <v>4</v>
      </c>
      <c r="F36">
        <v>8</v>
      </c>
      <c r="G36" t="s">
        <v>59</v>
      </c>
      <c r="I36">
        <v>445.09320000000002</v>
      </c>
      <c r="J36">
        <v>445.11059999999998</v>
      </c>
      <c r="K36">
        <v>-0.83134669999999999</v>
      </c>
      <c r="L36">
        <v>-2.0586139999999999</v>
      </c>
      <c r="M36">
        <v>9569.7620000000006</v>
      </c>
      <c r="N36">
        <v>9557.0679999999993</v>
      </c>
      <c r="O36">
        <v>2182.2510000000002</v>
      </c>
      <c r="P36">
        <v>2693.4050000000002</v>
      </c>
      <c r="Q36">
        <v>1249.68</v>
      </c>
      <c r="R36">
        <v>98.528000000000006</v>
      </c>
      <c r="S36">
        <v>1788</v>
      </c>
      <c r="T36">
        <v>1579</v>
      </c>
      <c r="U36">
        <v>5.29</v>
      </c>
      <c r="V36">
        <v>5.07</v>
      </c>
      <c r="W36">
        <v>5.42</v>
      </c>
      <c r="X36">
        <v>4.62</v>
      </c>
      <c r="Y36">
        <v>471.5</v>
      </c>
      <c r="Z36">
        <v>0.2</v>
      </c>
      <c r="AA36">
        <v>3</v>
      </c>
      <c r="AB36">
        <v>88.13</v>
      </c>
      <c r="AC36">
        <v>0.80659270000000005</v>
      </c>
      <c r="AD36">
        <v>-1.189405</v>
      </c>
      <c r="AE36">
        <v>-678.14829999999995</v>
      </c>
      <c r="AF36">
        <v>1.5590759999999999</v>
      </c>
      <c r="AG36">
        <v>448.2971</v>
      </c>
      <c r="AH36">
        <v>443.88</v>
      </c>
      <c r="AI36">
        <v>10068.200000000001</v>
      </c>
      <c r="AK36">
        <v>9.43</v>
      </c>
    </row>
    <row r="37" spans="1:41" x14ac:dyDescent="0.35">
      <c r="A37" s="2">
        <v>44971</v>
      </c>
      <c r="B37" s="3">
        <v>0.50304398148148144</v>
      </c>
      <c r="C37" s="7">
        <f t="shared" si="0"/>
        <v>3432062</v>
      </c>
      <c r="D37" t="s">
        <v>58</v>
      </c>
      <c r="E37">
        <v>4</v>
      </c>
      <c r="F37">
        <v>8</v>
      </c>
      <c r="G37" t="s">
        <v>59</v>
      </c>
      <c r="I37">
        <v>446.4941</v>
      </c>
      <c r="J37">
        <v>446.56119999999999</v>
      </c>
      <c r="K37">
        <v>-0.97583500000000001</v>
      </c>
      <c r="L37">
        <v>-1.8701030000000001</v>
      </c>
      <c r="M37">
        <v>8731.4950000000008</v>
      </c>
      <c r="N37">
        <v>8720.0759999999991</v>
      </c>
      <c r="O37">
        <v>2471.1999999999998</v>
      </c>
      <c r="P37">
        <v>2505.5189999999998</v>
      </c>
      <c r="Q37">
        <v>1249.68</v>
      </c>
      <c r="R37">
        <v>98.617999999999995</v>
      </c>
      <c r="S37">
        <v>1686</v>
      </c>
      <c r="T37">
        <v>1508</v>
      </c>
      <c r="U37">
        <v>4.1500000000000004</v>
      </c>
      <c r="V37">
        <v>3.97</v>
      </c>
      <c r="W37">
        <v>4.1500000000000004</v>
      </c>
      <c r="X37">
        <v>3.53</v>
      </c>
      <c r="Y37">
        <v>329.6</v>
      </c>
      <c r="Z37">
        <v>0.2</v>
      </c>
      <c r="AA37">
        <v>3</v>
      </c>
      <c r="AB37">
        <v>88.6</v>
      </c>
      <c r="AC37">
        <v>5.4082230000000002E-2</v>
      </c>
      <c r="AD37">
        <v>-0.53033359999999996</v>
      </c>
      <c r="AE37">
        <v>-101.9778</v>
      </c>
      <c r="AF37">
        <v>1.372835</v>
      </c>
      <c r="AG37">
        <v>467.05939999999998</v>
      </c>
      <c r="AH37">
        <v>445.68</v>
      </c>
      <c r="AI37">
        <v>8754.4</v>
      </c>
      <c r="AK37">
        <v>8.68</v>
      </c>
    </row>
    <row r="38" spans="1:41" x14ac:dyDescent="0.35">
      <c r="A38" s="2">
        <v>44972</v>
      </c>
      <c r="B38" s="3">
        <v>0.41324074074074074</v>
      </c>
      <c r="C38" s="7">
        <f t="shared" si="0"/>
        <v>3510703</v>
      </c>
      <c r="D38" t="s">
        <v>58</v>
      </c>
      <c r="E38">
        <v>4</v>
      </c>
      <c r="F38">
        <v>8</v>
      </c>
      <c r="G38" t="s">
        <v>59</v>
      </c>
      <c r="I38">
        <v>451.89190000000002</v>
      </c>
      <c r="J38">
        <v>451.9502</v>
      </c>
      <c r="K38">
        <v>-0.73314360000000001</v>
      </c>
      <c r="L38">
        <v>-1.507298</v>
      </c>
      <c r="M38">
        <v>6921.5659999999998</v>
      </c>
      <c r="N38">
        <v>6909.2870000000003</v>
      </c>
      <c r="O38">
        <v>2027.3689999999999</v>
      </c>
      <c r="P38">
        <v>2090.6190000000001</v>
      </c>
      <c r="Q38">
        <v>1249.73</v>
      </c>
      <c r="R38">
        <v>99.611999999999995</v>
      </c>
      <c r="S38">
        <v>1343</v>
      </c>
      <c r="T38">
        <v>1263</v>
      </c>
      <c r="U38">
        <v>1.46</v>
      </c>
      <c r="V38">
        <v>1.33</v>
      </c>
      <c r="W38">
        <v>1.18</v>
      </c>
      <c r="X38">
        <v>0.56999999999999995</v>
      </c>
      <c r="Y38">
        <v>258.7</v>
      </c>
      <c r="Z38">
        <v>0.2</v>
      </c>
      <c r="AA38">
        <v>3</v>
      </c>
      <c r="AB38">
        <v>87.74</v>
      </c>
      <c r="AC38">
        <v>9.9501400000000004E-2</v>
      </c>
      <c r="AD38">
        <v>-0.22178349999999999</v>
      </c>
      <c r="AE38">
        <v>-448.64190000000002</v>
      </c>
      <c r="AF38">
        <v>1.1644620000000001</v>
      </c>
      <c r="AG38">
        <v>455.39179999999999</v>
      </c>
      <c r="AH38">
        <v>451.19</v>
      </c>
      <c r="AI38">
        <v>6972.5</v>
      </c>
      <c r="AK38">
        <v>10.71</v>
      </c>
    </row>
    <row r="39" spans="1:41" x14ac:dyDescent="0.35">
      <c r="A39" s="2">
        <v>44972</v>
      </c>
      <c r="B39" s="3">
        <v>0.59115740740740741</v>
      </c>
      <c r="C39" s="7">
        <f t="shared" si="0"/>
        <v>3526075</v>
      </c>
      <c r="D39" t="s">
        <v>58</v>
      </c>
      <c r="E39">
        <v>4</v>
      </c>
      <c r="F39">
        <v>8</v>
      </c>
      <c r="G39" t="s">
        <v>59</v>
      </c>
      <c r="I39">
        <v>444.23750000000001</v>
      </c>
      <c r="J39">
        <v>444.24979999999999</v>
      </c>
      <c r="K39">
        <v>-1.046576</v>
      </c>
      <c r="L39">
        <v>-2.1190319999999998</v>
      </c>
      <c r="M39">
        <v>7463.7290000000003</v>
      </c>
      <c r="N39">
        <v>7458.335</v>
      </c>
      <c r="O39">
        <v>2565.1869999999999</v>
      </c>
      <c r="P39">
        <v>3215.855</v>
      </c>
      <c r="Q39">
        <v>1249.76</v>
      </c>
      <c r="R39">
        <v>99.808999999999997</v>
      </c>
      <c r="S39">
        <v>1748</v>
      </c>
      <c r="T39">
        <v>1555</v>
      </c>
      <c r="U39">
        <v>4.1500000000000004</v>
      </c>
      <c r="V39">
        <v>4.08</v>
      </c>
      <c r="W39">
        <v>4.0999999999999996</v>
      </c>
      <c r="X39">
        <v>2.2799999999999998</v>
      </c>
      <c r="Y39">
        <v>1104.9000000000001</v>
      </c>
      <c r="Z39">
        <v>0.4</v>
      </c>
      <c r="AA39">
        <v>3</v>
      </c>
      <c r="AB39">
        <v>84.21</v>
      </c>
      <c r="AC39">
        <v>1.0247790000000001</v>
      </c>
      <c r="AD39">
        <v>8.5180329999999999E-2</v>
      </c>
      <c r="AE39">
        <v>12030.7</v>
      </c>
      <c r="AF39">
        <v>1.2212449999999999</v>
      </c>
      <c r="AG39">
        <v>442.94040000000001</v>
      </c>
      <c r="AH39">
        <v>443.16</v>
      </c>
      <c r="AI39">
        <v>8109</v>
      </c>
      <c r="AK39">
        <v>9.57</v>
      </c>
    </row>
    <row r="40" spans="1:41" x14ac:dyDescent="0.35">
      <c r="A40" s="2">
        <v>44972</v>
      </c>
      <c r="B40" s="3">
        <v>0.71215277777777775</v>
      </c>
      <c r="C40" s="7">
        <f t="shared" si="0"/>
        <v>3536529</v>
      </c>
      <c r="D40" t="s">
        <v>58</v>
      </c>
      <c r="E40">
        <v>4</v>
      </c>
      <c r="F40">
        <v>8</v>
      </c>
      <c r="G40" t="s">
        <v>59</v>
      </c>
      <c r="I40">
        <v>449.63499999999999</v>
      </c>
      <c r="J40">
        <v>449.7079</v>
      </c>
      <c r="K40">
        <v>-0.82150440000000002</v>
      </c>
      <c r="L40">
        <v>-1.070889</v>
      </c>
      <c r="M40">
        <v>7173.5169999999998</v>
      </c>
      <c r="N40">
        <v>7177.3580000000002</v>
      </c>
      <c r="O40">
        <v>2004.223</v>
      </c>
      <c r="P40">
        <v>1948.818</v>
      </c>
      <c r="Q40">
        <v>1249.8</v>
      </c>
      <c r="R40">
        <v>100.074</v>
      </c>
      <c r="S40">
        <v>1489</v>
      </c>
      <c r="T40">
        <v>1371</v>
      </c>
      <c r="U40">
        <v>1.39</v>
      </c>
      <c r="V40">
        <v>1.2</v>
      </c>
      <c r="W40">
        <v>1.1200000000000001</v>
      </c>
      <c r="X40">
        <v>0.72</v>
      </c>
      <c r="Y40">
        <v>96.5</v>
      </c>
      <c r="Z40">
        <v>0.2</v>
      </c>
      <c r="AA40">
        <v>3</v>
      </c>
      <c r="AB40">
        <v>88.49</v>
      </c>
      <c r="AC40">
        <v>-8.7177270000000001E-2</v>
      </c>
      <c r="AD40">
        <v>-0.46751740000000003</v>
      </c>
      <c r="AE40">
        <v>186.46850000000001</v>
      </c>
      <c r="AF40">
        <v>0.42878509999999997</v>
      </c>
      <c r="AG40">
        <v>446.2022</v>
      </c>
      <c r="AH40">
        <v>449.46</v>
      </c>
      <c r="AI40">
        <v>7122</v>
      </c>
      <c r="AK40">
        <v>8.73</v>
      </c>
    </row>
    <row r="41" spans="1:41" x14ac:dyDescent="0.35">
      <c r="A41" s="2">
        <v>44973</v>
      </c>
      <c r="B41" s="3">
        <v>0.54434027777777783</v>
      </c>
      <c r="C41" s="7">
        <f t="shared" si="0"/>
        <v>3608430</v>
      </c>
      <c r="D41" t="s">
        <v>58</v>
      </c>
      <c r="E41">
        <v>4</v>
      </c>
      <c r="F41">
        <v>8</v>
      </c>
      <c r="G41" t="s">
        <v>59</v>
      </c>
      <c r="I41">
        <v>445.25599999999997</v>
      </c>
      <c r="J41">
        <v>445.37639999999999</v>
      </c>
      <c r="K41">
        <v>-0.99999459999999996</v>
      </c>
      <c r="L41">
        <v>-0.90904839999999998</v>
      </c>
      <c r="M41">
        <v>7740.4780000000001</v>
      </c>
      <c r="N41">
        <v>7731.0870000000004</v>
      </c>
      <c r="O41">
        <v>2992.9279999999999</v>
      </c>
      <c r="P41">
        <v>2864.8009999999999</v>
      </c>
      <c r="Q41">
        <v>1249.71</v>
      </c>
      <c r="R41">
        <v>100.68899999999999</v>
      </c>
      <c r="S41">
        <v>1544</v>
      </c>
      <c r="T41">
        <v>1415</v>
      </c>
      <c r="U41">
        <v>4.68</v>
      </c>
      <c r="V41">
        <v>4.87</v>
      </c>
      <c r="W41">
        <v>4.75</v>
      </c>
      <c r="X41">
        <v>3.11</v>
      </c>
      <c r="Y41">
        <v>1438.7</v>
      </c>
      <c r="Z41">
        <v>0.3</v>
      </c>
      <c r="AA41">
        <v>3</v>
      </c>
      <c r="AB41">
        <v>84.16</v>
      </c>
      <c r="AC41">
        <v>-0.20168459999999999</v>
      </c>
      <c r="AD41">
        <v>0.98560349999999997</v>
      </c>
      <c r="AE41">
        <v>-204.63059999999999</v>
      </c>
      <c r="AF41">
        <v>-5.2219160000000001E-2</v>
      </c>
      <c r="AG41">
        <v>444.42149999999998</v>
      </c>
      <c r="AH41">
        <v>445.5</v>
      </c>
      <c r="AI41">
        <v>7603</v>
      </c>
      <c r="AK41">
        <v>7.76</v>
      </c>
    </row>
    <row r="42" spans="1:41" x14ac:dyDescent="0.35">
      <c r="A42" s="2">
        <v>44973</v>
      </c>
      <c r="B42" s="3">
        <v>0.68212962962962964</v>
      </c>
      <c r="C42" s="7">
        <f t="shared" si="0"/>
        <v>3620335</v>
      </c>
      <c r="D42" t="s">
        <v>58</v>
      </c>
      <c r="E42">
        <v>4</v>
      </c>
      <c r="F42">
        <v>8</v>
      </c>
      <c r="G42" t="s">
        <v>59</v>
      </c>
      <c r="I42">
        <v>447.98480000000001</v>
      </c>
      <c r="J42">
        <v>447.6044</v>
      </c>
      <c r="K42">
        <v>-0.99916470000000002</v>
      </c>
      <c r="L42">
        <v>-1.016467</v>
      </c>
      <c r="M42">
        <v>7858.4459999999999</v>
      </c>
      <c r="N42">
        <v>7853.232</v>
      </c>
      <c r="O42">
        <v>2294.2370000000001</v>
      </c>
      <c r="P42">
        <v>2551.2890000000002</v>
      </c>
      <c r="Q42">
        <v>1249.6400000000001</v>
      </c>
      <c r="R42">
        <v>100.67100000000001</v>
      </c>
      <c r="S42">
        <v>1427</v>
      </c>
      <c r="T42">
        <v>1329</v>
      </c>
      <c r="U42">
        <v>4.45</v>
      </c>
      <c r="V42">
        <v>4.71</v>
      </c>
      <c r="W42">
        <v>4.47</v>
      </c>
      <c r="X42">
        <v>2.98</v>
      </c>
      <c r="Y42">
        <v>877.1</v>
      </c>
      <c r="Z42">
        <v>0.3</v>
      </c>
      <c r="AA42">
        <v>3</v>
      </c>
      <c r="AB42">
        <v>84.78</v>
      </c>
      <c r="AC42">
        <v>0.40481240000000002</v>
      </c>
      <c r="AD42">
        <v>0.38089909999999999</v>
      </c>
      <c r="AE42">
        <v>1062.7809999999999</v>
      </c>
      <c r="AF42">
        <v>-0.15413460000000001</v>
      </c>
      <c r="AG42">
        <v>447.47989999999999</v>
      </c>
      <c r="AH42">
        <v>447.52</v>
      </c>
      <c r="AI42">
        <v>8110.3</v>
      </c>
      <c r="AK42">
        <v>7.35</v>
      </c>
    </row>
    <row r="43" spans="1:41" x14ac:dyDescent="0.35">
      <c r="A43" s="2">
        <v>44975</v>
      </c>
      <c r="B43" s="3">
        <v>0.43744212962962964</v>
      </c>
      <c r="C43" s="7">
        <f t="shared" si="0"/>
        <v>3771994</v>
      </c>
      <c r="D43" t="s">
        <v>58</v>
      </c>
      <c r="E43">
        <v>4</v>
      </c>
      <c r="F43">
        <v>8</v>
      </c>
      <c r="G43" t="s">
        <v>59</v>
      </c>
      <c r="I43">
        <v>447.43709999999999</v>
      </c>
      <c r="J43">
        <v>447.27289999999999</v>
      </c>
      <c r="K43">
        <v>-0.36189680000000002</v>
      </c>
      <c r="L43">
        <v>-0.51450030000000002</v>
      </c>
      <c r="M43">
        <v>9181.8439999999991</v>
      </c>
      <c r="N43">
        <v>9172.009</v>
      </c>
      <c r="O43">
        <v>1093.125</v>
      </c>
      <c r="P43">
        <v>1119.0840000000001</v>
      </c>
      <c r="Q43">
        <v>1249.79</v>
      </c>
      <c r="R43">
        <v>99.83</v>
      </c>
      <c r="S43">
        <v>1533</v>
      </c>
      <c r="T43">
        <v>1402</v>
      </c>
      <c r="U43">
        <v>4.0599999999999996</v>
      </c>
      <c r="V43">
        <v>4.18</v>
      </c>
      <c r="W43">
        <v>3.86</v>
      </c>
      <c r="X43">
        <v>3.4</v>
      </c>
      <c r="Y43">
        <v>418.9</v>
      </c>
      <c r="Z43">
        <v>0.1</v>
      </c>
      <c r="AA43">
        <v>3</v>
      </c>
      <c r="AB43">
        <v>87.84</v>
      </c>
      <c r="AC43" s="4">
        <v>4.0930609999999999E-2</v>
      </c>
      <c r="AD43">
        <v>-0.95984230000000004</v>
      </c>
      <c r="AE43">
        <v>-42.643059999999998</v>
      </c>
      <c r="AF43">
        <v>0.22010250000000001</v>
      </c>
      <c r="AG43">
        <v>455.84019999999998</v>
      </c>
      <c r="AH43">
        <v>447.11</v>
      </c>
      <c r="AI43">
        <v>9198</v>
      </c>
      <c r="AK43">
        <v>7.52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3"/>
  <sheetViews>
    <sheetView zoomScale="70" zoomScaleNormal="70" workbookViewId="0">
      <selection activeCell="C1" sqref="C1:C1048576"/>
    </sheetView>
  </sheetViews>
  <sheetFormatPr defaultRowHeight="14.5" x14ac:dyDescent="0.35"/>
  <cols>
    <col min="3" max="3" width="10.36328125" bestFit="1" customWidth="1"/>
  </cols>
  <sheetData>
    <row r="1" spans="1:41" x14ac:dyDescent="0.35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60</v>
      </c>
      <c r="AK1" t="s">
        <v>64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6.5" x14ac:dyDescent="0.35">
      <c r="A2" t="s">
        <v>40</v>
      </c>
      <c r="B2" t="s">
        <v>41</v>
      </c>
      <c r="C2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62</v>
      </c>
      <c r="AK2" t="s">
        <v>56</v>
      </c>
      <c r="AL2" t="s">
        <v>52</v>
      </c>
      <c r="AM2" s="6" t="s">
        <v>63</v>
      </c>
      <c r="AN2" t="s">
        <v>52</v>
      </c>
      <c r="AO2" t="s">
        <v>57</v>
      </c>
    </row>
    <row r="3" spans="1:41" x14ac:dyDescent="0.35">
      <c r="A3" s="2">
        <v>44931</v>
      </c>
      <c r="B3" s="3">
        <v>0.78527777777777785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5</v>
      </c>
      <c r="F3">
        <v>8</v>
      </c>
      <c r="G3" t="s">
        <v>59</v>
      </c>
      <c r="I3">
        <v>439.4744</v>
      </c>
      <c r="J3">
        <v>439.50220000000002</v>
      </c>
      <c r="K3">
        <v>-0.99224869999999998</v>
      </c>
      <c r="L3">
        <v>-0.96143979999999996</v>
      </c>
      <c r="M3">
        <v>9610.9110000000001</v>
      </c>
      <c r="N3">
        <v>9618.4789999999994</v>
      </c>
      <c r="O3">
        <v>1777.046</v>
      </c>
      <c r="P3">
        <v>1589.4870000000001</v>
      </c>
      <c r="Q3">
        <v>1249.73</v>
      </c>
      <c r="R3">
        <v>99.247</v>
      </c>
      <c r="S3">
        <v>1945</v>
      </c>
      <c r="T3">
        <v>1681</v>
      </c>
      <c r="U3">
        <v>4.8600000000000003</v>
      </c>
      <c r="V3">
        <v>4.9400000000000004</v>
      </c>
      <c r="W3">
        <v>4.68</v>
      </c>
      <c r="X3">
        <v>3.56</v>
      </c>
      <c r="Y3">
        <v>304.39999999999998</v>
      </c>
      <c r="Z3">
        <v>0.2</v>
      </c>
      <c r="AA3">
        <v>3</v>
      </c>
      <c r="AB3">
        <v>85.46</v>
      </c>
      <c r="AC3">
        <v>-0.29578769999999999</v>
      </c>
      <c r="AD3">
        <v>-0.6861119</v>
      </c>
      <c r="AE3">
        <v>431.1071</v>
      </c>
      <c r="AF3">
        <v>8.1900000000000001E-2</v>
      </c>
      <c r="AG3">
        <v>439.68959999999998</v>
      </c>
      <c r="AH3">
        <v>439.52</v>
      </c>
      <c r="AI3">
        <v>9430.9</v>
      </c>
      <c r="AJ3">
        <v>473.7</v>
      </c>
      <c r="AK3">
        <v>6.11</v>
      </c>
      <c r="AL3">
        <v>4.71</v>
      </c>
      <c r="AM3">
        <v>5.37</v>
      </c>
      <c r="AN3">
        <v>77.578000000000003</v>
      </c>
      <c r="AO3">
        <v>1.01</v>
      </c>
    </row>
    <row r="4" spans="1:41" x14ac:dyDescent="0.35">
      <c r="A4" s="2">
        <v>44933</v>
      </c>
      <c r="B4" s="3">
        <v>0.55604166666666666</v>
      </c>
      <c r="C4" s="7">
        <f t="shared" ref="C4:C43" si="0">(HOUR(B4)*60*60)+(MINUTE(B4)*60)+(SECOND(B4))-((HOUR($B$3)*60*60)+(MINUTE($B$3)*60)+(SECOND($B$3)))+((A4-$A$3)*24*60*60)</f>
        <v>152994</v>
      </c>
      <c r="D4" t="s">
        <v>58</v>
      </c>
      <c r="E4">
        <v>5</v>
      </c>
      <c r="F4">
        <v>8</v>
      </c>
      <c r="G4" t="s">
        <v>59</v>
      </c>
      <c r="I4">
        <v>442.267</v>
      </c>
      <c r="J4">
        <v>442.185</v>
      </c>
      <c r="K4">
        <v>-1.1726799999999999</v>
      </c>
      <c r="L4">
        <v>-1.265374</v>
      </c>
      <c r="M4">
        <v>10156.719999999999</v>
      </c>
      <c r="N4">
        <v>10147.43</v>
      </c>
      <c r="O4">
        <v>1825.325</v>
      </c>
      <c r="P4">
        <v>2844.723</v>
      </c>
      <c r="Q4">
        <v>1249.7</v>
      </c>
      <c r="R4">
        <v>99.582999999999998</v>
      </c>
      <c r="S4">
        <v>1999</v>
      </c>
      <c r="T4">
        <v>1716</v>
      </c>
      <c r="U4">
        <v>7.85</v>
      </c>
      <c r="V4">
        <v>7.96</v>
      </c>
      <c r="W4">
        <v>7.22</v>
      </c>
      <c r="X4">
        <v>4.99</v>
      </c>
      <c r="Y4">
        <v>1240.4000000000001</v>
      </c>
      <c r="Z4">
        <v>0.5</v>
      </c>
      <c r="AA4">
        <v>3</v>
      </c>
      <c r="AB4">
        <v>80.599999999999994</v>
      </c>
      <c r="AC4">
        <v>1.610406</v>
      </c>
      <c r="AD4">
        <v>-0.43444749999999999</v>
      </c>
      <c r="AE4">
        <v>-3706.79</v>
      </c>
      <c r="AF4">
        <v>-0.56716089999999997</v>
      </c>
      <c r="AG4">
        <v>442.1601</v>
      </c>
      <c r="AH4">
        <v>442.1</v>
      </c>
      <c r="AI4">
        <v>11166.8</v>
      </c>
      <c r="AJ4">
        <v>1853.7</v>
      </c>
      <c r="AK4">
        <v>6.12</v>
      </c>
      <c r="AL4">
        <v>26.47</v>
      </c>
      <c r="AM4">
        <v>6.0270000000000001</v>
      </c>
      <c r="AN4">
        <v>81.599000000000004</v>
      </c>
      <c r="AO4">
        <v>2.52</v>
      </c>
    </row>
    <row r="5" spans="1:41" x14ac:dyDescent="0.35">
      <c r="A5" s="2">
        <v>44935</v>
      </c>
      <c r="B5" s="3">
        <v>0.49655092592592592</v>
      </c>
      <c r="C5" s="7">
        <f t="shared" si="0"/>
        <v>320654</v>
      </c>
      <c r="D5" t="s">
        <v>58</v>
      </c>
      <c r="E5">
        <v>5</v>
      </c>
      <c r="F5">
        <v>8</v>
      </c>
      <c r="G5" t="s">
        <v>59</v>
      </c>
      <c r="I5">
        <v>450.85649999999998</v>
      </c>
      <c r="J5">
        <v>451.0378</v>
      </c>
      <c r="K5">
        <v>-0.84290080000000001</v>
      </c>
      <c r="L5">
        <v>-1.318527</v>
      </c>
      <c r="M5">
        <v>10033.19</v>
      </c>
      <c r="N5">
        <v>10024.1</v>
      </c>
      <c r="O5">
        <v>1180.595</v>
      </c>
      <c r="P5">
        <v>1244.4259999999999</v>
      </c>
      <c r="Q5">
        <v>1249.72</v>
      </c>
      <c r="R5">
        <v>98.460999999999999</v>
      </c>
      <c r="S5">
        <v>1750</v>
      </c>
      <c r="T5">
        <v>1551</v>
      </c>
      <c r="U5">
        <v>5.21</v>
      </c>
      <c r="V5">
        <v>6</v>
      </c>
      <c r="W5">
        <v>5.16</v>
      </c>
      <c r="X5">
        <v>4.32</v>
      </c>
      <c r="Y5">
        <v>562.79999999999995</v>
      </c>
      <c r="Z5">
        <v>0.2</v>
      </c>
      <c r="AA5">
        <v>3</v>
      </c>
      <c r="AB5">
        <v>86.34</v>
      </c>
      <c r="AC5">
        <v>0.1007285</v>
      </c>
      <c r="AD5">
        <v>-0.60228119999999996</v>
      </c>
      <c r="AE5">
        <v>-167.24510000000001</v>
      </c>
      <c r="AF5">
        <v>0.69761320000000004</v>
      </c>
      <c r="AG5">
        <v>457.5247</v>
      </c>
      <c r="AH5">
        <v>450.59</v>
      </c>
      <c r="AI5">
        <v>10087.9</v>
      </c>
      <c r="AJ5">
        <v>806.2</v>
      </c>
      <c r="AK5">
        <v>6.25</v>
      </c>
      <c r="AL5">
        <v>13.53</v>
      </c>
      <c r="AM5">
        <v>4.1989999999999998</v>
      </c>
      <c r="AN5">
        <v>96.849000000000004</v>
      </c>
      <c r="AO5">
        <v>0.5</v>
      </c>
    </row>
    <row r="6" spans="1:41" x14ac:dyDescent="0.35">
      <c r="A6" s="2">
        <v>44938</v>
      </c>
      <c r="B6" s="3">
        <v>0.39106481481481481</v>
      </c>
      <c r="C6" s="7">
        <f t="shared" si="0"/>
        <v>570740</v>
      </c>
      <c r="D6" t="s">
        <v>58</v>
      </c>
      <c r="E6">
        <v>5</v>
      </c>
      <c r="F6">
        <v>8</v>
      </c>
      <c r="G6" t="s">
        <v>59</v>
      </c>
      <c r="I6">
        <v>446.5917</v>
      </c>
      <c r="J6">
        <v>446.60860000000002</v>
      </c>
      <c r="K6">
        <v>-0.71446909999999997</v>
      </c>
      <c r="L6">
        <v>-1.596465</v>
      </c>
      <c r="M6">
        <v>8865.3539999999994</v>
      </c>
      <c r="N6">
        <v>8853.4509999999991</v>
      </c>
      <c r="O6">
        <v>658.476</v>
      </c>
      <c r="P6">
        <v>1431.0609999999999</v>
      </c>
      <c r="Q6">
        <v>1249.8</v>
      </c>
      <c r="R6">
        <v>99.394000000000005</v>
      </c>
      <c r="S6">
        <v>1545</v>
      </c>
      <c r="T6">
        <v>1411</v>
      </c>
      <c r="U6">
        <v>4.6100000000000003</v>
      </c>
      <c r="V6">
        <v>4.59</v>
      </c>
      <c r="W6">
        <v>3</v>
      </c>
      <c r="X6">
        <v>3.2</v>
      </c>
      <c r="Y6">
        <v>586.79999999999995</v>
      </c>
      <c r="Z6">
        <v>0.7</v>
      </c>
      <c r="AA6">
        <v>3</v>
      </c>
      <c r="AB6">
        <v>88.23</v>
      </c>
      <c r="AC6">
        <v>1.218704</v>
      </c>
      <c r="AD6">
        <v>-1.113184</v>
      </c>
      <c r="AE6">
        <v>-1094.7909999999999</v>
      </c>
      <c r="AF6">
        <v>0.83467939999999996</v>
      </c>
      <c r="AG6">
        <v>447.70119999999997</v>
      </c>
      <c r="AH6">
        <v>445.74</v>
      </c>
      <c r="AI6">
        <v>9626</v>
      </c>
      <c r="AJ6">
        <v>988.7</v>
      </c>
      <c r="AK6">
        <v>6.23</v>
      </c>
      <c r="AL6">
        <v>11.76</v>
      </c>
      <c r="AM6">
        <v>3.3839999999999999</v>
      </c>
      <c r="AN6">
        <v>87.471999999999994</v>
      </c>
      <c r="AO6">
        <v>1.51</v>
      </c>
    </row>
    <row r="7" spans="1:41" x14ac:dyDescent="0.35">
      <c r="A7" s="2">
        <v>44938</v>
      </c>
      <c r="B7" s="3">
        <v>0.51118055555555553</v>
      </c>
      <c r="C7" s="7">
        <f t="shared" si="0"/>
        <v>581118</v>
      </c>
      <c r="D7" t="s">
        <v>58</v>
      </c>
      <c r="E7">
        <v>5</v>
      </c>
      <c r="F7">
        <v>8</v>
      </c>
      <c r="G7" t="s">
        <v>59</v>
      </c>
      <c r="I7">
        <v>445.55329999999998</v>
      </c>
      <c r="J7">
        <v>445.5231</v>
      </c>
      <c r="K7">
        <v>-0.78008690000000003</v>
      </c>
      <c r="L7">
        <v>-0.56280289999999999</v>
      </c>
      <c r="M7">
        <v>8824.143</v>
      </c>
      <c r="N7">
        <v>8827.3970000000008</v>
      </c>
      <c r="O7">
        <v>1207.3889999999999</v>
      </c>
      <c r="P7">
        <v>1185.6510000000001</v>
      </c>
      <c r="Q7">
        <v>1249.74</v>
      </c>
      <c r="R7">
        <v>99.14</v>
      </c>
      <c r="S7">
        <v>1626</v>
      </c>
      <c r="T7">
        <v>1466</v>
      </c>
      <c r="U7">
        <v>3.51</v>
      </c>
      <c r="V7">
        <v>3.75</v>
      </c>
      <c r="W7">
        <v>3.49</v>
      </c>
      <c r="X7">
        <v>2.76</v>
      </c>
      <c r="Y7">
        <v>371.3</v>
      </c>
      <c r="Z7">
        <v>0.1</v>
      </c>
      <c r="AA7">
        <v>3</v>
      </c>
      <c r="AB7">
        <v>86.47</v>
      </c>
      <c r="AC7">
        <v>-3.4260800000000001E-2</v>
      </c>
      <c r="AD7">
        <v>-0.75437410000000005</v>
      </c>
      <c r="AE7">
        <v>45.41619</v>
      </c>
      <c r="AF7">
        <v>-0.32416450000000002</v>
      </c>
      <c r="AG7">
        <v>457.43009999999998</v>
      </c>
      <c r="AH7">
        <v>445.76</v>
      </c>
      <c r="AI7">
        <v>8805.7000000000007</v>
      </c>
      <c r="AJ7">
        <v>581.20000000000005</v>
      </c>
      <c r="AK7">
        <v>6.17</v>
      </c>
      <c r="AL7">
        <v>11.76</v>
      </c>
      <c r="AM7">
        <v>3.44</v>
      </c>
      <c r="AN7">
        <v>86.215000000000003</v>
      </c>
      <c r="AO7">
        <v>2.52</v>
      </c>
    </row>
    <row r="8" spans="1:41" x14ac:dyDescent="0.35">
      <c r="A8" s="2">
        <v>44940</v>
      </c>
      <c r="B8" s="3">
        <v>0.63537037037037036</v>
      </c>
      <c r="C8" s="7">
        <f t="shared" si="0"/>
        <v>764648</v>
      </c>
      <c r="D8" t="s">
        <v>58</v>
      </c>
      <c r="E8">
        <v>5</v>
      </c>
      <c r="F8">
        <v>8</v>
      </c>
      <c r="G8" t="s">
        <v>59</v>
      </c>
      <c r="I8">
        <v>446.49270000000001</v>
      </c>
      <c r="J8">
        <v>446.64789999999999</v>
      </c>
      <c r="K8">
        <v>-0.27784249999999999</v>
      </c>
      <c r="L8">
        <v>-1.5627549999999999</v>
      </c>
      <c r="M8">
        <v>7200.9009999999998</v>
      </c>
      <c r="N8">
        <v>7185.3109999999997</v>
      </c>
      <c r="O8">
        <v>426.2</v>
      </c>
      <c r="P8">
        <v>3635.8440000000001</v>
      </c>
      <c r="Q8">
        <v>1249.76</v>
      </c>
      <c r="R8">
        <v>98.397999999999996</v>
      </c>
      <c r="S8">
        <v>1670</v>
      </c>
      <c r="T8">
        <v>1503</v>
      </c>
      <c r="U8">
        <v>6</v>
      </c>
      <c r="V8">
        <v>5.91</v>
      </c>
      <c r="W8">
        <v>4.88</v>
      </c>
      <c r="X8">
        <v>3.81</v>
      </c>
      <c r="Y8">
        <v>1441.5</v>
      </c>
      <c r="Z8">
        <v>0.3</v>
      </c>
      <c r="AA8">
        <v>3</v>
      </c>
      <c r="AB8">
        <v>82.24</v>
      </c>
      <c r="AC8">
        <v>5.0667840000000002</v>
      </c>
      <c r="AD8">
        <v>-0.96481819999999996</v>
      </c>
      <c r="AE8">
        <v>-5251.5429999999997</v>
      </c>
      <c r="AF8">
        <v>-0.2494847</v>
      </c>
      <c r="AG8">
        <v>446.00330000000002</v>
      </c>
      <c r="AH8">
        <v>445.41</v>
      </c>
      <c r="AI8">
        <v>10395</v>
      </c>
      <c r="AJ8">
        <v>1748.7</v>
      </c>
      <c r="AK8">
        <v>6.05</v>
      </c>
      <c r="AL8">
        <v>1.76</v>
      </c>
      <c r="AM8">
        <v>4.1100000000000003</v>
      </c>
      <c r="AN8">
        <v>63.078000000000003</v>
      </c>
      <c r="AO8">
        <v>7.05</v>
      </c>
    </row>
    <row r="9" spans="1:41" x14ac:dyDescent="0.35">
      <c r="A9" s="2">
        <v>44940</v>
      </c>
      <c r="B9" s="3">
        <v>0.75392361111111106</v>
      </c>
      <c r="C9" s="7">
        <f t="shared" si="0"/>
        <v>774891</v>
      </c>
      <c r="D9" t="s">
        <v>58</v>
      </c>
      <c r="E9">
        <v>5</v>
      </c>
      <c r="F9">
        <v>8</v>
      </c>
      <c r="G9" t="s">
        <v>59</v>
      </c>
      <c r="I9">
        <v>446.62950000000001</v>
      </c>
      <c r="J9">
        <v>446.62869999999998</v>
      </c>
      <c r="K9">
        <v>-0.15094650000000001</v>
      </c>
      <c r="L9">
        <v>-0.13593620000000001</v>
      </c>
      <c r="M9">
        <v>8305.8449999999993</v>
      </c>
      <c r="N9">
        <v>8315.1020000000008</v>
      </c>
      <c r="O9">
        <v>422.04050000000001</v>
      </c>
      <c r="P9">
        <v>459.53440000000001</v>
      </c>
      <c r="Q9">
        <v>1249.74</v>
      </c>
      <c r="R9">
        <v>98.406999999999996</v>
      </c>
      <c r="S9">
        <v>1708</v>
      </c>
      <c r="T9">
        <v>1527</v>
      </c>
      <c r="U9">
        <v>5.44</v>
      </c>
      <c r="V9">
        <v>5.34</v>
      </c>
      <c r="W9">
        <v>4.58</v>
      </c>
      <c r="X9">
        <v>3.27</v>
      </c>
      <c r="Y9">
        <v>266.89999999999998</v>
      </c>
      <c r="Z9">
        <v>0.5</v>
      </c>
      <c r="AA9">
        <v>3</v>
      </c>
      <c r="AB9">
        <v>62.57</v>
      </c>
      <c r="AC9">
        <v>5.91E-2</v>
      </c>
      <c r="AD9">
        <v>0.72726299999999999</v>
      </c>
      <c r="AE9">
        <v>81.216610000000003</v>
      </c>
      <c r="AF9">
        <v>-4.982926E-2</v>
      </c>
      <c r="AG9">
        <v>447.0804</v>
      </c>
      <c r="AH9">
        <v>446.63</v>
      </c>
      <c r="AI9">
        <v>8352.6</v>
      </c>
      <c r="AJ9">
        <v>1041.2</v>
      </c>
      <c r="AK9">
        <v>6.05</v>
      </c>
      <c r="AL9">
        <v>2.35</v>
      </c>
      <c r="AM9">
        <v>4.625</v>
      </c>
      <c r="AN9">
        <v>73.001999999999995</v>
      </c>
      <c r="AO9">
        <v>3.02</v>
      </c>
    </row>
    <row r="10" spans="1:41" x14ac:dyDescent="0.35">
      <c r="A10" s="2">
        <v>44941</v>
      </c>
      <c r="B10" s="3">
        <v>0.42586805555555557</v>
      </c>
      <c r="C10" s="7">
        <f t="shared" si="0"/>
        <v>832947</v>
      </c>
      <c r="D10" t="s">
        <v>58</v>
      </c>
      <c r="E10">
        <v>5</v>
      </c>
      <c r="F10">
        <v>8</v>
      </c>
      <c r="G10" t="s">
        <v>59</v>
      </c>
      <c r="I10">
        <v>449.22890000000001</v>
      </c>
      <c r="J10">
        <v>449.25049999999999</v>
      </c>
      <c r="K10">
        <v>-0.158886</v>
      </c>
      <c r="L10">
        <v>-2.0857420000000002</v>
      </c>
      <c r="M10">
        <v>8557.5</v>
      </c>
      <c r="N10">
        <v>8559.9930000000004</v>
      </c>
      <c r="O10">
        <v>195.6755</v>
      </c>
      <c r="P10">
        <v>1729.2170000000001</v>
      </c>
      <c r="Q10">
        <v>1249.78</v>
      </c>
      <c r="R10">
        <v>97.93</v>
      </c>
      <c r="S10">
        <v>1508</v>
      </c>
      <c r="T10">
        <v>1388</v>
      </c>
      <c r="U10">
        <v>4.51</v>
      </c>
      <c r="V10">
        <v>4.58</v>
      </c>
      <c r="W10">
        <v>4.7</v>
      </c>
      <c r="X10">
        <v>3.11</v>
      </c>
      <c r="Y10">
        <v>1338.9</v>
      </c>
      <c r="Z10">
        <v>0.3</v>
      </c>
      <c r="AA10">
        <v>3</v>
      </c>
      <c r="AB10">
        <v>85.17</v>
      </c>
      <c r="AC10">
        <v>2.420156</v>
      </c>
      <c r="AD10">
        <v>-1.458523</v>
      </c>
      <c r="AE10">
        <v>-1659.32</v>
      </c>
      <c r="AF10">
        <v>1.9276009999999999</v>
      </c>
      <c r="AG10">
        <v>450.14690000000002</v>
      </c>
      <c r="AH10">
        <v>447.31</v>
      </c>
      <c r="AI10">
        <v>10093.5</v>
      </c>
      <c r="AJ10">
        <v>1511.2</v>
      </c>
      <c r="AK10">
        <v>6.43</v>
      </c>
      <c r="AL10">
        <v>47.65</v>
      </c>
      <c r="AM10">
        <v>3.7829999999999999</v>
      </c>
      <c r="AN10">
        <v>83.960999999999999</v>
      </c>
      <c r="AO10">
        <v>8.56</v>
      </c>
    </row>
    <row r="11" spans="1:41" x14ac:dyDescent="0.35">
      <c r="A11" s="2">
        <v>44941</v>
      </c>
      <c r="B11" s="3">
        <v>0.72770833333333329</v>
      </c>
      <c r="C11" s="7">
        <f t="shared" si="0"/>
        <v>859026</v>
      </c>
      <c r="D11" t="s">
        <v>58</v>
      </c>
      <c r="E11">
        <v>5</v>
      </c>
      <c r="F11">
        <v>8</v>
      </c>
      <c r="G11" t="s">
        <v>59</v>
      </c>
      <c r="I11">
        <v>444.08319999999998</v>
      </c>
      <c r="J11">
        <v>444.226</v>
      </c>
      <c r="K11">
        <v>-0.71989599999999998</v>
      </c>
      <c r="L11">
        <v>-0.46834710000000002</v>
      </c>
      <c r="M11">
        <v>9491.6059999999998</v>
      </c>
      <c r="N11">
        <v>9492.3240000000005</v>
      </c>
      <c r="O11">
        <v>1681.8779999999999</v>
      </c>
      <c r="P11">
        <v>2015.664</v>
      </c>
      <c r="Q11">
        <v>1249.73</v>
      </c>
      <c r="R11">
        <v>98.155000000000001</v>
      </c>
      <c r="S11">
        <v>1814</v>
      </c>
      <c r="T11">
        <v>1598</v>
      </c>
      <c r="U11">
        <v>5.93</v>
      </c>
      <c r="V11">
        <v>5.87</v>
      </c>
      <c r="W11">
        <v>5.63</v>
      </c>
      <c r="X11">
        <v>4.03</v>
      </c>
      <c r="Y11">
        <v>380.9</v>
      </c>
      <c r="Z11">
        <v>0.7</v>
      </c>
      <c r="AA11">
        <v>3</v>
      </c>
      <c r="AB11">
        <v>83.23</v>
      </c>
      <c r="AC11">
        <v>0.52660260000000003</v>
      </c>
      <c r="AD11">
        <v>-0.39132159999999999</v>
      </c>
      <c r="AE11">
        <v>-1345.703</v>
      </c>
      <c r="AF11">
        <v>-0.62703699999999996</v>
      </c>
      <c r="AG11">
        <v>444.04590000000002</v>
      </c>
      <c r="AH11">
        <v>444.5</v>
      </c>
      <c r="AI11">
        <v>9826.1</v>
      </c>
      <c r="AJ11">
        <v>1153.7</v>
      </c>
      <c r="AK11">
        <v>6.07</v>
      </c>
      <c r="AL11">
        <v>24.71</v>
      </c>
      <c r="AM11">
        <v>5.1849999999999996</v>
      </c>
      <c r="AN11">
        <v>81.527000000000001</v>
      </c>
      <c r="AO11">
        <v>4.03</v>
      </c>
    </row>
    <row r="12" spans="1:41" x14ac:dyDescent="0.35">
      <c r="A12" s="2">
        <v>44943</v>
      </c>
      <c r="B12" s="3">
        <v>0.66024305555555551</v>
      </c>
      <c r="C12" s="7">
        <f t="shared" si="0"/>
        <v>1025997</v>
      </c>
      <c r="D12" t="s">
        <v>58</v>
      </c>
      <c r="E12">
        <v>5</v>
      </c>
      <c r="F12">
        <v>8</v>
      </c>
      <c r="G12" t="s">
        <v>59</v>
      </c>
      <c r="I12">
        <v>444.62180000000001</v>
      </c>
      <c r="J12">
        <v>444.7321</v>
      </c>
      <c r="K12">
        <v>-0.96344510000000005</v>
      </c>
      <c r="L12">
        <v>-1.015441</v>
      </c>
      <c r="M12">
        <v>8034.0479999999998</v>
      </c>
      <c r="N12">
        <v>8037.25</v>
      </c>
      <c r="O12">
        <v>2439.6570000000002</v>
      </c>
      <c r="P12">
        <v>3441.2049999999999</v>
      </c>
      <c r="Q12">
        <v>1249.8599999999999</v>
      </c>
      <c r="R12">
        <v>99.32</v>
      </c>
      <c r="S12">
        <v>1622</v>
      </c>
      <c r="T12">
        <v>1465</v>
      </c>
      <c r="U12">
        <v>6.92</v>
      </c>
      <c r="V12">
        <v>6.39</v>
      </c>
      <c r="W12">
        <v>6</v>
      </c>
      <c r="X12">
        <v>4.76</v>
      </c>
      <c r="Y12">
        <v>1262.2</v>
      </c>
      <c r="Z12">
        <v>0.6</v>
      </c>
      <c r="AA12">
        <v>3</v>
      </c>
      <c r="AB12">
        <v>81.23</v>
      </c>
      <c r="AC12">
        <v>1.5790200000000001</v>
      </c>
      <c r="AD12">
        <v>0.63279589999999997</v>
      </c>
      <c r="AE12">
        <v>2495.3069999999998</v>
      </c>
      <c r="AF12">
        <v>-0.62095140000000004</v>
      </c>
      <c r="AG12">
        <v>444.6465</v>
      </c>
      <c r="AH12">
        <v>444.7</v>
      </c>
      <c r="AI12">
        <v>9038.7999999999993</v>
      </c>
      <c r="AJ12">
        <v>1566.2</v>
      </c>
      <c r="AK12">
        <v>6.1</v>
      </c>
      <c r="AL12">
        <v>18.239999999999998</v>
      </c>
      <c r="AM12">
        <v>4.1239999999999997</v>
      </c>
      <c r="AN12">
        <v>73.680000000000007</v>
      </c>
      <c r="AO12">
        <v>8.56</v>
      </c>
    </row>
    <row r="13" spans="1:41" x14ac:dyDescent="0.35">
      <c r="A13" s="2">
        <v>44944</v>
      </c>
      <c r="B13" s="3">
        <v>0.39819444444444446</v>
      </c>
      <c r="C13" s="7">
        <f t="shared" si="0"/>
        <v>1089756</v>
      </c>
      <c r="D13" t="s">
        <v>58</v>
      </c>
      <c r="E13">
        <v>5</v>
      </c>
      <c r="F13">
        <v>8</v>
      </c>
      <c r="G13" t="s">
        <v>59</v>
      </c>
      <c r="I13">
        <v>453.6413</v>
      </c>
      <c r="J13">
        <v>453.83319999999998</v>
      </c>
      <c r="K13">
        <v>-0.25242500000000001</v>
      </c>
      <c r="L13">
        <v>-1.8716740000000001</v>
      </c>
      <c r="M13">
        <v>8768.3070000000007</v>
      </c>
      <c r="N13">
        <v>8767.6710000000003</v>
      </c>
      <c r="O13">
        <v>114.99290000000001</v>
      </c>
      <c r="P13">
        <v>1368.2760000000001</v>
      </c>
      <c r="Q13">
        <v>1249.72</v>
      </c>
      <c r="R13">
        <v>98.367000000000004</v>
      </c>
      <c r="S13">
        <v>1227</v>
      </c>
      <c r="T13">
        <v>1176</v>
      </c>
      <c r="U13">
        <v>4.18</v>
      </c>
      <c r="V13">
        <v>4.17</v>
      </c>
      <c r="W13">
        <v>3.9</v>
      </c>
      <c r="X13">
        <v>3.44</v>
      </c>
      <c r="Y13">
        <v>237.1</v>
      </c>
      <c r="Z13">
        <v>0.1</v>
      </c>
      <c r="AA13">
        <v>3</v>
      </c>
      <c r="AB13">
        <v>88.21</v>
      </c>
      <c r="AC13">
        <v>1.977627</v>
      </c>
      <c r="AD13">
        <v>-1.670966</v>
      </c>
      <c r="AE13">
        <v>-1183.5229999999999</v>
      </c>
      <c r="AF13">
        <v>1.6351500000000001</v>
      </c>
      <c r="AG13">
        <v>455.57249999999999</v>
      </c>
      <c r="AH13">
        <v>452.23</v>
      </c>
      <c r="AI13">
        <v>10021</v>
      </c>
      <c r="AJ13">
        <v>591.20000000000005</v>
      </c>
      <c r="AK13">
        <v>6.75</v>
      </c>
      <c r="AL13">
        <v>100</v>
      </c>
      <c r="AM13">
        <v>4</v>
      </c>
      <c r="AN13">
        <v>89.090999999999994</v>
      </c>
      <c r="AO13">
        <v>10.07</v>
      </c>
    </row>
    <row r="14" spans="1:41" x14ac:dyDescent="0.35">
      <c r="A14" s="2">
        <v>44944</v>
      </c>
      <c r="B14" s="3">
        <v>0.61914351851851845</v>
      </c>
      <c r="C14" s="7">
        <f t="shared" si="0"/>
        <v>1108846</v>
      </c>
      <c r="D14" t="s">
        <v>58</v>
      </c>
      <c r="E14">
        <v>5</v>
      </c>
      <c r="F14">
        <v>8</v>
      </c>
      <c r="G14" t="s">
        <v>59</v>
      </c>
      <c r="I14">
        <v>447.84730000000002</v>
      </c>
      <c r="J14">
        <v>447.90309999999999</v>
      </c>
      <c r="K14">
        <v>-0.71713360000000004</v>
      </c>
      <c r="L14">
        <v>-0.82554119999999998</v>
      </c>
      <c r="M14">
        <v>9216.6039999999994</v>
      </c>
      <c r="N14">
        <v>9211.0570000000007</v>
      </c>
      <c r="O14">
        <v>1495.79</v>
      </c>
      <c r="P14">
        <v>1494.164</v>
      </c>
      <c r="Q14">
        <v>1249.78</v>
      </c>
      <c r="R14">
        <v>98.748999999999995</v>
      </c>
      <c r="S14">
        <v>1482</v>
      </c>
      <c r="T14">
        <v>1368</v>
      </c>
      <c r="U14">
        <v>4.5</v>
      </c>
      <c r="V14">
        <v>4.49</v>
      </c>
      <c r="W14">
        <v>4.32</v>
      </c>
      <c r="X14">
        <v>3.87</v>
      </c>
      <c r="Y14">
        <v>276.7</v>
      </c>
      <c r="Z14">
        <v>0.1</v>
      </c>
      <c r="AA14">
        <v>3</v>
      </c>
      <c r="AB14">
        <v>87.84</v>
      </c>
      <c r="AC14">
        <v>-2.5622129999999998E-3</v>
      </c>
      <c r="AD14">
        <v>-0.69749039999999995</v>
      </c>
      <c r="AE14">
        <v>3.6734749999999998</v>
      </c>
      <c r="AF14">
        <v>0.1705045</v>
      </c>
      <c r="AG14">
        <v>375.84879999999998</v>
      </c>
      <c r="AH14">
        <v>447.81</v>
      </c>
      <c r="AI14">
        <v>9209.4</v>
      </c>
      <c r="AJ14">
        <v>318.7</v>
      </c>
      <c r="AK14">
        <v>6.23</v>
      </c>
      <c r="AL14">
        <v>100</v>
      </c>
      <c r="AM14">
        <v>3.9980000000000002</v>
      </c>
      <c r="AN14">
        <v>88.823999999999998</v>
      </c>
      <c r="AO14">
        <v>4.53</v>
      </c>
    </row>
    <row r="15" spans="1:41" x14ac:dyDescent="0.35">
      <c r="A15" s="2">
        <v>44945</v>
      </c>
      <c r="B15" s="3">
        <v>0.4169444444444444</v>
      </c>
      <c r="C15" s="7">
        <f t="shared" si="0"/>
        <v>1177776</v>
      </c>
      <c r="D15" t="s">
        <v>58</v>
      </c>
      <c r="E15">
        <v>5</v>
      </c>
      <c r="F15">
        <v>8</v>
      </c>
      <c r="G15" t="s">
        <v>59</v>
      </c>
      <c r="I15">
        <v>447.7706</v>
      </c>
      <c r="J15">
        <v>447.6404</v>
      </c>
      <c r="K15">
        <v>-0.59876980000000002</v>
      </c>
      <c r="L15">
        <v>-1.7283679999999999</v>
      </c>
      <c r="M15">
        <v>9397.2049999999999</v>
      </c>
      <c r="N15">
        <v>9388.902</v>
      </c>
      <c r="O15">
        <v>414.6395</v>
      </c>
      <c r="P15">
        <v>1154.3989999999999</v>
      </c>
      <c r="Q15">
        <v>1249.8399999999999</v>
      </c>
      <c r="R15">
        <v>98.697999999999993</v>
      </c>
      <c r="S15">
        <v>1472</v>
      </c>
      <c r="T15">
        <v>1359</v>
      </c>
      <c r="U15">
        <v>4.74</v>
      </c>
      <c r="V15">
        <v>4.88</v>
      </c>
      <c r="W15">
        <v>4.5999999999999996</v>
      </c>
      <c r="X15">
        <v>4.22</v>
      </c>
      <c r="Y15">
        <v>412</v>
      </c>
      <c r="Z15">
        <v>0.1</v>
      </c>
      <c r="AA15">
        <v>3</v>
      </c>
      <c r="AB15">
        <v>88.62</v>
      </c>
      <c r="AC15">
        <v>1.1675549999999999</v>
      </c>
      <c r="AD15">
        <v>-1.381114</v>
      </c>
      <c r="AE15">
        <v>-845.3723</v>
      </c>
      <c r="AF15">
        <v>1.243474</v>
      </c>
      <c r="AG15">
        <v>449.75029999999998</v>
      </c>
      <c r="AH15">
        <v>446.49</v>
      </c>
      <c r="AI15">
        <v>10128.700000000001</v>
      </c>
      <c r="AJ15">
        <v>891.2</v>
      </c>
      <c r="AK15">
        <v>6.59</v>
      </c>
      <c r="AL15">
        <v>100</v>
      </c>
      <c r="AM15">
        <v>4.1399999999999997</v>
      </c>
      <c r="AN15">
        <v>91.655000000000001</v>
      </c>
      <c r="AO15">
        <v>8.56</v>
      </c>
    </row>
    <row r="16" spans="1:41" x14ac:dyDescent="0.35">
      <c r="A16" s="2">
        <v>44947</v>
      </c>
      <c r="B16" s="3">
        <v>0.67278935185185185</v>
      </c>
      <c r="C16" s="7">
        <f t="shared" si="0"/>
        <v>1372681</v>
      </c>
      <c r="D16" t="s">
        <v>58</v>
      </c>
      <c r="E16">
        <v>5</v>
      </c>
      <c r="F16">
        <v>8</v>
      </c>
      <c r="G16" t="s">
        <v>59</v>
      </c>
      <c r="I16">
        <v>443.80450000000002</v>
      </c>
      <c r="J16">
        <v>443.88</v>
      </c>
      <c r="K16">
        <v>-0.2477597</v>
      </c>
      <c r="L16">
        <v>-0.25736880000000001</v>
      </c>
      <c r="M16">
        <v>9929.6730000000007</v>
      </c>
      <c r="N16">
        <v>9932.4169999999995</v>
      </c>
      <c r="O16">
        <v>836.6671</v>
      </c>
      <c r="P16">
        <v>729.05039999999997</v>
      </c>
      <c r="Q16">
        <v>1249.73</v>
      </c>
      <c r="R16">
        <v>99.266000000000005</v>
      </c>
      <c r="S16">
        <v>1568</v>
      </c>
      <c r="T16">
        <v>1426</v>
      </c>
      <c r="U16">
        <v>4.28</v>
      </c>
      <c r="V16">
        <v>4.12</v>
      </c>
      <c r="W16">
        <v>4.17</v>
      </c>
      <c r="X16">
        <v>3.67</v>
      </c>
      <c r="Y16">
        <v>242.6</v>
      </c>
      <c r="Z16">
        <v>0.3</v>
      </c>
      <c r="AA16">
        <v>3</v>
      </c>
      <c r="AB16">
        <v>88.75</v>
      </c>
      <c r="AC16">
        <v>-0.16978190000000001</v>
      </c>
      <c r="AD16">
        <v>-1.5822449999999999</v>
      </c>
      <c r="AE16">
        <v>107.3044</v>
      </c>
      <c r="AF16">
        <v>9.0371820000000005E-2</v>
      </c>
      <c r="AG16">
        <v>443.6497</v>
      </c>
      <c r="AH16">
        <v>443.87</v>
      </c>
      <c r="AI16">
        <v>9824.7999999999993</v>
      </c>
      <c r="AJ16">
        <v>346.2</v>
      </c>
      <c r="AK16">
        <v>6.07</v>
      </c>
      <c r="AL16">
        <v>100</v>
      </c>
      <c r="AM16">
        <v>3.62</v>
      </c>
      <c r="AN16">
        <v>98.055999999999997</v>
      </c>
      <c r="AO16">
        <v>2.52</v>
      </c>
    </row>
    <row r="17" spans="1:41" x14ac:dyDescent="0.35">
      <c r="A17" s="2">
        <v>44948</v>
      </c>
      <c r="B17" s="3">
        <v>0.4419907407407408</v>
      </c>
      <c r="C17" s="7">
        <f t="shared" si="0"/>
        <v>1439140</v>
      </c>
      <c r="D17" t="s">
        <v>58</v>
      </c>
      <c r="E17">
        <v>5</v>
      </c>
      <c r="F17">
        <v>8</v>
      </c>
      <c r="G17" t="s">
        <v>59</v>
      </c>
      <c r="I17">
        <v>446.28620000000001</v>
      </c>
      <c r="J17">
        <v>446.37520000000001</v>
      </c>
      <c r="K17">
        <v>-0.80157310000000004</v>
      </c>
      <c r="L17">
        <v>-1.978675</v>
      </c>
      <c r="M17">
        <v>8527.0390000000007</v>
      </c>
      <c r="N17">
        <v>8510.6980000000003</v>
      </c>
      <c r="O17">
        <v>1492.6130000000001</v>
      </c>
      <c r="P17">
        <v>1894.8810000000001</v>
      </c>
      <c r="Q17">
        <v>1249.77</v>
      </c>
      <c r="R17">
        <v>98.856999999999999</v>
      </c>
      <c r="S17">
        <v>1487</v>
      </c>
      <c r="T17">
        <v>1371</v>
      </c>
      <c r="U17">
        <v>4.47</v>
      </c>
      <c r="V17">
        <v>4.3099999999999996</v>
      </c>
      <c r="W17">
        <v>3.78</v>
      </c>
      <c r="X17">
        <v>3.28</v>
      </c>
      <c r="Y17">
        <v>636.70000000000005</v>
      </c>
      <c r="Z17">
        <v>0.8</v>
      </c>
      <c r="AA17">
        <v>3</v>
      </c>
      <c r="AB17">
        <v>86.73</v>
      </c>
      <c r="AC17">
        <v>0.63407780000000002</v>
      </c>
      <c r="AD17">
        <v>-0.51125370000000003</v>
      </c>
      <c r="AE17">
        <v>-1240.241</v>
      </c>
      <c r="AF17">
        <v>1.5565770000000001</v>
      </c>
      <c r="AG17">
        <v>447.5308</v>
      </c>
      <c r="AH17">
        <v>445.22</v>
      </c>
      <c r="AI17">
        <v>8913</v>
      </c>
      <c r="AJ17">
        <v>1116.2</v>
      </c>
      <c r="AK17">
        <v>6.5</v>
      </c>
      <c r="AL17">
        <v>68.819999999999993</v>
      </c>
      <c r="AM17">
        <v>3.5579999999999998</v>
      </c>
      <c r="AN17">
        <v>84.984999999999999</v>
      </c>
      <c r="AO17">
        <v>6.54</v>
      </c>
    </row>
    <row r="18" spans="1:41" x14ac:dyDescent="0.35">
      <c r="A18" s="2">
        <v>44948</v>
      </c>
      <c r="B18" s="3">
        <v>0.74260416666666673</v>
      </c>
      <c r="C18" s="7">
        <f t="shared" si="0"/>
        <v>1465113</v>
      </c>
      <c r="D18" t="s">
        <v>58</v>
      </c>
      <c r="E18">
        <v>5</v>
      </c>
      <c r="F18">
        <v>8</v>
      </c>
      <c r="G18" t="s">
        <v>59</v>
      </c>
      <c r="I18">
        <v>447.56709999999998</v>
      </c>
      <c r="J18">
        <v>447.26609999999999</v>
      </c>
      <c r="K18">
        <v>9.3301499999999996E-2</v>
      </c>
      <c r="L18">
        <v>4.4853450000000003E-2</v>
      </c>
      <c r="M18">
        <v>8370.473</v>
      </c>
      <c r="N18">
        <v>8360.57</v>
      </c>
      <c r="O18">
        <v>-496.88690000000003</v>
      </c>
      <c r="P18">
        <v>508.35820000000001</v>
      </c>
      <c r="Q18">
        <v>1249.7</v>
      </c>
      <c r="R18">
        <v>99.186000000000007</v>
      </c>
      <c r="S18">
        <v>1548</v>
      </c>
      <c r="T18">
        <v>1416</v>
      </c>
      <c r="U18">
        <v>4.2</v>
      </c>
      <c r="V18">
        <v>4.13</v>
      </c>
      <c r="W18">
        <v>4.13</v>
      </c>
      <c r="X18">
        <v>3.4</v>
      </c>
      <c r="Y18">
        <v>437.9</v>
      </c>
      <c r="Z18">
        <v>0.2</v>
      </c>
      <c r="AA18">
        <v>3</v>
      </c>
      <c r="AB18">
        <v>69.42</v>
      </c>
      <c r="AC18">
        <v>1.5851679999999999</v>
      </c>
      <c r="AD18">
        <v>-1.1036539999999999</v>
      </c>
      <c r="AE18">
        <v>-1436.2909999999999</v>
      </c>
      <c r="AF18">
        <v>-0.63311309999999998</v>
      </c>
      <c r="AG18">
        <v>447.22430000000003</v>
      </c>
      <c r="AH18">
        <v>447.14</v>
      </c>
      <c r="AI18">
        <v>9365.7999999999993</v>
      </c>
      <c r="AJ18">
        <v>506.2</v>
      </c>
      <c r="AK18">
        <v>6.07</v>
      </c>
      <c r="AL18">
        <v>71.760000000000005</v>
      </c>
      <c r="AM18">
        <v>3.4159999999999999</v>
      </c>
      <c r="AN18">
        <v>82.35</v>
      </c>
      <c r="AO18">
        <v>6.04</v>
      </c>
    </row>
    <row r="19" spans="1:41" x14ac:dyDescent="0.35">
      <c r="A19" s="2">
        <v>44950</v>
      </c>
      <c r="B19" s="3">
        <v>0.79973379629629626</v>
      </c>
      <c r="C19" s="7">
        <f t="shared" si="0"/>
        <v>1642849</v>
      </c>
      <c r="D19" t="s">
        <v>58</v>
      </c>
      <c r="E19">
        <v>5</v>
      </c>
      <c r="F19">
        <v>8</v>
      </c>
      <c r="G19" t="s">
        <v>59</v>
      </c>
      <c r="I19">
        <v>445.74459999999999</v>
      </c>
      <c r="J19">
        <v>445.75069999999999</v>
      </c>
      <c r="K19">
        <v>0.28508709999999998</v>
      </c>
      <c r="L19">
        <v>-0.47245009999999998</v>
      </c>
      <c r="M19">
        <v>9825.6640000000007</v>
      </c>
      <c r="N19">
        <v>9832.8410000000003</v>
      </c>
      <c r="O19">
        <v>-149.4931</v>
      </c>
      <c r="P19">
        <v>939.12369999999999</v>
      </c>
      <c r="Q19">
        <v>1249.68</v>
      </c>
      <c r="R19">
        <v>98.4</v>
      </c>
      <c r="S19">
        <v>1694</v>
      </c>
      <c r="T19">
        <v>1515</v>
      </c>
      <c r="U19">
        <v>3.77</v>
      </c>
      <c r="V19">
        <v>3.62</v>
      </c>
      <c r="W19">
        <v>3.74</v>
      </c>
      <c r="X19">
        <v>3.2</v>
      </c>
      <c r="Y19">
        <v>89.5</v>
      </c>
      <c r="Z19">
        <v>0.1</v>
      </c>
      <c r="AA19">
        <v>3</v>
      </c>
      <c r="AB19">
        <v>88.75</v>
      </c>
      <c r="AC19">
        <v>1.719312</v>
      </c>
      <c r="AD19">
        <v>-2.9052859999999998</v>
      </c>
      <c r="AE19">
        <v>-591.78750000000002</v>
      </c>
      <c r="AF19">
        <v>0.41823290000000002</v>
      </c>
      <c r="AG19">
        <v>448.14170000000001</v>
      </c>
      <c r="AH19">
        <v>445.02</v>
      </c>
      <c r="AI19">
        <v>10921.5</v>
      </c>
      <c r="AJ19">
        <v>131.19999999999999</v>
      </c>
      <c r="AK19">
        <v>6.68</v>
      </c>
      <c r="AL19">
        <v>96.47</v>
      </c>
      <c r="AM19">
        <v>2.7639999999999998</v>
      </c>
      <c r="AN19">
        <v>99.152000000000001</v>
      </c>
      <c r="AO19">
        <v>1.51</v>
      </c>
    </row>
    <row r="20" spans="1:41" x14ac:dyDescent="0.35">
      <c r="A20" s="2">
        <v>44953</v>
      </c>
      <c r="B20" s="3">
        <v>0.48372685185185182</v>
      </c>
      <c r="C20" s="7">
        <f t="shared" si="0"/>
        <v>1874746</v>
      </c>
      <c r="D20" t="s">
        <v>58</v>
      </c>
      <c r="E20">
        <v>5</v>
      </c>
      <c r="F20">
        <v>8</v>
      </c>
      <c r="G20" t="s">
        <v>59</v>
      </c>
      <c r="I20">
        <v>441.32310000000001</v>
      </c>
      <c r="J20">
        <v>441.40649999999999</v>
      </c>
      <c r="K20">
        <v>0.1209075</v>
      </c>
      <c r="L20">
        <v>-1.9036949999999999</v>
      </c>
      <c r="M20">
        <v>9160.3510000000006</v>
      </c>
      <c r="N20">
        <v>9161.7039999999997</v>
      </c>
      <c r="O20">
        <v>-53.165529999999997</v>
      </c>
      <c r="P20">
        <v>2524.913</v>
      </c>
      <c r="Q20">
        <v>1249.74</v>
      </c>
      <c r="R20">
        <v>98.036000000000001</v>
      </c>
      <c r="S20">
        <v>1926</v>
      </c>
      <c r="T20">
        <v>1665</v>
      </c>
      <c r="U20">
        <v>4.59</v>
      </c>
      <c r="V20">
        <v>4.83</v>
      </c>
      <c r="W20">
        <v>4.74</v>
      </c>
      <c r="X20">
        <v>2.83</v>
      </c>
      <c r="Y20">
        <v>1440.4</v>
      </c>
      <c r="Z20">
        <v>0.3</v>
      </c>
      <c r="AA20">
        <v>3</v>
      </c>
      <c r="AB20">
        <v>83.82</v>
      </c>
      <c r="AC20">
        <v>4.0752480000000002</v>
      </c>
      <c r="AD20">
        <v>-2.9814829999999999</v>
      </c>
      <c r="AE20">
        <v>-1366.8530000000001</v>
      </c>
      <c r="AF20">
        <v>1.372131</v>
      </c>
      <c r="AG20">
        <v>443.01479999999998</v>
      </c>
      <c r="AH20">
        <v>439.4</v>
      </c>
      <c r="AI20">
        <v>11739.8</v>
      </c>
      <c r="AJ20">
        <v>1803.7</v>
      </c>
      <c r="AK20">
        <v>7.65</v>
      </c>
      <c r="AL20">
        <v>4.12</v>
      </c>
      <c r="AM20">
        <v>3.7320000000000002</v>
      </c>
      <c r="AN20">
        <v>83.966999999999999</v>
      </c>
      <c r="AO20">
        <v>4.03</v>
      </c>
    </row>
    <row r="21" spans="1:41" x14ac:dyDescent="0.35">
      <c r="A21" s="2">
        <v>44953</v>
      </c>
      <c r="B21" s="3">
        <v>0.59341435185185187</v>
      </c>
      <c r="C21" s="7">
        <f t="shared" si="0"/>
        <v>1884223</v>
      </c>
      <c r="D21" t="s">
        <v>58</v>
      </c>
      <c r="E21">
        <v>5</v>
      </c>
      <c r="F21">
        <v>8</v>
      </c>
      <c r="G21" t="s">
        <v>59</v>
      </c>
      <c r="I21">
        <v>445.12259999999998</v>
      </c>
      <c r="J21">
        <v>445.19900000000001</v>
      </c>
      <c r="K21">
        <v>-0.55524899999999999</v>
      </c>
      <c r="L21">
        <v>-2.0321099999999999</v>
      </c>
      <c r="M21">
        <v>8587.8979999999992</v>
      </c>
      <c r="N21">
        <v>8592.2129999999997</v>
      </c>
      <c r="O21">
        <v>2415.1860000000001</v>
      </c>
      <c r="P21">
        <v>2246.1129999999998</v>
      </c>
      <c r="Q21">
        <v>1249.71</v>
      </c>
      <c r="R21">
        <v>98.15</v>
      </c>
      <c r="S21">
        <v>1837</v>
      </c>
      <c r="T21">
        <v>1612</v>
      </c>
      <c r="U21">
        <v>4.37</v>
      </c>
      <c r="V21">
        <v>4.3</v>
      </c>
      <c r="W21">
        <v>4.68</v>
      </c>
      <c r="X21">
        <v>3.88</v>
      </c>
      <c r="Y21">
        <v>647.79999999999995</v>
      </c>
      <c r="Z21">
        <v>0.3</v>
      </c>
      <c r="AA21">
        <v>3</v>
      </c>
      <c r="AB21">
        <v>87.64</v>
      </c>
      <c r="AC21">
        <v>-0.26635930000000002</v>
      </c>
      <c r="AD21">
        <v>3.7476280000000001E-2</v>
      </c>
      <c r="AE21">
        <v>-7107.4089999999997</v>
      </c>
      <c r="AF21">
        <v>2.4252539999999998</v>
      </c>
      <c r="AG21">
        <v>444.24009999999998</v>
      </c>
      <c r="AH21">
        <v>443.73</v>
      </c>
      <c r="AI21">
        <v>8423.1</v>
      </c>
      <c r="AJ21">
        <v>973.7</v>
      </c>
      <c r="AK21">
        <v>6.62</v>
      </c>
      <c r="AL21">
        <v>2.94</v>
      </c>
      <c r="AM21">
        <v>4.7619999999999996</v>
      </c>
      <c r="AN21">
        <v>74.94</v>
      </c>
      <c r="AO21">
        <v>0.5</v>
      </c>
    </row>
    <row r="22" spans="1:41" x14ac:dyDescent="0.35">
      <c r="A22" s="2">
        <v>44953</v>
      </c>
      <c r="B22" s="3">
        <v>0.77055555555555555</v>
      </c>
      <c r="C22" s="7">
        <f t="shared" si="0"/>
        <v>1899528</v>
      </c>
      <c r="D22" t="s">
        <v>58</v>
      </c>
      <c r="E22">
        <v>5</v>
      </c>
      <c r="F22">
        <v>8</v>
      </c>
      <c r="G22" t="s">
        <v>59</v>
      </c>
      <c r="I22">
        <v>448.18040000000002</v>
      </c>
      <c r="J22">
        <v>448.26299999999998</v>
      </c>
      <c r="K22">
        <v>-0.67209039999999998</v>
      </c>
      <c r="L22">
        <v>-1.0366029999999999</v>
      </c>
      <c r="M22">
        <v>8655.3670000000002</v>
      </c>
      <c r="N22">
        <v>8639.42</v>
      </c>
      <c r="O22">
        <v>2569.1410000000001</v>
      </c>
      <c r="P22">
        <v>2436.3629999999998</v>
      </c>
      <c r="Q22">
        <v>1249.69</v>
      </c>
      <c r="R22">
        <v>98.299000000000007</v>
      </c>
      <c r="S22">
        <v>1738</v>
      </c>
      <c r="T22">
        <v>1544</v>
      </c>
      <c r="U22">
        <v>4.32</v>
      </c>
      <c r="V22">
        <v>4.33</v>
      </c>
      <c r="W22">
        <v>4.45</v>
      </c>
      <c r="X22">
        <v>3.36</v>
      </c>
      <c r="Y22">
        <v>238.8</v>
      </c>
      <c r="Z22">
        <v>0.3</v>
      </c>
      <c r="AA22">
        <v>3</v>
      </c>
      <c r="AB22">
        <v>87.25</v>
      </c>
      <c r="AC22">
        <v>-0.20919409999999999</v>
      </c>
      <c r="AD22">
        <v>-4.4632989999999997E-2</v>
      </c>
      <c r="AE22">
        <v>4686.9830000000002</v>
      </c>
      <c r="AF22">
        <v>0.66310880000000005</v>
      </c>
      <c r="AG22">
        <v>447.71780000000001</v>
      </c>
      <c r="AH22">
        <v>447.91</v>
      </c>
      <c r="AI22">
        <v>8506.6</v>
      </c>
      <c r="AJ22">
        <v>343.7</v>
      </c>
      <c r="AK22">
        <v>6.25</v>
      </c>
      <c r="AL22">
        <v>2.94</v>
      </c>
      <c r="AM22">
        <v>3.7989999999999999</v>
      </c>
      <c r="AN22">
        <v>82.007999999999996</v>
      </c>
      <c r="AO22">
        <v>0</v>
      </c>
    </row>
    <row r="23" spans="1:41" x14ac:dyDescent="0.35">
      <c r="A23" s="2">
        <v>44956</v>
      </c>
      <c r="B23" s="3">
        <v>0.47939814814814818</v>
      </c>
      <c r="C23" s="7">
        <f t="shared" si="0"/>
        <v>2133572</v>
      </c>
      <c r="D23" t="s">
        <v>58</v>
      </c>
      <c r="E23">
        <v>5</v>
      </c>
      <c r="F23">
        <v>8</v>
      </c>
      <c r="G23" t="s">
        <v>59</v>
      </c>
      <c r="I23">
        <v>447.60090000000002</v>
      </c>
      <c r="J23">
        <v>447.50790000000001</v>
      </c>
      <c r="K23">
        <v>-0.54736890000000005</v>
      </c>
      <c r="L23">
        <v>-1.1362589999999999</v>
      </c>
      <c r="M23">
        <v>9588.5190000000002</v>
      </c>
      <c r="N23">
        <v>9625.31</v>
      </c>
      <c r="O23">
        <v>1411.5419999999999</v>
      </c>
      <c r="P23">
        <v>862.23230000000001</v>
      </c>
      <c r="Q23">
        <v>1249.76</v>
      </c>
      <c r="R23">
        <v>97.712999999999994</v>
      </c>
      <c r="S23">
        <v>1641</v>
      </c>
      <c r="T23">
        <v>1481</v>
      </c>
      <c r="U23">
        <v>4.1399999999999997</v>
      </c>
      <c r="V23">
        <v>3.91</v>
      </c>
      <c r="W23">
        <v>3.27</v>
      </c>
      <c r="X23">
        <v>2.46</v>
      </c>
      <c r="Y23">
        <v>343.6</v>
      </c>
      <c r="Z23">
        <v>0.3</v>
      </c>
      <c r="AA23">
        <v>3</v>
      </c>
      <c r="AB23">
        <v>85.72</v>
      </c>
      <c r="AC23">
        <v>-0.86598739999999996</v>
      </c>
      <c r="AD23">
        <v>-0.81562179999999995</v>
      </c>
      <c r="AE23">
        <v>1061.751</v>
      </c>
      <c r="AF23">
        <v>1.3069820000000001</v>
      </c>
      <c r="AG23">
        <v>445.5609</v>
      </c>
      <c r="AH23">
        <v>446.91</v>
      </c>
      <c r="AI23">
        <v>9076</v>
      </c>
      <c r="AJ23">
        <v>523.70000000000005</v>
      </c>
      <c r="AK23">
        <v>7.64</v>
      </c>
      <c r="AL23">
        <v>40.590000000000003</v>
      </c>
      <c r="AM23">
        <v>3.831</v>
      </c>
      <c r="AN23">
        <v>94.594999999999999</v>
      </c>
      <c r="AO23">
        <v>1.51</v>
      </c>
    </row>
    <row r="24" spans="1:41" x14ac:dyDescent="0.35">
      <c r="A24" s="2">
        <v>44956</v>
      </c>
      <c r="B24" s="3">
        <v>0.57553240740740741</v>
      </c>
      <c r="C24" s="7">
        <f t="shared" si="0"/>
        <v>2141878</v>
      </c>
      <c r="D24" t="s">
        <v>58</v>
      </c>
      <c r="E24">
        <v>5</v>
      </c>
      <c r="F24">
        <v>8</v>
      </c>
      <c r="G24" t="s">
        <v>59</v>
      </c>
      <c r="I24">
        <v>448.96409999999997</v>
      </c>
      <c r="J24">
        <v>448.83730000000003</v>
      </c>
      <c r="K24">
        <v>-0.6133345</v>
      </c>
      <c r="L24">
        <v>-2.0392380000000001</v>
      </c>
      <c r="M24">
        <v>8808.7890000000007</v>
      </c>
      <c r="N24">
        <v>8790.7639999999992</v>
      </c>
      <c r="O24">
        <v>2399.5120000000002</v>
      </c>
      <c r="P24">
        <v>2283.4250000000002</v>
      </c>
      <c r="Q24">
        <v>1249.69</v>
      </c>
      <c r="R24">
        <v>97.826999999999998</v>
      </c>
      <c r="S24">
        <v>1579</v>
      </c>
      <c r="T24">
        <v>1438</v>
      </c>
      <c r="U24">
        <v>5.86</v>
      </c>
      <c r="V24">
        <v>6.4</v>
      </c>
      <c r="W24">
        <v>5.31</v>
      </c>
      <c r="X24">
        <v>3.78</v>
      </c>
      <c r="Y24">
        <v>1688.2</v>
      </c>
      <c r="Z24">
        <v>0.7</v>
      </c>
      <c r="AA24">
        <v>3</v>
      </c>
      <c r="AB24">
        <v>84.81</v>
      </c>
      <c r="AC24">
        <v>-0.1829287</v>
      </c>
      <c r="AD24">
        <v>1.1603589999999999</v>
      </c>
      <c r="AE24">
        <v>-157.64840000000001</v>
      </c>
      <c r="AF24">
        <v>2.3092579999999998</v>
      </c>
      <c r="AG24">
        <v>469.41789999999997</v>
      </c>
      <c r="AH24">
        <v>447.4</v>
      </c>
      <c r="AI24">
        <v>8674.7000000000007</v>
      </c>
      <c r="AJ24">
        <v>1791.2</v>
      </c>
      <c r="AK24">
        <v>6.96</v>
      </c>
      <c r="AL24">
        <v>26.47</v>
      </c>
      <c r="AM24">
        <v>3.754</v>
      </c>
      <c r="AN24">
        <v>83.822000000000003</v>
      </c>
      <c r="AO24">
        <v>6.54</v>
      </c>
    </row>
    <row r="25" spans="1:41" x14ac:dyDescent="0.35">
      <c r="A25" s="2">
        <v>44958</v>
      </c>
      <c r="B25" s="3">
        <v>0.67108796296296302</v>
      </c>
      <c r="C25" s="7">
        <f t="shared" si="0"/>
        <v>2322934</v>
      </c>
      <c r="D25" t="s">
        <v>58</v>
      </c>
      <c r="E25">
        <v>5</v>
      </c>
      <c r="F25">
        <v>8</v>
      </c>
      <c r="G25" t="s">
        <v>59</v>
      </c>
      <c r="I25">
        <v>448.60680000000002</v>
      </c>
      <c r="J25">
        <v>448.57400000000001</v>
      </c>
      <c r="K25">
        <v>-0.75158599999999998</v>
      </c>
      <c r="L25">
        <v>-1.016297</v>
      </c>
      <c r="M25">
        <v>9054.56</v>
      </c>
      <c r="N25">
        <v>9046.5020000000004</v>
      </c>
      <c r="O25">
        <v>1373.7329999999999</v>
      </c>
      <c r="P25">
        <v>1550.751</v>
      </c>
      <c r="Q25">
        <v>1249.7</v>
      </c>
      <c r="R25">
        <v>98.331999999999994</v>
      </c>
      <c r="S25">
        <v>1457</v>
      </c>
      <c r="T25">
        <v>1351</v>
      </c>
      <c r="U25">
        <v>3.77</v>
      </c>
      <c r="V25">
        <v>3.6</v>
      </c>
      <c r="W25">
        <v>3.66</v>
      </c>
      <c r="X25">
        <v>3.18</v>
      </c>
      <c r="Y25">
        <v>177.5</v>
      </c>
      <c r="Z25">
        <v>0.2</v>
      </c>
      <c r="AA25">
        <v>3</v>
      </c>
      <c r="AB25">
        <v>89.01</v>
      </c>
      <c r="AC25">
        <v>0.27909840000000002</v>
      </c>
      <c r="AD25">
        <v>-1.1940200000000001</v>
      </c>
      <c r="AE25">
        <v>-233.74680000000001</v>
      </c>
      <c r="AF25">
        <v>0.28839419999999999</v>
      </c>
      <c r="AG25">
        <v>451.05619999999999</v>
      </c>
      <c r="AH25">
        <v>448.29</v>
      </c>
      <c r="AI25">
        <v>9223.5</v>
      </c>
      <c r="AJ25">
        <v>358.7</v>
      </c>
      <c r="AK25">
        <v>7.3</v>
      </c>
      <c r="AL25">
        <v>73.53</v>
      </c>
      <c r="AM25">
        <v>3.633</v>
      </c>
      <c r="AN25">
        <v>90.631</v>
      </c>
      <c r="AO25">
        <v>10.07</v>
      </c>
    </row>
    <row r="26" spans="1:41" x14ac:dyDescent="0.35">
      <c r="A26" s="2">
        <v>44959</v>
      </c>
      <c r="B26" s="3">
        <v>0.48211805555555554</v>
      </c>
      <c r="C26" s="7">
        <f t="shared" si="0"/>
        <v>2393007</v>
      </c>
      <c r="D26" t="s">
        <v>58</v>
      </c>
      <c r="E26">
        <v>5</v>
      </c>
      <c r="F26">
        <v>8</v>
      </c>
      <c r="G26" t="s">
        <v>59</v>
      </c>
      <c r="I26">
        <v>445.09559999999999</v>
      </c>
      <c r="J26">
        <v>445.02289999999999</v>
      </c>
      <c r="K26">
        <v>8.255535E-2</v>
      </c>
      <c r="L26">
        <v>-1.2098340000000001</v>
      </c>
      <c r="M26">
        <v>9816.8029999999999</v>
      </c>
      <c r="N26">
        <v>9816.5120000000006</v>
      </c>
      <c r="O26">
        <v>408.26389999999998</v>
      </c>
      <c r="P26">
        <v>488.94850000000002</v>
      </c>
      <c r="Q26">
        <v>1249.73</v>
      </c>
      <c r="R26">
        <v>99.335999999999999</v>
      </c>
      <c r="S26">
        <v>1647</v>
      </c>
      <c r="T26">
        <v>1483</v>
      </c>
      <c r="U26">
        <v>3.35</v>
      </c>
      <c r="V26">
        <v>3.18</v>
      </c>
      <c r="W26">
        <v>3.28</v>
      </c>
      <c r="X26">
        <v>2.19</v>
      </c>
      <c r="Y26">
        <v>397.6</v>
      </c>
      <c r="Z26">
        <v>0.2</v>
      </c>
      <c r="AA26">
        <v>3</v>
      </c>
      <c r="AB26">
        <v>87.17</v>
      </c>
      <c r="AC26">
        <v>0.12730250000000001</v>
      </c>
      <c r="AD26">
        <v>-2.1915909999999998</v>
      </c>
      <c r="AE26">
        <v>-58.086790000000001</v>
      </c>
      <c r="AF26">
        <v>1.9624410000000001</v>
      </c>
      <c r="AG26">
        <v>498.00490000000002</v>
      </c>
      <c r="AH26">
        <v>443.69</v>
      </c>
      <c r="AI26">
        <v>9897.2000000000007</v>
      </c>
      <c r="AJ26">
        <v>598.70000000000005</v>
      </c>
      <c r="AK26">
        <v>6.62</v>
      </c>
      <c r="AL26">
        <v>100</v>
      </c>
      <c r="AM26">
        <v>2.8130000000000002</v>
      </c>
      <c r="AN26">
        <v>99.997</v>
      </c>
      <c r="AO26">
        <v>3.52</v>
      </c>
    </row>
    <row r="27" spans="1:41" x14ac:dyDescent="0.35">
      <c r="A27" s="2">
        <v>44961</v>
      </c>
      <c r="B27" s="3">
        <v>0.59285879629629623</v>
      </c>
      <c r="C27" s="7">
        <f t="shared" si="0"/>
        <v>2575375</v>
      </c>
      <c r="D27" t="s">
        <v>58</v>
      </c>
      <c r="E27">
        <v>5</v>
      </c>
      <c r="F27">
        <v>8</v>
      </c>
      <c r="G27" t="s">
        <v>59</v>
      </c>
      <c r="I27">
        <v>444.49930000000001</v>
      </c>
      <c r="J27">
        <v>444.3965</v>
      </c>
      <c r="K27">
        <v>-0.36355300000000002</v>
      </c>
      <c r="L27">
        <v>-1.667851</v>
      </c>
      <c r="M27">
        <v>10546.71</v>
      </c>
      <c r="N27">
        <v>10536.15</v>
      </c>
      <c r="O27">
        <v>1925.364</v>
      </c>
      <c r="P27">
        <v>1582.8150000000001</v>
      </c>
      <c r="Q27">
        <v>1249.71</v>
      </c>
      <c r="R27">
        <v>97.599000000000004</v>
      </c>
      <c r="S27">
        <v>1890</v>
      </c>
      <c r="T27">
        <v>1646</v>
      </c>
      <c r="U27">
        <v>5.8</v>
      </c>
      <c r="V27">
        <v>5.6</v>
      </c>
      <c r="W27">
        <v>5.12</v>
      </c>
      <c r="X27">
        <v>3.91</v>
      </c>
      <c r="Y27">
        <v>777</v>
      </c>
      <c r="Z27">
        <v>0.5</v>
      </c>
      <c r="AA27">
        <v>3</v>
      </c>
      <c r="AB27">
        <v>85.35</v>
      </c>
      <c r="AC27">
        <v>-0.54061890000000001</v>
      </c>
      <c r="AD27">
        <v>-0.88795349999999995</v>
      </c>
      <c r="AE27">
        <v>608.83690000000001</v>
      </c>
      <c r="AF27">
        <v>2.2770579999999998</v>
      </c>
      <c r="AG27">
        <v>437.89729999999997</v>
      </c>
      <c r="AH27">
        <v>443.12</v>
      </c>
      <c r="AI27">
        <v>10193.6</v>
      </c>
      <c r="AJ27">
        <v>1168.7</v>
      </c>
      <c r="AK27">
        <v>7.04</v>
      </c>
      <c r="AL27">
        <v>17.059999999999999</v>
      </c>
      <c r="AM27">
        <v>4.335</v>
      </c>
      <c r="AN27">
        <v>95.244</v>
      </c>
      <c r="AO27">
        <v>4.03</v>
      </c>
    </row>
    <row r="28" spans="1:41" x14ac:dyDescent="0.35">
      <c r="A28" s="2">
        <v>44961</v>
      </c>
      <c r="B28" s="3">
        <v>0.7029050925925926</v>
      </c>
      <c r="C28" s="7">
        <f t="shared" si="0"/>
        <v>2584883</v>
      </c>
      <c r="D28" t="s">
        <v>58</v>
      </c>
      <c r="E28">
        <v>5</v>
      </c>
      <c r="F28">
        <v>8</v>
      </c>
      <c r="G28" t="s">
        <v>59</v>
      </c>
      <c r="I28">
        <v>449.55149999999998</v>
      </c>
      <c r="J28">
        <v>449.69600000000003</v>
      </c>
      <c r="K28">
        <v>-0.40424579999999999</v>
      </c>
      <c r="L28">
        <v>-0.72787820000000003</v>
      </c>
      <c r="M28">
        <v>9888.9279999999999</v>
      </c>
      <c r="N28">
        <v>9883.2330000000002</v>
      </c>
      <c r="O28">
        <v>1236.771</v>
      </c>
      <c r="P28">
        <v>932.18430000000001</v>
      </c>
      <c r="Q28">
        <v>1249.78</v>
      </c>
      <c r="R28">
        <v>97.718999999999994</v>
      </c>
      <c r="S28">
        <v>1621</v>
      </c>
      <c r="T28">
        <v>1463</v>
      </c>
      <c r="U28">
        <v>3.87</v>
      </c>
      <c r="V28">
        <v>3.71</v>
      </c>
      <c r="W28">
        <v>3.8</v>
      </c>
      <c r="X28">
        <v>3.26</v>
      </c>
      <c r="Y28">
        <v>133</v>
      </c>
      <c r="Z28">
        <v>0.1</v>
      </c>
      <c r="AA28">
        <v>3</v>
      </c>
      <c r="AB28">
        <v>88.65</v>
      </c>
      <c r="AC28">
        <v>-0.48043449999999999</v>
      </c>
      <c r="AD28">
        <v>-1.4403919999999999</v>
      </c>
      <c r="AE28">
        <v>333.54430000000002</v>
      </c>
      <c r="AF28">
        <v>0.72148920000000005</v>
      </c>
      <c r="AG28">
        <v>447.02449999999999</v>
      </c>
      <c r="AH28">
        <v>449.39</v>
      </c>
      <c r="AI28">
        <v>9578.6</v>
      </c>
      <c r="AJ28">
        <v>173.7</v>
      </c>
      <c r="AK28">
        <v>6.75</v>
      </c>
      <c r="AL28">
        <v>95.29</v>
      </c>
      <c r="AM28">
        <v>3.1669999999999998</v>
      </c>
      <c r="AN28">
        <v>98.992999999999995</v>
      </c>
      <c r="AO28">
        <v>4.03</v>
      </c>
    </row>
    <row r="29" spans="1:41" x14ac:dyDescent="0.35">
      <c r="A29" s="2">
        <v>44963</v>
      </c>
      <c r="B29" s="3">
        <v>0.49478009259259265</v>
      </c>
      <c r="C29" s="7">
        <f t="shared" si="0"/>
        <v>2739701</v>
      </c>
      <c r="D29" t="s">
        <v>58</v>
      </c>
      <c r="E29">
        <v>5</v>
      </c>
      <c r="F29">
        <v>8</v>
      </c>
      <c r="G29" t="s">
        <v>59</v>
      </c>
      <c r="I29">
        <v>442.35359999999997</v>
      </c>
      <c r="J29">
        <v>442.3997</v>
      </c>
      <c r="K29">
        <v>-0.81982980000000005</v>
      </c>
      <c r="L29">
        <v>-0.6644989</v>
      </c>
      <c r="M29">
        <v>8738.0169999999998</v>
      </c>
      <c r="N29">
        <v>8746.4459999999999</v>
      </c>
      <c r="O29">
        <v>2032.1110000000001</v>
      </c>
      <c r="P29">
        <v>2355.2759999999998</v>
      </c>
      <c r="Q29">
        <v>1249.8699999999999</v>
      </c>
      <c r="R29">
        <v>98.674000000000007</v>
      </c>
      <c r="S29">
        <v>1779</v>
      </c>
      <c r="T29">
        <v>1567</v>
      </c>
      <c r="U29">
        <v>4.51</v>
      </c>
      <c r="V29">
        <v>4.72</v>
      </c>
      <c r="W29">
        <v>4.13</v>
      </c>
      <c r="X29">
        <v>3.86</v>
      </c>
      <c r="Y29">
        <v>519.5</v>
      </c>
      <c r="Z29">
        <v>0.5</v>
      </c>
      <c r="AA29">
        <v>3</v>
      </c>
      <c r="AB29">
        <v>87.4</v>
      </c>
      <c r="AC29">
        <v>0.50951469999999999</v>
      </c>
      <c r="AD29">
        <v>-0.40954370000000001</v>
      </c>
      <c r="AE29">
        <v>-1244.1030000000001</v>
      </c>
      <c r="AF29">
        <v>-0.46815899999999999</v>
      </c>
      <c r="AG29">
        <v>442.23329999999999</v>
      </c>
      <c r="AH29">
        <v>442.54</v>
      </c>
      <c r="AI29">
        <v>9069.6</v>
      </c>
      <c r="AJ29">
        <v>951.2</v>
      </c>
      <c r="AK29" s="5">
        <v>6</v>
      </c>
      <c r="AL29">
        <v>11.76</v>
      </c>
      <c r="AM29">
        <v>4.5069999999999997</v>
      </c>
      <c r="AN29">
        <v>79.831999999999994</v>
      </c>
      <c r="AO29">
        <v>1.51</v>
      </c>
    </row>
    <row r="30" spans="1:41" x14ac:dyDescent="0.35">
      <c r="A30" s="2">
        <v>44963</v>
      </c>
      <c r="B30" s="3">
        <v>0.62443287037037043</v>
      </c>
      <c r="C30" s="7">
        <f t="shared" si="0"/>
        <v>2750903</v>
      </c>
      <c r="D30" t="s">
        <v>58</v>
      </c>
      <c r="E30">
        <v>5</v>
      </c>
      <c r="F30">
        <v>8</v>
      </c>
      <c r="G30" t="s">
        <v>59</v>
      </c>
      <c r="I30">
        <v>446.41239999999999</v>
      </c>
      <c r="J30">
        <v>446.54230000000001</v>
      </c>
      <c r="K30">
        <v>-1.093054</v>
      </c>
      <c r="L30">
        <v>-1.0332209999999999</v>
      </c>
      <c r="M30">
        <v>8810.8269999999993</v>
      </c>
      <c r="N30">
        <v>8803.44</v>
      </c>
      <c r="O30">
        <v>3523.0520000000001</v>
      </c>
      <c r="P30">
        <v>3754.7669999999998</v>
      </c>
      <c r="Q30">
        <v>1249.68</v>
      </c>
      <c r="R30">
        <v>98.557000000000002</v>
      </c>
      <c r="S30">
        <v>1950</v>
      </c>
      <c r="T30">
        <v>1682</v>
      </c>
      <c r="U30">
        <v>5.96</v>
      </c>
      <c r="V30">
        <v>5.83</v>
      </c>
      <c r="W30">
        <v>6.2</v>
      </c>
      <c r="X30">
        <v>4.17</v>
      </c>
      <c r="Y30">
        <v>762.8</v>
      </c>
      <c r="Z30">
        <v>0.1</v>
      </c>
      <c r="AA30">
        <v>3</v>
      </c>
      <c r="AB30">
        <v>85.22</v>
      </c>
      <c r="AC30">
        <v>0.36526310000000001</v>
      </c>
      <c r="AD30">
        <v>0.34332550000000001</v>
      </c>
      <c r="AE30">
        <v>1063.8969999999999</v>
      </c>
      <c r="AF30">
        <v>-0.25660430000000001</v>
      </c>
      <c r="AG30">
        <v>446.77319999999997</v>
      </c>
      <c r="AH30">
        <v>446.64</v>
      </c>
      <c r="AI30">
        <v>9035.2000000000007</v>
      </c>
      <c r="AJ30">
        <v>1101.2</v>
      </c>
      <c r="AK30">
        <v>5.99</v>
      </c>
      <c r="AL30">
        <v>4.71</v>
      </c>
      <c r="AM30">
        <v>5.3330000000000002</v>
      </c>
      <c r="AN30">
        <v>71.646000000000001</v>
      </c>
      <c r="AO30">
        <v>1.01</v>
      </c>
    </row>
    <row r="31" spans="1:41" x14ac:dyDescent="0.35">
      <c r="A31" s="2">
        <v>44964</v>
      </c>
      <c r="B31" s="3">
        <v>0.60270833333333329</v>
      </c>
      <c r="C31" s="7">
        <f t="shared" si="0"/>
        <v>2835426</v>
      </c>
      <c r="D31" t="s">
        <v>58</v>
      </c>
      <c r="E31">
        <v>5</v>
      </c>
      <c r="F31">
        <v>8</v>
      </c>
      <c r="G31" t="s">
        <v>59</v>
      </c>
      <c r="I31">
        <v>449.22030000000001</v>
      </c>
      <c r="J31">
        <v>449.08940000000001</v>
      </c>
      <c r="K31">
        <v>-0.81367619999999996</v>
      </c>
      <c r="L31">
        <v>-2.6386400000000001</v>
      </c>
      <c r="M31">
        <v>9460.8580000000002</v>
      </c>
      <c r="N31">
        <v>9454.5529999999999</v>
      </c>
      <c r="O31">
        <v>1743.4369999999999</v>
      </c>
      <c r="P31">
        <v>2396.087</v>
      </c>
      <c r="Q31">
        <v>1249.79</v>
      </c>
      <c r="R31">
        <v>98.504000000000005</v>
      </c>
      <c r="S31">
        <v>1689</v>
      </c>
      <c r="T31">
        <v>1513</v>
      </c>
      <c r="U31">
        <v>6.69</v>
      </c>
      <c r="V31">
        <v>6.33</v>
      </c>
      <c r="W31">
        <v>6.06</v>
      </c>
      <c r="X31">
        <v>4.96</v>
      </c>
      <c r="Y31">
        <v>1319.6</v>
      </c>
      <c r="Z31">
        <v>0.7</v>
      </c>
      <c r="AA31">
        <v>3</v>
      </c>
      <c r="AB31">
        <v>85.77</v>
      </c>
      <c r="AC31">
        <v>1.030006</v>
      </c>
      <c r="AD31">
        <v>-0.4010418</v>
      </c>
      <c r="AE31">
        <v>-2568.326</v>
      </c>
      <c r="AF31">
        <v>2.3903639999999999</v>
      </c>
      <c r="AG31">
        <v>448.97710000000001</v>
      </c>
      <c r="AH31">
        <v>447.24</v>
      </c>
      <c r="AI31">
        <v>10107.200000000001</v>
      </c>
      <c r="AJ31">
        <v>1638.7</v>
      </c>
      <c r="AK31">
        <v>6.72</v>
      </c>
      <c r="AL31">
        <v>8.24</v>
      </c>
      <c r="AM31">
        <v>5.1340000000000003</v>
      </c>
      <c r="AN31">
        <v>84.995999999999995</v>
      </c>
      <c r="AO31">
        <v>5.03</v>
      </c>
    </row>
    <row r="32" spans="1:41" x14ac:dyDescent="0.35">
      <c r="A32" s="2">
        <v>44965</v>
      </c>
      <c r="B32" s="3">
        <v>0.42707175925925928</v>
      </c>
      <c r="C32" s="7">
        <f t="shared" si="0"/>
        <v>2906651</v>
      </c>
      <c r="D32" t="s">
        <v>58</v>
      </c>
      <c r="E32">
        <v>5</v>
      </c>
      <c r="F32">
        <v>8</v>
      </c>
      <c r="G32" t="s">
        <v>59</v>
      </c>
      <c r="I32">
        <v>448.44560000000001</v>
      </c>
      <c r="J32">
        <v>448.4511</v>
      </c>
      <c r="K32">
        <v>-0.70092810000000005</v>
      </c>
      <c r="L32">
        <v>-1.016248</v>
      </c>
      <c r="M32">
        <v>9175.0969999999998</v>
      </c>
      <c r="N32">
        <v>9167.9230000000007</v>
      </c>
      <c r="O32">
        <v>1684.605</v>
      </c>
      <c r="P32">
        <v>1408.0419999999999</v>
      </c>
      <c r="Q32">
        <v>1249.71</v>
      </c>
      <c r="R32">
        <v>99.768000000000001</v>
      </c>
      <c r="S32">
        <v>1507</v>
      </c>
      <c r="T32">
        <v>1385</v>
      </c>
      <c r="U32">
        <v>4.08</v>
      </c>
      <c r="V32">
        <v>3.99</v>
      </c>
      <c r="W32">
        <v>4.12</v>
      </c>
      <c r="X32">
        <v>3.21</v>
      </c>
      <c r="Y32">
        <v>382.6</v>
      </c>
      <c r="Z32">
        <v>0.2</v>
      </c>
      <c r="AA32">
        <v>3</v>
      </c>
      <c r="AB32">
        <v>87.58</v>
      </c>
      <c r="AC32">
        <v>-0.43590509999999999</v>
      </c>
      <c r="AD32">
        <v>-0.75230859999999999</v>
      </c>
      <c r="AE32">
        <v>579.42330000000004</v>
      </c>
      <c r="AF32">
        <v>0.68791040000000003</v>
      </c>
      <c r="AG32">
        <v>446.7946</v>
      </c>
      <c r="AH32">
        <v>448.12</v>
      </c>
      <c r="AI32">
        <v>8891.4</v>
      </c>
      <c r="AJ32">
        <v>606.20000000000005</v>
      </c>
      <c r="AK32">
        <v>6.19</v>
      </c>
      <c r="AL32">
        <v>100</v>
      </c>
      <c r="AM32">
        <v>2.4529999999999998</v>
      </c>
      <c r="AN32">
        <v>97.986000000000004</v>
      </c>
      <c r="AO32">
        <v>3.52</v>
      </c>
    </row>
    <row r="33" spans="1:41" x14ac:dyDescent="0.35">
      <c r="A33" s="2">
        <v>44965</v>
      </c>
      <c r="B33" s="3">
        <v>0.54038194444444443</v>
      </c>
      <c r="C33" s="7">
        <f t="shared" si="0"/>
        <v>2916441</v>
      </c>
      <c r="D33" t="s">
        <v>58</v>
      </c>
      <c r="E33">
        <v>5</v>
      </c>
      <c r="F33">
        <v>8</v>
      </c>
      <c r="G33" t="s">
        <v>59</v>
      </c>
      <c r="I33">
        <v>447.38839999999999</v>
      </c>
      <c r="J33">
        <v>447.42590000000001</v>
      </c>
      <c r="K33">
        <v>-0.65328260000000005</v>
      </c>
      <c r="L33">
        <v>-0.59632960000000002</v>
      </c>
      <c r="M33">
        <v>9323.4709999999995</v>
      </c>
      <c r="N33">
        <v>9330.2240000000002</v>
      </c>
      <c r="O33">
        <v>1820.6179999999999</v>
      </c>
      <c r="P33">
        <v>1246.54</v>
      </c>
      <c r="Q33">
        <v>1249.75</v>
      </c>
      <c r="R33">
        <v>99.75</v>
      </c>
      <c r="S33">
        <v>1558</v>
      </c>
      <c r="T33">
        <v>1421</v>
      </c>
      <c r="U33">
        <v>4.1100000000000003</v>
      </c>
      <c r="V33">
        <v>3.88</v>
      </c>
      <c r="W33">
        <v>4.03</v>
      </c>
      <c r="X33">
        <v>3.28</v>
      </c>
      <c r="Y33">
        <v>505.6</v>
      </c>
      <c r="Z33">
        <v>0.3</v>
      </c>
      <c r="AA33">
        <v>3</v>
      </c>
      <c r="AB33">
        <v>87.61</v>
      </c>
      <c r="AC33">
        <v>-0.90473919999999997</v>
      </c>
      <c r="AD33">
        <v>-0.67781499999999995</v>
      </c>
      <c r="AE33">
        <v>1334.788</v>
      </c>
      <c r="AF33">
        <v>0.31588500000000003</v>
      </c>
      <c r="AG33">
        <v>447.58789999999999</v>
      </c>
      <c r="AH33">
        <v>447.48</v>
      </c>
      <c r="AI33">
        <v>8756.1</v>
      </c>
      <c r="AJ33">
        <v>811.2</v>
      </c>
      <c r="AK33">
        <v>6.09</v>
      </c>
      <c r="AL33">
        <v>100</v>
      </c>
      <c r="AM33">
        <v>2.3170000000000002</v>
      </c>
      <c r="AN33">
        <v>98.218999999999994</v>
      </c>
      <c r="AO33">
        <v>7.55</v>
      </c>
    </row>
    <row r="34" spans="1:41" x14ac:dyDescent="0.35">
      <c r="A34" s="2">
        <v>44966</v>
      </c>
      <c r="B34" s="3">
        <v>0.57752314814814809</v>
      </c>
      <c r="C34" s="7">
        <f t="shared" si="0"/>
        <v>3006050</v>
      </c>
      <c r="D34" t="s">
        <v>58</v>
      </c>
      <c r="E34">
        <v>5</v>
      </c>
      <c r="F34">
        <v>8</v>
      </c>
      <c r="G34" t="s">
        <v>59</v>
      </c>
      <c r="I34">
        <v>445.43209999999999</v>
      </c>
      <c r="J34">
        <v>445.56880000000001</v>
      </c>
      <c r="K34">
        <v>-0.89545620000000004</v>
      </c>
      <c r="L34">
        <v>-2.6969940000000001</v>
      </c>
      <c r="M34">
        <v>10240.530000000001</v>
      </c>
      <c r="N34">
        <v>10243.41</v>
      </c>
      <c r="O34">
        <v>2035.9469999999999</v>
      </c>
      <c r="P34">
        <v>2094.9839999999999</v>
      </c>
      <c r="Q34">
        <v>1249.81</v>
      </c>
      <c r="R34">
        <v>98.488</v>
      </c>
      <c r="S34">
        <v>1733</v>
      </c>
      <c r="T34">
        <v>1543</v>
      </c>
      <c r="U34">
        <v>12.68</v>
      </c>
      <c r="V34">
        <v>12.57</v>
      </c>
      <c r="W34">
        <v>6.37</v>
      </c>
      <c r="X34">
        <v>11.55</v>
      </c>
      <c r="Y34">
        <v>1267.3</v>
      </c>
      <c r="Z34">
        <v>0.2</v>
      </c>
      <c r="AA34">
        <v>3</v>
      </c>
      <c r="AB34">
        <v>84.91</v>
      </c>
      <c r="AC34">
        <v>9.3200000000000005E-2</v>
      </c>
      <c r="AD34">
        <v>4.5273199999999996</v>
      </c>
      <c r="AE34">
        <v>20.584250000000001</v>
      </c>
      <c r="AF34">
        <v>2.7731150000000002</v>
      </c>
      <c r="AG34">
        <v>231.24719999999999</v>
      </c>
      <c r="AH34">
        <v>443.79</v>
      </c>
      <c r="AI34">
        <v>10302.4</v>
      </c>
      <c r="AJ34">
        <v>1586.2</v>
      </c>
      <c r="AK34">
        <v>6.41</v>
      </c>
      <c r="AL34">
        <v>8.82</v>
      </c>
      <c r="AM34">
        <v>6.2149999999999999</v>
      </c>
      <c r="AN34">
        <v>88.676000000000002</v>
      </c>
      <c r="AO34">
        <v>3.52</v>
      </c>
    </row>
    <row r="35" spans="1:41" x14ac:dyDescent="0.35">
      <c r="A35" s="2">
        <v>44966</v>
      </c>
      <c r="B35" s="3">
        <v>0.73716435185185192</v>
      </c>
      <c r="C35" s="7">
        <f t="shared" si="0"/>
        <v>3019843</v>
      </c>
      <c r="D35" t="s">
        <v>58</v>
      </c>
      <c r="E35">
        <v>5</v>
      </c>
      <c r="F35">
        <v>8</v>
      </c>
      <c r="G35" t="s">
        <v>59</v>
      </c>
      <c r="I35">
        <v>445.61430000000001</v>
      </c>
      <c r="J35">
        <v>445.71620000000001</v>
      </c>
      <c r="K35">
        <v>-1.016435</v>
      </c>
      <c r="L35">
        <v>-0.88665939999999999</v>
      </c>
      <c r="M35">
        <v>10154.83</v>
      </c>
      <c r="N35">
        <v>10151.48</v>
      </c>
      <c r="O35">
        <v>2388.817</v>
      </c>
      <c r="P35">
        <v>2091.1260000000002</v>
      </c>
      <c r="Q35">
        <v>1249.81</v>
      </c>
      <c r="R35">
        <v>98.61</v>
      </c>
      <c r="S35">
        <v>1786</v>
      </c>
      <c r="T35">
        <v>1578</v>
      </c>
      <c r="U35">
        <v>5.72</v>
      </c>
      <c r="V35">
        <v>5.64</v>
      </c>
      <c r="W35">
        <v>5.63</v>
      </c>
      <c r="X35">
        <v>4.71</v>
      </c>
      <c r="Y35">
        <v>522.70000000000005</v>
      </c>
      <c r="Z35">
        <v>0.3</v>
      </c>
      <c r="AA35">
        <v>3</v>
      </c>
      <c r="AB35">
        <v>92.15</v>
      </c>
      <c r="AC35">
        <v>-0.4696977</v>
      </c>
      <c r="AD35">
        <v>-0.61470429999999998</v>
      </c>
      <c r="AE35">
        <v>764.10339999999997</v>
      </c>
      <c r="AF35">
        <v>6.6888770000000002E-3</v>
      </c>
      <c r="AG35">
        <v>446.29910000000001</v>
      </c>
      <c r="AH35">
        <v>445.88</v>
      </c>
      <c r="AI35">
        <v>9853.7999999999993</v>
      </c>
      <c r="AJ35">
        <v>913.7</v>
      </c>
      <c r="AK35">
        <v>6.07</v>
      </c>
      <c r="AL35">
        <v>12.35</v>
      </c>
      <c r="AM35">
        <v>5.8449999999999998</v>
      </c>
      <c r="AN35">
        <v>86.841999999999999</v>
      </c>
      <c r="AO35">
        <v>4.03</v>
      </c>
    </row>
    <row r="36" spans="1:41" x14ac:dyDescent="0.35">
      <c r="A36" s="2">
        <v>44970</v>
      </c>
      <c r="B36" s="3">
        <v>0.71438657407407413</v>
      </c>
      <c r="C36" s="7">
        <f t="shared" si="0"/>
        <v>3363475</v>
      </c>
      <c r="D36" t="s">
        <v>58</v>
      </c>
      <c r="E36">
        <v>5</v>
      </c>
      <c r="F36">
        <v>8</v>
      </c>
      <c r="G36" t="s">
        <v>59</v>
      </c>
      <c r="I36">
        <v>445.38229999999999</v>
      </c>
      <c r="J36">
        <v>445.41</v>
      </c>
      <c r="K36">
        <v>-0.83134669999999999</v>
      </c>
      <c r="L36">
        <v>-2.6089910000000001</v>
      </c>
      <c r="M36">
        <v>9630.4429999999993</v>
      </c>
      <c r="N36">
        <v>9637.3539999999994</v>
      </c>
      <c r="O36">
        <v>2182.2510000000002</v>
      </c>
      <c r="P36">
        <v>2747.105</v>
      </c>
      <c r="Q36">
        <v>1249.77</v>
      </c>
      <c r="R36">
        <v>98.52</v>
      </c>
      <c r="S36">
        <v>1814</v>
      </c>
      <c r="T36">
        <v>1597</v>
      </c>
      <c r="U36">
        <v>5.17</v>
      </c>
      <c r="V36">
        <v>5.28</v>
      </c>
      <c r="W36">
        <v>5.0999999999999996</v>
      </c>
      <c r="X36">
        <v>3.82</v>
      </c>
      <c r="Y36">
        <v>444.4</v>
      </c>
      <c r="Z36">
        <v>0.1</v>
      </c>
      <c r="AA36">
        <v>3</v>
      </c>
      <c r="AB36">
        <v>86.08</v>
      </c>
      <c r="AC36">
        <v>0.8915187</v>
      </c>
      <c r="AD36">
        <v>-1.191435</v>
      </c>
      <c r="AE36">
        <v>-748.27329999999995</v>
      </c>
      <c r="AF36">
        <v>2.3815189999999999</v>
      </c>
      <c r="AG36">
        <v>449.47120000000001</v>
      </c>
      <c r="AH36">
        <v>443.68</v>
      </c>
      <c r="AI36">
        <v>10202.200000000001</v>
      </c>
      <c r="AK36">
        <v>6.53</v>
      </c>
    </row>
    <row r="37" spans="1:41" x14ac:dyDescent="0.35">
      <c r="A37" s="2">
        <v>44971</v>
      </c>
      <c r="B37" s="3">
        <v>0.5074305555555555</v>
      </c>
      <c r="C37" s="7">
        <f t="shared" si="0"/>
        <v>3431994</v>
      </c>
      <c r="D37" t="s">
        <v>58</v>
      </c>
      <c r="E37">
        <v>5</v>
      </c>
      <c r="F37">
        <v>8</v>
      </c>
      <c r="G37" t="s">
        <v>59</v>
      </c>
      <c r="I37">
        <v>446.37729999999999</v>
      </c>
      <c r="J37">
        <v>446.5052</v>
      </c>
      <c r="K37">
        <v>-0.97583500000000001</v>
      </c>
      <c r="L37">
        <v>-1.0633509999999999</v>
      </c>
      <c r="M37">
        <v>8814.7900000000009</v>
      </c>
      <c r="N37">
        <v>8814.4969999999994</v>
      </c>
      <c r="O37">
        <v>2471.1999999999998</v>
      </c>
      <c r="P37">
        <v>2371.038</v>
      </c>
      <c r="Q37">
        <v>1249.69</v>
      </c>
      <c r="R37">
        <v>98.625</v>
      </c>
      <c r="S37">
        <v>1699</v>
      </c>
      <c r="T37">
        <v>1518</v>
      </c>
      <c r="U37">
        <v>3.97</v>
      </c>
      <c r="V37">
        <v>3.94</v>
      </c>
      <c r="W37">
        <v>3.93</v>
      </c>
      <c r="X37">
        <v>3.03</v>
      </c>
      <c r="Y37">
        <v>295.60000000000002</v>
      </c>
      <c r="Z37">
        <v>0.2</v>
      </c>
      <c r="AA37">
        <v>3</v>
      </c>
      <c r="AB37">
        <v>87.32</v>
      </c>
      <c r="AC37">
        <v>-0.1578396</v>
      </c>
      <c r="AD37">
        <v>-0.51139159999999995</v>
      </c>
      <c r="AE37">
        <v>308.6472</v>
      </c>
      <c r="AF37">
        <v>0.20717530000000001</v>
      </c>
      <c r="AG37">
        <v>445.74970000000002</v>
      </c>
      <c r="AH37">
        <v>446.44</v>
      </c>
      <c r="AI37">
        <v>8714.2999999999993</v>
      </c>
      <c r="AK37">
        <v>6.23</v>
      </c>
    </row>
    <row r="38" spans="1:41" x14ac:dyDescent="0.35">
      <c r="A38" s="2">
        <v>44972</v>
      </c>
      <c r="B38" s="3">
        <v>0.44657407407407407</v>
      </c>
      <c r="C38" s="7">
        <f t="shared" si="0"/>
        <v>3513136</v>
      </c>
      <c r="D38" t="s">
        <v>58</v>
      </c>
      <c r="E38">
        <v>5</v>
      </c>
      <c r="F38">
        <v>8</v>
      </c>
      <c r="G38" t="s">
        <v>59</v>
      </c>
      <c r="I38">
        <v>448.5917</v>
      </c>
      <c r="J38">
        <v>448.8098</v>
      </c>
      <c r="K38">
        <v>-0.73314360000000001</v>
      </c>
      <c r="L38">
        <v>-1.0811310000000001</v>
      </c>
      <c r="M38">
        <v>7083.2950000000001</v>
      </c>
      <c r="N38">
        <v>7084.7920000000004</v>
      </c>
      <c r="O38">
        <v>2027.3689999999999</v>
      </c>
      <c r="P38">
        <v>2066.7539999999999</v>
      </c>
      <c r="Q38">
        <v>1249.74</v>
      </c>
      <c r="R38">
        <v>99.665000000000006</v>
      </c>
      <c r="S38">
        <v>1498</v>
      </c>
      <c r="T38">
        <v>1378</v>
      </c>
      <c r="U38">
        <v>1.02</v>
      </c>
      <c r="V38">
        <v>0.81</v>
      </c>
      <c r="W38">
        <v>0.78</v>
      </c>
      <c r="X38">
        <v>0.17</v>
      </c>
      <c r="Y38">
        <v>212.3</v>
      </c>
      <c r="Z38">
        <v>0.3</v>
      </c>
      <c r="AA38">
        <v>3</v>
      </c>
      <c r="AB38">
        <v>87.71</v>
      </c>
      <c r="AC38" s="4">
        <v>6.1968710000000003E-2</v>
      </c>
      <c r="AD38">
        <v>-0.62785769999999996</v>
      </c>
      <c r="AE38">
        <v>-98.698650000000001</v>
      </c>
      <c r="AF38">
        <v>0.51582410000000001</v>
      </c>
      <c r="AG38">
        <v>457.06479999999999</v>
      </c>
      <c r="AH38">
        <v>448.47</v>
      </c>
      <c r="AI38">
        <v>7124.2</v>
      </c>
      <c r="AK38">
        <v>6.42</v>
      </c>
    </row>
    <row r="39" spans="1:41" x14ac:dyDescent="0.35">
      <c r="A39" s="2">
        <v>44972</v>
      </c>
      <c r="B39" s="3">
        <v>0.59512731481481485</v>
      </c>
      <c r="C39" s="7">
        <f t="shared" si="0"/>
        <v>3525971</v>
      </c>
      <c r="D39" t="s">
        <v>58</v>
      </c>
      <c r="E39">
        <v>5</v>
      </c>
      <c r="F39">
        <v>8</v>
      </c>
      <c r="G39" t="s">
        <v>59</v>
      </c>
      <c r="I39">
        <v>443.87849999999997</v>
      </c>
      <c r="J39">
        <v>443.98250000000002</v>
      </c>
      <c r="K39">
        <v>-1.046576</v>
      </c>
      <c r="L39">
        <v>-1.0879970000000001</v>
      </c>
      <c r="M39">
        <v>7527.9539999999997</v>
      </c>
      <c r="N39">
        <v>7525.4639999999999</v>
      </c>
      <c r="O39">
        <v>2565.1869999999999</v>
      </c>
      <c r="P39">
        <v>2965.268</v>
      </c>
      <c r="Q39">
        <v>1249.75</v>
      </c>
      <c r="R39">
        <v>99.837000000000003</v>
      </c>
      <c r="S39">
        <v>1779</v>
      </c>
      <c r="T39">
        <v>1576</v>
      </c>
      <c r="U39">
        <v>4.33</v>
      </c>
      <c r="V39">
        <v>4.3</v>
      </c>
      <c r="W39">
        <v>4.5599999999999996</v>
      </c>
      <c r="X39">
        <v>2.35</v>
      </c>
      <c r="Y39">
        <v>1229.5</v>
      </c>
      <c r="Z39">
        <v>0.4</v>
      </c>
      <c r="AA39">
        <v>3</v>
      </c>
      <c r="AB39">
        <v>82.78</v>
      </c>
      <c r="AC39">
        <v>0.62999360000000004</v>
      </c>
      <c r="AD39">
        <v>0.39433380000000001</v>
      </c>
      <c r="AE39">
        <v>1597.615</v>
      </c>
      <c r="AF39">
        <v>-0.21498249999999999</v>
      </c>
      <c r="AG39">
        <v>443.89409999999998</v>
      </c>
      <c r="AH39">
        <v>443.96</v>
      </c>
      <c r="AI39">
        <v>7925.5</v>
      </c>
      <c r="AK39">
        <v>6.1</v>
      </c>
    </row>
    <row r="40" spans="1:41" x14ac:dyDescent="0.35">
      <c r="A40" s="2">
        <v>44972</v>
      </c>
      <c r="B40" s="3">
        <v>0.71693287037037035</v>
      </c>
      <c r="C40" s="7">
        <f t="shared" si="0"/>
        <v>3536495</v>
      </c>
      <c r="D40" t="s">
        <v>58</v>
      </c>
      <c r="E40">
        <v>5</v>
      </c>
      <c r="F40">
        <v>8</v>
      </c>
      <c r="G40" t="s">
        <v>59</v>
      </c>
      <c r="I40">
        <v>449.57220000000001</v>
      </c>
      <c r="J40">
        <v>449.71039999999999</v>
      </c>
      <c r="K40">
        <v>-0.82150440000000002</v>
      </c>
      <c r="L40">
        <v>-0.54890510000000003</v>
      </c>
      <c r="M40">
        <v>7213.39</v>
      </c>
      <c r="N40">
        <v>7215.26</v>
      </c>
      <c r="O40">
        <v>2004.223</v>
      </c>
      <c r="P40">
        <v>1842.6</v>
      </c>
      <c r="Q40">
        <v>1249.72</v>
      </c>
      <c r="R40">
        <v>100.08799999999999</v>
      </c>
      <c r="S40">
        <v>1510</v>
      </c>
      <c r="T40">
        <v>1385</v>
      </c>
      <c r="U40">
        <v>1.26</v>
      </c>
      <c r="V40">
        <v>1.1599999999999999</v>
      </c>
      <c r="W40">
        <v>1.18</v>
      </c>
      <c r="X40">
        <v>0.65</v>
      </c>
      <c r="Y40">
        <v>103</v>
      </c>
      <c r="Z40">
        <v>0.1</v>
      </c>
      <c r="AA40">
        <v>3</v>
      </c>
      <c r="AB40">
        <v>88.44</v>
      </c>
      <c r="AC40">
        <v>-0.25427329999999998</v>
      </c>
      <c r="AD40">
        <v>-0.41864220000000002</v>
      </c>
      <c r="AE40">
        <v>607.37630000000001</v>
      </c>
      <c r="AF40">
        <v>-0.31142140000000001</v>
      </c>
      <c r="AG40">
        <v>451.0779</v>
      </c>
      <c r="AH40">
        <v>449.98</v>
      </c>
      <c r="AI40">
        <v>7053.6</v>
      </c>
      <c r="AK40">
        <v>6.03</v>
      </c>
    </row>
    <row r="41" spans="1:41" x14ac:dyDescent="0.35">
      <c r="A41" s="2">
        <v>44973</v>
      </c>
      <c r="B41" s="3">
        <v>0.54136574074074073</v>
      </c>
      <c r="C41" s="7">
        <f t="shared" si="0"/>
        <v>3607726</v>
      </c>
      <c r="D41" t="s">
        <v>58</v>
      </c>
      <c r="E41">
        <v>5</v>
      </c>
      <c r="F41">
        <v>8</v>
      </c>
      <c r="G41" t="s">
        <v>59</v>
      </c>
      <c r="I41">
        <v>445.0951</v>
      </c>
      <c r="J41">
        <v>445.10109999999997</v>
      </c>
      <c r="K41">
        <v>-0.99999459999999996</v>
      </c>
      <c r="L41">
        <v>-0.80239780000000005</v>
      </c>
      <c r="M41">
        <v>7693.8630000000003</v>
      </c>
      <c r="N41">
        <v>7686.2929999999997</v>
      </c>
      <c r="O41">
        <v>2992.9279999999999</v>
      </c>
      <c r="P41">
        <v>2765.8519999999999</v>
      </c>
      <c r="Q41">
        <v>1249.72</v>
      </c>
      <c r="R41">
        <v>100.69</v>
      </c>
      <c r="S41">
        <v>1533</v>
      </c>
      <c r="T41">
        <v>1407</v>
      </c>
      <c r="U41">
        <v>4.38</v>
      </c>
      <c r="V41">
        <v>4.5199999999999996</v>
      </c>
      <c r="W41">
        <v>4.2</v>
      </c>
      <c r="X41">
        <v>2.8</v>
      </c>
      <c r="Y41">
        <v>1424.1</v>
      </c>
      <c r="Z41">
        <v>0.3</v>
      </c>
      <c r="AA41">
        <v>3</v>
      </c>
      <c r="AB41">
        <v>84.76</v>
      </c>
      <c r="AC41">
        <v>-0.3573923</v>
      </c>
      <c r="AD41">
        <v>0.92344119999999996</v>
      </c>
      <c r="AE41">
        <v>-387.02229999999997</v>
      </c>
      <c r="AF41">
        <v>-0.1495242</v>
      </c>
      <c r="AG41">
        <v>444.0686</v>
      </c>
      <c r="AH41">
        <v>445.31</v>
      </c>
      <c r="AI41">
        <v>7459.2</v>
      </c>
      <c r="AK41">
        <v>5.98</v>
      </c>
    </row>
    <row r="42" spans="1:41" x14ac:dyDescent="0.35">
      <c r="A42" s="2">
        <v>44973</v>
      </c>
      <c r="B42" s="3">
        <v>0.68611111111111101</v>
      </c>
      <c r="C42" s="7">
        <f t="shared" si="0"/>
        <v>3620232</v>
      </c>
      <c r="D42" t="s">
        <v>58</v>
      </c>
      <c r="E42">
        <v>5</v>
      </c>
      <c r="F42">
        <v>8</v>
      </c>
      <c r="G42" t="s">
        <v>59</v>
      </c>
      <c r="I42">
        <v>447.0324</v>
      </c>
      <c r="J42">
        <v>447.1046</v>
      </c>
      <c r="K42">
        <v>-0.99916470000000002</v>
      </c>
      <c r="L42">
        <v>-0.67232619999999998</v>
      </c>
      <c r="M42">
        <v>7854.0429999999997</v>
      </c>
      <c r="N42">
        <v>7860.0159999999996</v>
      </c>
      <c r="O42">
        <v>2294.2370000000001</v>
      </c>
      <c r="P42">
        <v>2461.1509999999998</v>
      </c>
      <c r="Q42">
        <v>1249.79</v>
      </c>
      <c r="R42">
        <v>100.672</v>
      </c>
      <c r="S42">
        <v>1436</v>
      </c>
      <c r="T42">
        <v>1338</v>
      </c>
      <c r="U42">
        <v>4.2699999999999996</v>
      </c>
      <c r="V42">
        <v>3.84</v>
      </c>
      <c r="W42">
        <v>4.21</v>
      </c>
      <c r="X42">
        <v>2.76</v>
      </c>
      <c r="Y42">
        <v>972.7</v>
      </c>
      <c r="Z42">
        <v>0.5</v>
      </c>
      <c r="AA42">
        <v>3</v>
      </c>
      <c r="AB42">
        <v>84.89</v>
      </c>
      <c r="AC42">
        <v>0.26286910000000002</v>
      </c>
      <c r="AD42" s="4">
        <v>-4.2501240000000003E-2</v>
      </c>
      <c r="AE42">
        <v>-6184.9750000000004</v>
      </c>
      <c r="AF42">
        <v>-0.62821459999999996</v>
      </c>
      <c r="AG42">
        <v>447.30250000000001</v>
      </c>
      <c r="AH42">
        <v>447.43</v>
      </c>
      <c r="AI42">
        <v>8026.9</v>
      </c>
      <c r="AK42">
        <v>6.02</v>
      </c>
    </row>
    <row r="43" spans="1:41" x14ac:dyDescent="0.35">
      <c r="A43" s="2">
        <v>44975</v>
      </c>
      <c r="B43" s="3">
        <v>0.44124999999999998</v>
      </c>
      <c r="C43" s="7">
        <f t="shared" si="0"/>
        <v>3771876</v>
      </c>
      <c r="D43" t="s">
        <v>58</v>
      </c>
      <c r="E43">
        <v>5</v>
      </c>
      <c r="F43">
        <v>8</v>
      </c>
      <c r="G43" t="s">
        <v>59</v>
      </c>
      <c r="I43">
        <v>445.77820000000003</v>
      </c>
      <c r="J43">
        <v>445.42770000000002</v>
      </c>
      <c r="K43">
        <v>-0.36189680000000002</v>
      </c>
      <c r="L43">
        <v>-0.6152398</v>
      </c>
      <c r="M43">
        <v>9264.6550000000007</v>
      </c>
      <c r="N43">
        <v>9261.7569999999996</v>
      </c>
      <c r="O43">
        <v>1093.125</v>
      </c>
      <c r="P43">
        <v>1132.3109999999999</v>
      </c>
      <c r="Q43">
        <v>1249.81</v>
      </c>
      <c r="R43">
        <v>99.828999999999994</v>
      </c>
      <c r="S43">
        <v>1558</v>
      </c>
      <c r="T43">
        <v>1418</v>
      </c>
      <c r="U43">
        <v>4.0599999999999996</v>
      </c>
      <c r="V43">
        <v>3.97</v>
      </c>
      <c r="W43">
        <v>3.8</v>
      </c>
      <c r="X43">
        <v>3.08</v>
      </c>
      <c r="Y43">
        <v>441.6</v>
      </c>
      <c r="Z43">
        <v>0.3</v>
      </c>
      <c r="AA43">
        <v>3</v>
      </c>
      <c r="AB43">
        <v>86.29</v>
      </c>
      <c r="AC43" s="4">
        <v>6.1792809999999997E-2</v>
      </c>
      <c r="AD43">
        <v>-1.187155</v>
      </c>
      <c r="AE43">
        <v>-52.051160000000003</v>
      </c>
      <c r="AF43">
        <v>0.36828539999999998</v>
      </c>
      <c r="AG43">
        <v>456.95209999999997</v>
      </c>
      <c r="AH43">
        <v>445.08</v>
      </c>
      <c r="AI43">
        <v>9300.9</v>
      </c>
      <c r="AK43">
        <v>6.09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43"/>
  <sheetViews>
    <sheetView zoomScale="55" zoomScaleNormal="55" workbookViewId="0">
      <selection activeCell="C1" sqref="C1:C1048576"/>
    </sheetView>
  </sheetViews>
  <sheetFormatPr defaultRowHeight="14.5" x14ac:dyDescent="0.35"/>
  <cols>
    <col min="1" max="1" width="11.36328125" bestFit="1" customWidth="1"/>
    <col min="3" max="3" width="10.54296875" bestFit="1" customWidth="1"/>
  </cols>
  <sheetData>
    <row r="1" spans="1:41" x14ac:dyDescent="0.35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60</v>
      </c>
      <c r="AK1" t="s">
        <v>64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6.5" x14ac:dyDescent="0.35">
      <c r="A2" t="s">
        <v>40</v>
      </c>
      <c r="B2" t="s">
        <v>41</v>
      </c>
      <c r="C2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62</v>
      </c>
      <c r="AK2" t="s">
        <v>56</v>
      </c>
      <c r="AL2" t="s">
        <v>52</v>
      </c>
      <c r="AM2" s="6" t="s">
        <v>63</v>
      </c>
      <c r="AN2" t="s">
        <v>52</v>
      </c>
      <c r="AO2" t="s">
        <v>57</v>
      </c>
    </row>
    <row r="3" spans="1:41" x14ac:dyDescent="0.35">
      <c r="A3" s="2">
        <v>44931</v>
      </c>
      <c r="B3" s="3">
        <v>0.79087962962962965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6</v>
      </c>
      <c r="F3">
        <v>8</v>
      </c>
      <c r="G3" t="s">
        <v>59</v>
      </c>
      <c r="I3">
        <v>440.00049999999999</v>
      </c>
      <c r="J3">
        <v>439.95589999999999</v>
      </c>
      <c r="K3">
        <v>-0.99224869999999998</v>
      </c>
      <c r="L3">
        <v>-0.52782390000000001</v>
      </c>
      <c r="M3">
        <v>9654.31</v>
      </c>
      <c r="N3">
        <v>9644.1610000000001</v>
      </c>
      <c r="O3">
        <v>1777.046</v>
      </c>
      <c r="P3">
        <v>1397.251</v>
      </c>
      <c r="Q3">
        <v>1249.81</v>
      </c>
      <c r="R3">
        <v>99.245999999999995</v>
      </c>
      <c r="S3">
        <v>1941</v>
      </c>
      <c r="T3">
        <v>1678</v>
      </c>
      <c r="U3">
        <v>4.95</v>
      </c>
      <c r="V3">
        <v>5.07</v>
      </c>
      <c r="W3">
        <v>4.76</v>
      </c>
      <c r="X3">
        <v>4.04</v>
      </c>
      <c r="Y3">
        <v>321.3</v>
      </c>
      <c r="Z3">
        <v>0.2</v>
      </c>
      <c r="AA3">
        <v>3</v>
      </c>
      <c r="AB3">
        <v>86.16</v>
      </c>
      <c r="AC3">
        <v>-0.59888609999999998</v>
      </c>
      <c r="AD3">
        <v>-0.44203910000000002</v>
      </c>
      <c r="AE3">
        <v>1354.826</v>
      </c>
      <c r="AF3">
        <v>-0.46178409999999998</v>
      </c>
      <c r="AG3">
        <v>441.26569999999998</v>
      </c>
      <c r="AH3">
        <v>440.43</v>
      </c>
      <c r="AI3">
        <v>9264.4</v>
      </c>
      <c r="AJ3">
        <v>518.70000000000005</v>
      </c>
      <c r="AK3">
        <v>14.6</v>
      </c>
      <c r="AL3">
        <v>4.71</v>
      </c>
      <c r="AM3">
        <v>4.4960000000000004</v>
      </c>
      <c r="AN3">
        <v>81.99</v>
      </c>
      <c r="AO3">
        <v>1.01</v>
      </c>
    </row>
    <row r="4" spans="1:41" x14ac:dyDescent="0.35">
      <c r="A4" s="2">
        <v>44933</v>
      </c>
      <c r="B4" s="3">
        <v>0.56406250000000002</v>
      </c>
      <c r="C4" s="7">
        <f t="shared" ref="C4:C43" si="0">(HOUR(B4)*60*60)+(MINUTE(B4)*60)+(SECOND(B4))-((HOUR($B$3)*60*60)+(MINUTE($B$3)*60)+(SECOND($B$3)))+((A4-$A$3)*24*60*60)</f>
        <v>153203</v>
      </c>
      <c r="D4" t="s">
        <v>58</v>
      </c>
      <c r="E4">
        <v>6</v>
      </c>
      <c r="F4">
        <v>8</v>
      </c>
      <c r="G4" t="s">
        <v>59</v>
      </c>
      <c r="I4">
        <v>439.34249999999997</v>
      </c>
      <c r="J4">
        <v>439.45760000000001</v>
      </c>
      <c r="K4">
        <v>-1.1726799999999999</v>
      </c>
      <c r="L4">
        <v>-1.5125580000000001</v>
      </c>
      <c r="M4">
        <v>10162.02</v>
      </c>
      <c r="N4">
        <v>10158.719999999999</v>
      </c>
      <c r="O4">
        <v>1825.325</v>
      </c>
      <c r="P4">
        <v>2259.9760000000001</v>
      </c>
      <c r="Q4">
        <v>1249.68</v>
      </c>
      <c r="R4">
        <v>99.561999999999998</v>
      </c>
      <c r="S4">
        <v>2009</v>
      </c>
      <c r="T4">
        <v>1716</v>
      </c>
      <c r="U4">
        <v>6.93</v>
      </c>
      <c r="V4">
        <v>6.94</v>
      </c>
      <c r="W4">
        <v>7.37</v>
      </c>
      <c r="X4">
        <v>5.07</v>
      </c>
      <c r="Y4">
        <v>600.70000000000005</v>
      </c>
      <c r="Z4">
        <v>0.1</v>
      </c>
      <c r="AA4">
        <v>3</v>
      </c>
      <c r="AB4">
        <v>82.03</v>
      </c>
      <c r="AC4">
        <v>0.68623639999999997</v>
      </c>
      <c r="AD4">
        <v>-0.5831674</v>
      </c>
      <c r="AE4">
        <v>-1176.74</v>
      </c>
      <c r="AF4">
        <v>0.22954669999999999</v>
      </c>
      <c r="AG4">
        <v>439.87520000000001</v>
      </c>
      <c r="AH4">
        <v>439.17</v>
      </c>
      <c r="AI4">
        <v>10593.4</v>
      </c>
      <c r="AJ4">
        <v>1106.2</v>
      </c>
      <c r="AK4">
        <v>15.06</v>
      </c>
      <c r="AL4">
        <v>31.18</v>
      </c>
      <c r="AM4">
        <v>5.4939999999999998</v>
      </c>
      <c r="AN4">
        <v>82.555999999999997</v>
      </c>
      <c r="AO4">
        <v>2.52</v>
      </c>
    </row>
    <row r="5" spans="1:41" x14ac:dyDescent="0.35">
      <c r="A5" s="2">
        <v>44935</v>
      </c>
      <c r="B5" s="3">
        <v>0.50278935185185192</v>
      </c>
      <c r="C5" s="7">
        <f t="shared" si="0"/>
        <v>320709</v>
      </c>
      <c r="D5" t="s">
        <v>58</v>
      </c>
      <c r="E5">
        <v>6</v>
      </c>
      <c r="F5">
        <v>8</v>
      </c>
      <c r="G5" t="s">
        <v>59</v>
      </c>
      <c r="I5">
        <v>451.11739999999998</v>
      </c>
      <c r="J5">
        <v>451.19069999999999</v>
      </c>
      <c r="K5">
        <v>-0.84290080000000001</v>
      </c>
      <c r="L5">
        <v>-6.846927</v>
      </c>
      <c r="M5">
        <v>10212.56</v>
      </c>
      <c r="N5">
        <v>10196.950000000001</v>
      </c>
      <c r="O5">
        <v>1180.595</v>
      </c>
      <c r="P5">
        <v>1938.1130000000001</v>
      </c>
      <c r="Q5">
        <v>1249.74</v>
      </c>
      <c r="R5">
        <v>98.427999999999997</v>
      </c>
      <c r="S5">
        <v>1795</v>
      </c>
      <c r="T5">
        <v>1581</v>
      </c>
      <c r="U5">
        <v>6.45</v>
      </c>
      <c r="V5">
        <v>6.33</v>
      </c>
      <c r="W5">
        <v>6.2</v>
      </c>
      <c r="X5">
        <v>5.0599999999999996</v>
      </c>
      <c r="Y5">
        <v>546.5</v>
      </c>
      <c r="Z5">
        <v>0.5</v>
      </c>
      <c r="AA5">
        <v>3</v>
      </c>
      <c r="AB5">
        <v>86.13</v>
      </c>
      <c r="AC5">
        <v>1.1964779999999999</v>
      </c>
      <c r="AD5">
        <v>-1.2544</v>
      </c>
      <c r="AE5">
        <v>-953.82539999999995</v>
      </c>
      <c r="AF5">
        <v>8.8466699999999996</v>
      </c>
      <c r="AG5">
        <v>460.52870000000001</v>
      </c>
      <c r="AH5">
        <v>445.17</v>
      </c>
      <c r="AI5">
        <v>10954.5</v>
      </c>
      <c r="AJ5">
        <v>1013.7</v>
      </c>
      <c r="AK5">
        <v>16.16</v>
      </c>
      <c r="AL5">
        <v>11.76</v>
      </c>
      <c r="AM5">
        <v>4.5259999999999998</v>
      </c>
      <c r="AN5">
        <v>94.74</v>
      </c>
      <c r="AO5">
        <v>0.5</v>
      </c>
    </row>
    <row r="6" spans="1:41" x14ac:dyDescent="0.35">
      <c r="A6" s="2">
        <v>44938</v>
      </c>
      <c r="B6" s="3">
        <v>0.39314814814814819</v>
      </c>
      <c r="C6" s="7">
        <f t="shared" si="0"/>
        <v>570436</v>
      </c>
      <c r="D6" t="s">
        <v>58</v>
      </c>
      <c r="E6">
        <v>6</v>
      </c>
      <c r="F6">
        <v>8</v>
      </c>
      <c r="G6" t="s">
        <v>59</v>
      </c>
      <c r="I6">
        <v>445.56810000000002</v>
      </c>
      <c r="J6">
        <v>445.71769999999998</v>
      </c>
      <c r="K6">
        <v>-0.71446909999999997</v>
      </c>
      <c r="L6">
        <v>-2.4885839999999999</v>
      </c>
      <c r="M6">
        <v>8852.6540000000005</v>
      </c>
      <c r="N6">
        <v>8854.7090000000007</v>
      </c>
      <c r="O6">
        <v>658.476</v>
      </c>
      <c r="P6">
        <v>817.56200000000001</v>
      </c>
      <c r="Q6">
        <v>1249.6400000000001</v>
      </c>
      <c r="R6">
        <v>99.387</v>
      </c>
      <c r="S6">
        <v>1562</v>
      </c>
      <c r="T6">
        <v>1425</v>
      </c>
      <c r="U6">
        <v>3.37</v>
      </c>
      <c r="V6">
        <v>3.37</v>
      </c>
      <c r="W6">
        <v>3.95</v>
      </c>
      <c r="X6">
        <v>3.18</v>
      </c>
      <c r="Y6">
        <v>575.6</v>
      </c>
      <c r="Z6">
        <v>0.2</v>
      </c>
      <c r="AA6">
        <v>3</v>
      </c>
      <c r="AB6">
        <v>86.65</v>
      </c>
      <c r="AC6">
        <v>0.25076039999999999</v>
      </c>
      <c r="AD6">
        <v>-1.1985189999999999</v>
      </c>
      <c r="AE6">
        <v>-209.2252</v>
      </c>
      <c r="AF6">
        <v>2.6599240000000002</v>
      </c>
      <c r="AG6">
        <v>464.66039999999998</v>
      </c>
      <c r="AH6">
        <v>443.98</v>
      </c>
      <c r="AI6">
        <v>9013.7999999999993</v>
      </c>
      <c r="AJ6">
        <v>988.7</v>
      </c>
      <c r="AK6">
        <v>15.75</v>
      </c>
      <c r="AL6">
        <v>11.76</v>
      </c>
      <c r="AM6">
        <v>3.3839999999999999</v>
      </c>
      <c r="AN6">
        <v>87.471999999999994</v>
      </c>
      <c r="AO6">
        <v>1.51</v>
      </c>
    </row>
    <row r="7" spans="1:41" x14ac:dyDescent="0.35">
      <c r="A7" s="2">
        <v>44938</v>
      </c>
      <c r="B7" s="3">
        <v>0.51731481481481478</v>
      </c>
      <c r="C7" s="7">
        <f t="shared" si="0"/>
        <v>581164</v>
      </c>
      <c r="D7" t="s">
        <v>58</v>
      </c>
      <c r="E7">
        <v>6</v>
      </c>
      <c r="F7">
        <v>8</v>
      </c>
      <c r="G7" t="s">
        <v>59</v>
      </c>
      <c r="I7">
        <v>445.02229999999997</v>
      </c>
      <c r="J7">
        <v>445.11149999999998</v>
      </c>
      <c r="K7">
        <v>-0.78008690000000003</v>
      </c>
      <c r="L7">
        <v>-1.2164520000000001</v>
      </c>
      <c r="M7">
        <v>8839.7919999999995</v>
      </c>
      <c r="N7">
        <v>8835.6839999999993</v>
      </c>
      <c r="O7">
        <v>1207.3889999999999</v>
      </c>
      <c r="P7">
        <v>1032.95</v>
      </c>
      <c r="Q7">
        <v>1249.83</v>
      </c>
      <c r="R7">
        <v>99.123999999999995</v>
      </c>
      <c r="S7">
        <v>1645</v>
      </c>
      <c r="T7">
        <v>1479</v>
      </c>
      <c r="U7">
        <v>3.52</v>
      </c>
      <c r="V7">
        <v>3.37</v>
      </c>
      <c r="W7">
        <v>2.86</v>
      </c>
      <c r="X7">
        <v>2.2599999999999998</v>
      </c>
      <c r="Y7">
        <v>280.10000000000002</v>
      </c>
      <c r="Z7">
        <v>0.3</v>
      </c>
      <c r="AA7">
        <v>3</v>
      </c>
      <c r="AB7">
        <v>83.46</v>
      </c>
      <c r="AC7">
        <v>-0.2749045</v>
      </c>
      <c r="AD7">
        <v>-0.82091199999999998</v>
      </c>
      <c r="AE7">
        <v>334.87689999999998</v>
      </c>
      <c r="AF7">
        <v>0.80396939999999995</v>
      </c>
      <c r="AG7">
        <v>441.50240000000002</v>
      </c>
      <c r="AH7">
        <v>444.68</v>
      </c>
      <c r="AI7">
        <v>8661.2000000000007</v>
      </c>
      <c r="AJ7">
        <v>383.7</v>
      </c>
      <c r="AK7">
        <v>15.49</v>
      </c>
      <c r="AL7">
        <v>11.76</v>
      </c>
      <c r="AM7">
        <v>3.282</v>
      </c>
      <c r="AN7">
        <v>87.218000000000004</v>
      </c>
      <c r="AO7">
        <v>2.0099999999999998</v>
      </c>
    </row>
    <row r="8" spans="1:41" x14ac:dyDescent="0.35">
      <c r="A8" s="2">
        <v>44940</v>
      </c>
      <c r="B8" s="3">
        <v>0.64118055555555553</v>
      </c>
      <c r="C8" s="7">
        <f t="shared" si="0"/>
        <v>764666</v>
      </c>
      <c r="D8" t="s">
        <v>58</v>
      </c>
      <c r="E8">
        <v>6</v>
      </c>
      <c r="F8">
        <v>8</v>
      </c>
      <c r="G8" t="s">
        <v>59</v>
      </c>
      <c r="I8">
        <v>446.0684</v>
      </c>
      <c r="J8">
        <v>446.22399999999999</v>
      </c>
      <c r="K8">
        <v>-0.27784249999999999</v>
      </c>
      <c r="L8">
        <v>-0.70247879999999996</v>
      </c>
      <c r="M8">
        <v>7050.4769999999999</v>
      </c>
      <c r="N8">
        <v>7065.9530000000004</v>
      </c>
      <c r="O8">
        <v>426.2</v>
      </c>
      <c r="P8">
        <v>2322.0360000000001</v>
      </c>
      <c r="Q8">
        <v>1249.72</v>
      </c>
      <c r="R8">
        <v>98.417000000000002</v>
      </c>
      <c r="S8">
        <v>1695</v>
      </c>
      <c r="T8">
        <v>1518</v>
      </c>
      <c r="U8">
        <v>5.35</v>
      </c>
      <c r="V8">
        <v>5.35</v>
      </c>
      <c r="W8">
        <v>5.14</v>
      </c>
      <c r="X8">
        <v>3.28</v>
      </c>
      <c r="Y8">
        <v>1399.4</v>
      </c>
      <c r="Z8">
        <v>0.1</v>
      </c>
      <c r="AA8">
        <v>3</v>
      </c>
      <c r="AB8">
        <v>70.900000000000006</v>
      </c>
      <c r="AC8">
        <v>2.9883500000000001</v>
      </c>
      <c r="AD8">
        <v>0.1188596</v>
      </c>
      <c r="AE8">
        <v>25141.86</v>
      </c>
      <c r="AF8">
        <v>-0.66896909999999998</v>
      </c>
      <c r="AG8">
        <v>445.79419999999999</v>
      </c>
      <c r="AH8">
        <v>445.84</v>
      </c>
      <c r="AI8">
        <v>8961.7999999999993</v>
      </c>
      <c r="AJ8">
        <v>1633.7</v>
      </c>
      <c r="AK8">
        <v>14.56</v>
      </c>
      <c r="AL8">
        <v>1.76</v>
      </c>
      <c r="AM8">
        <v>3.8130000000000002</v>
      </c>
      <c r="AN8">
        <v>61.485999999999997</v>
      </c>
      <c r="AO8">
        <v>9.56</v>
      </c>
    </row>
    <row r="9" spans="1:41" x14ac:dyDescent="0.35">
      <c r="A9" s="2">
        <v>44940</v>
      </c>
      <c r="B9" s="3">
        <v>0.75744212962962953</v>
      </c>
      <c r="C9" s="7">
        <f t="shared" si="0"/>
        <v>774711</v>
      </c>
      <c r="D9" t="s">
        <v>58</v>
      </c>
      <c r="E9">
        <v>6</v>
      </c>
      <c r="F9">
        <v>8</v>
      </c>
      <c r="G9" t="s">
        <v>59</v>
      </c>
      <c r="I9">
        <v>446.44900000000001</v>
      </c>
      <c r="J9">
        <v>446.82389999999998</v>
      </c>
      <c r="K9">
        <v>-0.15094650000000001</v>
      </c>
      <c r="L9">
        <v>1.03E-2</v>
      </c>
      <c r="M9">
        <v>8161.1120000000001</v>
      </c>
      <c r="N9">
        <v>8183.2550000000001</v>
      </c>
      <c r="O9">
        <v>422.04050000000001</v>
      </c>
      <c r="P9">
        <v>172.9838</v>
      </c>
      <c r="Q9">
        <v>1249.75</v>
      </c>
      <c r="R9">
        <v>98.402000000000001</v>
      </c>
      <c r="S9">
        <v>1730</v>
      </c>
      <c r="T9">
        <v>1541</v>
      </c>
      <c r="U9">
        <v>5.08</v>
      </c>
      <c r="V9">
        <v>4.95</v>
      </c>
      <c r="W9">
        <v>4.8499999999999996</v>
      </c>
      <c r="X9">
        <v>2.97</v>
      </c>
      <c r="Y9">
        <v>750.2</v>
      </c>
      <c r="Z9">
        <v>0.4</v>
      </c>
      <c r="AA9">
        <v>3</v>
      </c>
      <c r="AB9">
        <v>58.81</v>
      </c>
      <c r="AC9">
        <v>-0.39218459999999999</v>
      </c>
      <c r="AD9">
        <v>0.90110920000000005</v>
      </c>
      <c r="AE9">
        <v>-435.22430000000003</v>
      </c>
      <c r="AF9">
        <v>-7.6517459999999995E-2</v>
      </c>
      <c r="AG9">
        <v>446.16379999999998</v>
      </c>
      <c r="AH9">
        <v>447.07</v>
      </c>
      <c r="AI9">
        <v>7934.2</v>
      </c>
      <c r="AJ9">
        <v>856.2</v>
      </c>
      <c r="AK9">
        <v>14.51</v>
      </c>
      <c r="AL9">
        <v>2.35</v>
      </c>
      <c r="AM9">
        <v>4.3570000000000002</v>
      </c>
      <c r="AN9">
        <v>71.102000000000004</v>
      </c>
      <c r="AO9">
        <v>3.52</v>
      </c>
    </row>
    <row r="10" spans="1:41" x14ac:dyDescent="0.35">
      <c r="A10" s="2">
        <v>44941</v>
      </c>
      <c r="B10" s="3">
        <v>0.42856481481481484</v>
      </c>
      <c r="C10" s="7">
        <f t="shared" si="0"/>
        <v>832696</v>
      </c>
      <c r="D10" t="s">
        <v>58</v>
      </c>
      <c r="E10">
        <v>6</v>
      </c>
      <c r="F10">
        <v>8</v>
      </c>
      <c r="G10" t="s">
        <v>59</v>
      </c>
      <c r="I10">
        <v>448.69540000000001</v>
      </c>
      <c r="J10">
        <v>449.03989999999999</v>
      </c>
      <c r="K10">
        <v>-0.158886</v>
      </c>
      <c r="L10">
        <v>-8.9002499999999998</v>
      </c>
      <c r="M10">
        <v>8580.6959999999999</v>
      </c>
      <c r="N10">
        <v>8580.2209999999995</v>
      </c>
      <c r="O10">
        <v>195.6755</v>
      </c>
      <c r="P10">
        <v>1998.3710000000001</v>
      </c>
      <c r="Q10">
        <v>1249.78</v>
      </c>
      <c r="R10">
        <v>97.927999999999997</v>
      </c>
      <c r="S10">
        <v>1530</v>
      </c>
      <c r="T10">
        <v>1404</v>
      </c>
      <c r="U10">
        <v>4.57</v>
      </c>
      <c r="V10">
        <v>4.37</v>
      </c>
      <c r="W10">
        <v>4.26</v>
      </c>
      <c r="X10">
        <v>2.35</v>
      </c>
      <c r="Y10">
        <v>1408.5</v>
      </c>
      <c r="Z10">
        <v>0.3</v>
      </c>
      <c r="AA10">
        <v>3</v>
      </c>
      <c r="AB10">
        <v>84.94</v>
      </c>
      <c r="AC10">
        <v>2.8457520000000001</v>
      </c>
      <c r="AD10">
        <v>-1.878142</v>
      </c>
      <c r="AE10">
        <v>-1515.1949999999999</v>
      </c>
      <c r="AF10">
        <v>12.402810000000001</v>
      </c>
      <c r="AG10">
        <v>454.42529999999999</v>
      </c>
      <c r="AH10">
        <v>440.35</v>
      </c>
      <c r="AI10">
        <v>10382.9</v>
      </c>
      <c r="AJ10">
        <v>1511.2</v>
      </c>
      <c r="AK10">
        <v>17.989999999999998</v>
      </c>
      <c r="AL10">
        <v>47.65</v>
      </c>
      <c r="AM10">
        <v>3.7829999999999999</v>
      </c>
      <c r="AN10">
        <v>83.960999999999999</v>
      </c>
      <c r="AO10">
        <v>8.56</v>
      </c>
    </row>
    <row r="11" spans="1:41" x14ac:dyDescent="0.35">
      <c r="A11" s="2">
        <v>44941</v>
      </c>
      <c r="B11" s="3">
        <v>0.73009259259259263</v>
      </c>
      <c r="C11" s="7">
        <f t="shared" si="0"/>
        <v>858748</v>
      </c>
      <c r="D11" t="s">
        <v>58</v>
      </c>
      <c r="E11">
        <v>6</v>
      </c>
      <c r="F11">
        <v>8</v>
      </c>
      <c r="G11" t="s">
        <v>59</v>
      </c>
      <c r="I11">
        <v>444.35829999999999</v>
      </c>
      <c r="J11">
        <v>444.47160000000002</v>
      </c>
      <c r="K11">
        <v>-0.71989599999999998</v>
      </c>
      <c r="L11">
        <v>-0.84724540000000004</v>
      </c>
      <c r="M11">
        <v>9509.9750000000004</v>
      </c>
      <c r="N11">
        <v>9504.8670000000002</v>
      </c>
      <c r="O11">
        <v>1681.8779999999999</v>
      </c>
      <c r="P11">
        <v>1778.807</v>
      </c>
      <c r="Q11">
        <v>1249.73</v>
      </c>
      <c r="R11">
        <v>98.155000000000001</v>
      </c>
      <c r="S11">
        <v>1823</v>
      </c>
      <c r="T11">
        <v>1604</v>
      </c>
      <c r="U11">
        <v>5.95</v>
      </c>
      <c r="V11">
        <v>5.85</v>
      </c>
      <c r="W11">
        <v>5.82</v>
      </c>
      <c r="X11">
        <v>3.66</v>
      </c>
      <c r="Y11">
        <v>1016.3</v>
      </c>
      <c r="Z11">
        <v>0.6</v>
      </c>
      <c r="AA11">
        <v>3</v>
      </c>
      <c r="AB11">
        <v>81.62</v>
      </c>
      <c r="AC11">
        <v>0.15288679999999999</v>
      </c>
      <c r="AD11">
        <v>-0.1767804</v>
      </c>
      <c r="AE11">
        <v>-864.84059999999999</v>
      </c>
      <c r="AF11">
        <v>0.13100220000000001</v>
      </c>
      <c r="AG11">
        <v>444.7328</v>
      </c>
      <c r="AH11">
        <v>444.37</v>
      </c>
      <c r="AI11">
        <v>9601.7999999999993</v>
      </c>
      <c r="AJ11">
        <v>1153.7</v>
      </c>
      <c r="AK11">
        <v>14.98</v>
      </c>
      <c r="AL11">
        <v>22.94</v>
      </c>
      <c r="AM11">
        <v>5.2069999999999999</v>
      </c>
      <c r="AN11">
        <v>82.111999999999995</v>
      </c>
      <c r="AO11">
        <v>3.52</v>
      </c>
    </row>
    <row r="12" spans="1:41" x14ac:dyDescent="0.35">
      <c r="A12" s="2">
        <v>44943</v>
      </c>
      <c r="B12" s="3">
        <v>0.66532407407407412</v>
      </c>
      <c r="C12" s="7">
        <f t="shared" si="0"/>
        <v>1025952</v>
      </c>
      <c r="D12" t="s">
        <v>58</v>
      </c>
      <c r="E12">
        <v>6</v>
      </c>
      <c r="F12">
        <v>8</v>
      </c>
      <c r="G12" t="s">
        <v>59</v>
      </c>
      <c r="I12">
        <v>444.73349999999999</v>
      </c>
      <c r="J12">
        <v>444.74160000000001</v>
      </c>
      <c r="K12">
        <v>-0.96344510000000005</v>
      </c>
      <c r="L12">
        <v>-0.5133567</v>
      </c>
      <c r="M12">
        <v>7942.0010000000002</v>
      </c>
      <c r="N12">
        <v>7946.4369999999999</v>
      </c>
      <c r="O12">
        <v>2439.6570000000002</v>
      </c>
      <c r="P12">
        <v>2047.4090000000001</v>
      </c>
      <c r="Q12">
        <v>1249.74</v>
      </c>
      <c r="R12">
        <v>99.335999999999999</v>
      </c>
      <c r="S12">
        <v>1618</v>
      </c>
      <c r="T12">
        <v>1463</v>
      </c>
      <c r="U12">
        <v>6.53</v>
      </c>
      <c r="V12">
        <v>6.37</v>
      </c>
      <c r="W12">
        <v>6.43</v>
      </c>
      <c r="X12">
        <v>4.0199999999999996</v>
      </c>
      <c r="Y12">
        <v>1136.0999999999999</v>
      </c>
      <c r="Z12">
        <v>0.4</v>
      </c>
      <c r="AA12">
        <v>3</v>
      </c>
      <c r="AB12">
        <v>69.760000000000005</v>
      </c>
      <c r="AC12">
        <v>-0.61742439999999998</v>
      </c>
      <c r="AD12">
        <v>2.118763</v>
      </c>
      <c r="AE12">
        <v>-291.40789999999998</v>
      </c>
      <c r="AF12">
        <v>-0.42823329999999998</v>
      </c>
      <c r="AG12">
        <v>441.45100000000002</v>
      </c>
      <c r="AH12">
        <v>445.21</v>
      </c>
      <c r="AI12">
        <v>7554.2</v>
      </c>
      <c r="AJ12">
        <v>1666.2</v>
      </c>
      <c r="AK12">
        <v>14.31</v>
      </c>
      <c r="AL12">
        <v>17.059999999999999</v>
      </c>
      <c r="AM12">
        <v>4.274</v>
      </c>
      <c r="AN12">
        <v>71.927999999999997</v>
      </c>
      <c r="AO12">
        <v>8.56</v>
      </c>
    </row>
    <row r="13" spans="1:41" x14ac:dyDescent="0.35">
      <c r="A13" s="2">
        <v>44944</v>
      </c>
      <c r="B13" s="3">
        <v>0.40906250000000005</v>
      </c>
      <c r="C13" s="7">
        <f t="shared" si="0"/>
        <v>1090211</v>
      </c>
      <c r="D13" t="s">
        <v>58</v>
      </c>
      <c r="E13">
        <v>6</v>
      </c>
      <c r="F13">
        <v>8</v>
      </c>
      <c r="G13" t="s">
        <v>59</v>
      </c>
      <c r="I13">
        <v>450.94209999999998</v>
      </c>
      <c r="J13">
        <v>451.07350000000002</v>
      </c>
      <c r="K13">
        <v>-0.25242500000000001</v>
      </c>
      <c r="L13">
        <v>-6.2332939999999999</v>
      </c>
      <c r="M13">
        <v>9014.1779999999999</v>
      </c>
      <c r="N13">
        <v>9006.9189999999999</v>
      </c>
      <c r="O13">
        <v>114.99290000000001</v>
      </c>
      <c r="P13">
        <v>1423.5250000000001</v>
      </c>
      <c r="Q13">
        <v>1249.7</v>
      </c>
      <c r="R13">
        <v>98.399000000000001</v>
      </c>
      <c r="S13">
        <v>1339</v>
      </c>
      <c r="T13">
        <v>1262</v>
      </c>
      <c r="U13">
        <v>4.47</v>
      </c>
      <c r="V13">
        <v>4.3899999999999997</v>
      </c>
      <c r="W13">
        <v>4.43</v>
      </c>
      <c r="X13">
        <v>3.66</v>
      </c>
      <c r="Y13">
        <v>310.89999999999998</v>
      </c>
      <c r="Z13">
        <v>0.3</v>
      </c>
      <c r="AA13">
        <v>3</v>
      </c>
      <c r="AB13">
        <v>87.12</v>
      </c>
      <c r="AC13">
        <v>2.065394</v>
      </c>
      <c r="AD13">
        <v>-1.8401959999999999</v>
      </c>
      <c r="AE13">
        <v>-1122.3779999999999</v>
      </c>
      <c r="AF13">
        <v>8.423527</v>
      </c>
      <c r="AG13">
        <v>458.11860000000001</v>
      </c>
      <c r="AH13">
        <v>445.11</v>
      </c>
      <c r="AI13">
        <v>10315.5</v>
      </c>
      <c r="AJ13">
        <v>618.70000000000005</v>
      </c>
      <c r="AK13">
        <v>15.7</v>
      </c>
      <c r="AL13">
        <v>100</v>
      </c>
      <c r="AM13">
        <v>4.1050000000000004</v>
      </c>
      <c r="AN13">
        <v>89.349000000000004</v>
      </c>
      <c r="AO13">
        <v>9.06</v>
      </c>
    </row>
    <row r="14" spans="1:41" x14ac:dyDescent="0.35">
      <c r="A14" s="2">
        <v>44944</v>
      </c>
      <c r="B14" s="3">
        <v>0.62245370370370368</v>
      </c>
      <c r="C14" s="7">
        <f t="shared" si="0"/>
        <v>1108648</v>
      </c>
      <c r="D14" t="s">
        <v>58</v>
      </c>
      <c r="E14">
        <v>6</v>
      </c>
      <c r="F14">
        <v>8</v>
      </c>
      <c r="G14" t="s">
        <v>59</v>
      </c>
      <c r="I14">
        <v>447.16379999999998</v>
      </c>
      <c r="J14">
        <v>447.15410000000003</v>
      </c>
      <c r="K14">
        <v>-0.71713360000000004</v>
      </c>
      <c r="L14">
        <v>-2.080514</v>
      </c>
      <c r="M14">
        <v>9282.5730000000003</v>
      </c>
      <c r="N14">
        <v>9267.9419999999991</v>
      </c>
      <c r="O14">
        <v>1495.79</v>
      </c>
      <c r="P14">
        <v>1254.3399999999999</v>
      </c>
      <c r="Q14">
        <v>1249.67</v>
      </c>
      <c r="R14">
        <v>98.748999999999995</v>
      </c>
      <c r="S14">
        <v>1502</v>
      </c>
      <c r="T14">
        <v>1383</v>
      </c>
      <c r="U14">
        <v>4.87</v>
      </c>
      <c r="V14">
        <v>4.78</v>
      </c>
      <c r="W14">
        <v>4.47</v>
      </c>
      <c r="X14">
        <v>3.69</v>
      </c>
      <c r="Y14">
        <v>327.2</v>
      </c>
      <c r="Z14">
        <v>0.3</v>
      </c>
      <c r="AA14">
        <v>3</v>
      </c>
      <c r="AB14">
        <v>84.78</v>
      </c>
      <c r="AC14">
        <v>-0.38060139999999998</v>
      </c>
      <c r="AD14">
        <v>-0.33661479999999999</v>
      </c>
      <c r="AE14">
        <v>1130.673</v>
      </c>
      <c r="AF14">
        <v>2.2993800000000002</v>
      </c>
      <c r="AG14">
        <v>442.81380000000001</v>
      </c>
      <c r="AH14">
        <v>445.75</v>
      </c>
      <c r="AI14">
        <v>9026.5</v>
      </c>
      <c r="AJ14">
        <v>473.7</v>
      </c>
      <c r="AK14">
        <v>14.74</v>
      </c>
      <c r="AL14">
        <v>100</v>
      </c>
      <c r="AM14">
        <v>4.0540000000000003</v>
      </c>
      <c r="AN14">
        <v>88.783000000000001</v>
      </c>
      <c r="AO14">
        <v>3.52</v>
      </c>
    </row>
    <row r="15" spans="1:41" x14ac:dyDescent="0.35">
      <c r="A15" s="2">
        <v>44945</v>
      </c>
      <c r="B15" s="3">
        <v>0.4055555555555555</v>
      </c>
      <c r="C15" s="7">
        <f t="shared" si="0"/>
        <v>1176308</v>
      </c>
      <c r="D15" t="s">
        <v>58</v>
      </c>
      <c r="E15">
        <v>6</v>
      </c>
      <c r="F15">
        <v>8</v>
      </c>
      <c r="G15" t="s">
        <v>59</v>
      </c>
      <c r="I15">
        <v>449.47309999999999</v>
      </c>
      <c r="J15">
        <v>449.58510000000001</v>
      </c>
      <c r="K15">
        <v>-0.59876980000000002</v>
      </c>
      <c r="L15">
        <v>-10.68474</v>
      </c>
      <c r="M15">
        <v>9238.4629999999997</v>
      </c>
      <c r="N15">
        <v>9232.1180000000004</v>
      </c>
      <c r="O15">
        <v>414.6395</v>
      </c>
      <c r="P15">
        <v>1184.52</v>
      </c>
      <c r="Q15">
        <v>1249.6400000000001</v>
      </c>
      <c r="R15">
        <v>98.712000000000003</v>
      </c>
      <c r="S15">
        <v>1353</v>
      </c>
      <c r="T15">
        <v>1269</v>
      </c>
      <c r="U15">
        <v>4.54</v>
      </c>
      <c r="V15">
        <v>4.37</v>
      </c>
      <c r="W15">
        <v>4.51</v>
      </c>
      <c r="X15">
        <v>3.82</v>
      </c>
      <c r="Y15">
        <v>596.1</v>
      </c>
      <c r="Z15">
        <v>0.2</v>
      </c>
      <c r="AA15">
        <v>3</v>
      </c>
      <c r="AB15">
        <v>87.97</v>
      </c>
      <c r="AC15">
        <v>1.214742</v>
      </c>
      <c r="AD15">
        <v>-1.562432</v>
      </c>
      <c r="AE15">
        <v>-777.46879999999999</v>
      </c>
      <c r="AF15">
        <v>15.220929999999999</v>
      </c>
      <c r="AG15">
        <v>471.1259</v>
      </c>
      <c r="AH15">
        <v>439.48</v>
      </c>
      <c r="AI15">
        <v>10002</v>
      </c>
      <c r="AJ15">
        <v>943.7</v>
      </c>
      <c r="AK15">
        <v>17.309999999999999</v>
      </c>
      <c r="AL15">
        <v>100</v>
      </c>
      <c r="AM15">
        <v>4.0990000000000002</v>
      </c>
      <c r="AN15">
        <v>92.305999999999997</v>
      </c>
      <c r="AO15">
        <v>7.55</v>
      </c>
    </row>
    <row r="16" spans="1:41" x14ac:dyDescent="0.35">
      <c r="A16" s="2">
        <v>44947</v>
      </c>
      <c r="B16" s="3">
        <v>0.67571759259259256</v>
      </c>
      <c r="C16" s="7">
        <f t="shared" si="0"/>
        <v>1372450</v>
      </c>
      <c r="D16" t="s">
        <v>58</v>
      </c>
      <c r="E16">
        <v>6</v>
      </c>
      <c r="F16">
        <v>8</v>
      </c>
      <c r="G16" t="s">
        <v>59</v>
      </c>
      <c r="I16">
        <v>444.17149999999998</v>
      </c>
      <c r="J16">
        <v>444.33440000000002</v>
      </c>
      <c r="K16">
        <v>-0.2477597</v>
      </c>
      <c r="L16">
        <v>-2.3233239999999999</v>
      </c>
      <c r="M16">
        <v>9954.0570000000007</v>
      </c>
      <c r="N16">
        <v>9950.1309999999994</v>
      </c>
      <c r="O16">
        <v>836.6671</v>
      </c>
      <c r="P16">
        <v>601.87649999999996</v>
      </c>
      <c r="Q16">
        <v>1249.78</v>
      </c>
      <c r="R16">
        <v>99.271000000000001</v>
      </c>
      <c r="S16">
        <v>1580</v>
      </c>
      <c r="T16">
        <v>1435</v>
      </c>
      <c r="U16">
        <v>4.28</v>
      </c>
      <c r="V16">
        <v>4.0999999999999996</v>
      </c>
      <c r="W16">
        <v>4.17</v>
      </c>
      <c r="X16">
        <v>3.63</v>
      </c>
      <c r="Y16">
        <v>234.4</v>
      </c>
      <c r="Z16">
        <v>0.3</v>
      </c>
      <c r="AA16">
        <v>3</v>
      </c>
      <c r="AB16">
        <v>87.51</v>
      </c>
      <c r="AC16">
        <v>-0.37039430000000001</v>
      </c>
      <c r="AD16">
        <v>-1.4805280000000001</v>
      </c>
      <c r="AE16">
        <v>250.1771</v>
      </c>
      <c r="AF16">
        <v>3.4063129999999999</v>
      </c>
      <c r="AG16">
        <v>422.04379999999998</v>
      </c>
      <c r="AH16">
        <v>442.29</v>
      </c>
      <c r="AI16">
        <v>9715.2999999999993</v>
      </c>
      <c r="AJ16">
        <v>393.7</v>
      </c>
      <c r="AK16">
        <v>14.4</v>
      </c>
      <c r="AL16">
        <v>100</v>
      </c>
      <c r="AM16">
        <v>3.5390000000000001</v>
      </c>
      <c r="AN16">
        <v>98.180999999999997</v>
      </c>
      <c r="AO16">
        <v>2.52</v>
      </c>
    </row>
    <row r="17" spans="1:42" x14ac:dyDescent="0.35">
      <c r="A17" s="2">
        <v>44948</v>
      </c>
      <c r="B17" s="3">
        <v>0.44545138888888891</v>
      </c>
      <c r="C17" s="7">
        <f t="shared" si="0"/>
        <v>1438955</v>
      </c>
      <c r="D17" t="s">
        <v>58</v>
      </c>
      <c r="E17">
        <v>6</v>
      </c>
      <c r="F17">
        <v>8</v>
      </c>
      <c r="G17" t="s">
        <v>59</v>
      </c>
      <c r="I17">
        <v>446.08629999999999</v>
      </c>
      <c r="J17">
        <v>446.02229999999997</v>
      </c>
      <c r="K17">
        <v>-0.80157310000000004</v>
      </c>
      <c r="L17">
        <v>-2.9186800000000002</v>
      </c>
      <c r="M17">
        <v>8590.7109999999993</v>
      </c>
      <c r="N17">
        <v>8577.9349999999995</v>
      </c>
      <c r="O17">
        <v>1492.6130000000001</v>
      </c>
      <c r="P17">
        <v>1696.961</v>
      </c>
      <c r="Q17">
        <v>1249.6600000000001</v>
      </c>
      <c r="R17">
        <v>98.853999999999999</v>
      </c>
      <c r="S17">
        <v>1515</v>
      </c>
      <c r="T17">
        <v>1392</v>
      </c>
      <c r="U17">
        <v>4.32</v>
      </c>
      <c r="V17">
        <v>4.1900000000000004</v>
      </c>
      <c r="W17">
        <v>4.57</v>
      </c>
      <c r="X17">
        <v>3.15</v>
      </c>
      <c r="Y17">
        <v>537.70000000000005</v>
      </c>
      <c r="Z17">
        <v>0.3</v>
      </c>
      <c r="AA17">
        <v>3</v>
      </c>
      <c r="AB17">
        <v>84.86</v>
      </c>
      <c r="AC17">
        <v>0.32203470000000001</v>
      </c>
      <c r="AD17">
        <v>-0.450239</v>
      </c>
      <c r="AE17">
        <v>-715.2527</v>
      </c>
      <c r="AF17">
        <v>3.164139</v>
      </c>
      <c r="AG17">
        <v>451.08659999999998</v>
      </c>
      <c r="AH17">
        <v>443.87</v>
      </c>
      <c r="AI17">
        <v>8782.2999999999993</v>
      </c>
      <c r="AJ17">
        <v>993.7</v>
      </c>
      <c r="AK17">
        <v>15.37</v>
      </c>
      <c r="AL17">
        <v>69.41</v>
      </c>
      <c r="AM17">
        <v>3.5310000000000001</v>
      </c>
      <c r="AN17">
        <v>85.141999999999996</v>
      </c>
      <c r="AO17">
        <v>6.04</v>
      </c>
    </row>
    <row r="18" spans="1:42" x14ac:dyDescent="0.35">
      <c r="A18" s="2">
        <v>44948</v>
      </c>
      <c r="B18" s="3">
        <v>0.74619212962962955</v>
      </c>
      <c r="C18" s="7">
        <f t="shared" si="0"/>
        <v>1464939</v>
      </c>
      <c r="D18" t="s">
        <v>58</v>
      </c>
      <c r="E18">
        <v>6</v>
      </c>
      <c r="F18">
        <v>8</v>
      </c>
      <c r="G18" t="s">
        <v>59</v>
      </c>
      <c r="I18">
        <v>446.9153</v>
      </c>
      <c r="J18">
        <v>446.97739999999999</v>
      </c>
      <c r="K18">
        <v>9.3301499999999996E-2</v>
      </c>
      <c r="L18">
        <v>0.10640189999999999</v>
      </c>
      <c r="M18">
        <v>8443.5249999999996</v>
      </c>
      <c r="N18">
        <v>8441.8960000000006</v>
      </c>
      <c r="O18">
        <v>-496.88690000000003</v>
      </c>
      <c r="P18">
        <v>634.4692</v>
      </c>
      <c r="Q18">
        <v>1249.75</v>
      </c>
      <c r="R18">
        <v>99.2</v>
      </c>
      <c r="S18">
        <v>1566</v>
      </c>
      <c r="T18">
        <v>1429</v>
      </c>
      <c r="U18">
        <v>4.29</v>
      </c>
      <c r="V18">
        <v>4.13</v>
      </c>
      <c r="W18">
        <v>4.09</v>
      </c>
      <c r="X18">
        <v>3.32</v>
      </c>
      <c r="Y18">
        <v>283.60000000000002</v>
      </c>
      <c r="Z18">
        <v>0.1</v>
      </c>
      <c r="AA18">
        <v>3</v>
      </c>
      <c r="AB18">
        <v>70.510000000000005</v>
      </c>
      <c r="AC18">
        <v>1.7844690000000001</v>
      </c>
      <c r="AD18">
        <v>-1.3156410000000001</v>
      </c>
      <c r="AE18">
        <v>-1356.35</v>
      </c>
      <c r="AF18">
        <v>-0.81812839999999998</v>
      </c>
      <c r="AG18">
        <v>446.97949999999997</v>
      </c>
      <c r="AH18">
        <v>447</v>
      </c>
      <c r="AI18">
        <v>9573.2999999999993</v>
      </c>
      <c r="AJ18">
        <v>498.7</v>
      </c>
      <c r="AK18">
        <v>14.08</v>
      </c>
      <c r="AL18">
        <v>72.94</v>
      </c>
      <c r="AM18">
        <v>3.5070000000000001</v>
      </c>
      <c r="AN18">
        <v>82.102999999999994</v>
      </c>
      <c r="AO18">
        <v>6.04</v>
      </c>
    </row>
    <row r="19" spans="1:42" x14ac:dyDescent="0.35">
      <c r="A19" s="2">
        <v>44950</v>
      </c>
      <c r="B19" s="3">
        <v>0.80387731481481473</v>
      </c>
      <c r="C19" s="7">
        <f t="shared" si="0"/>
        <v>1642723</v>
      </c>
      <c r="D19" t="s">
        <v>58</v>
      </c>
      <c r="E19">
        <v>6</v>
      </c>
      <c r="F19">
        <v>8</v>
      </c>
      <c r="G19" t="s">
        <v>59</v>
      </c>
      <c r="I19">
        <v>446.3449</v>
      </c>
      <c r="J19">
        <v>446.34300000000002</v>
      </c>
      <c r="K19">
        <v>0.28508709999999998</v>
      </c>
      <c r="L19">
        <v>-0.83417169999999996</v>
      </c>
      <c r="M19">
        <v>9819.8940000000002</v>
      </c>
      <c r="N19">
        <v>9818.1270000000004</v>
      </c>
      <c r="O19">
        <v>-149.4931</v>
      </c>
      <c r="P19">
        <v>967.48180000000002</v>
      </c>
      <c r="Q19">
        <v>1249.77</v>
      </c>
      <c r="R19">
        <v>98.384</v>
      </c>
      <c r="S19">
        <v>1703</v>
      </c>
      <c r="T19">
        <v>1521</v>
      </c>
      <c r="U19">
        <v>3.74</v>
      </c>
      <c r="V19">
        <v>3.62</v>
      </c>
      <c r="W19">
        <v>3.72</v>
      </c>
      <c r="X19">
        <v>3.3</v>
      </c>
      <c r="Y19">
        <v>105.9</v>
      </c>
      <c r="Z19">
        <v>0</v>
      </c>
      <c r="AA19">
        <v>3</v>
      </c>
      <c r="AB19">
        <v>88.75</v>
      </c>
      <c r="AC19">
        <v>1.7642370000000001</v>
      </c>
      <c r="AD19">
        <v>-2.9175420000000001</v>
      </c>
      <c r="AE19">
        <v>-604.69960000000003</v>
      </c>
      <c r="AF19">
        <v>0.96300569999999996</v>
      </c>
      <c r="AG19">
        <v>449.76029999999997</v>
      </c>
      <c r="AH19">
        <v>445.24</v>
      </c>
      <c r="AI19">
        <v>10935.1</v>
      </c>
      <c r="AJ19">
        <v>141.19999999999999</v>
      </c>
      <c r="AK19">
        <v>14.22</v>
      </c>
      <c r="AL19">
        <v>97.65</v>
      </c>
      <c r="AM19">
        <v>2.77</v>
      </c>
      <c r="AN19">
        <v>99.313000000000002</v>
      </c>
      <c r="AO19">
        <v>1.51</v>
      </c>
      <c r="AP19" s="1" t="s">
        <v>65</v>
      </c>
    </row>
    <row r="20" spans="1:42" x14ac:dyDescent="0.35">
      <c r="A20" s="2">
        <v>44953</v>
      </c>
      <c r="B20" s="3">
        <v>0.49225694444444446</v>
      </c>
      <c r="C20" s="7">
        <f t="shared" si="0"/>
        <v>1874999</v>
      </c>
      <c r="D20" t="s">
        <v>58</v>
      </c>
      <c r="E20">
        <v>6</v>
      </c>
      <c r="F20">
        <v>8</v>
      </c>
      <c r="G20" t="s">
        <v>59</v>
      </c>
      <c r="I20">
        <v>441.64580000000001</v>
      </c>
      <c r="J20">
        <v>441.6927</v>
      </c>
      <c r="K20">
        <v>0.1209075</v>
      </c>
      <c r="L20">
        <v>-4.8667389999999999</v>
      </c>
      <c r="M20">
        <v>9172.5640000000003</v>
      </c>
      <c r="N20">
        <v>9170.9719999999998</v>
      </c>
      <c r="O20">
        <v>-53.165529999999997</v>
      </c>
      <c r="P20">
        <v>2593.0610000000001</v>
      </c>
      <c r="Q20">
        <v>1249.96</v>
      </c>
      <c r="R20">
        <v>98.04</v>
      </c>
      <c r="S20">
        <v>1953</v>
      </c>
      <c r="T20">
        <v>1686</v>
      </c>
      <c r="U20">
        <v>5.24</v>
      </c>
      <c r="V20">
        <v>5.08</v>
      </c>
      <c r="W20">
        <v>3.86</v>
      </c>
      <c r="X20">
        <v>3.78</v>
      </c>
      <c r="Y20">
        <v>829.1</v>
      </c>
      <c r="Z20">
        <v>0.5</v>
      </c>
      <c r="AA20">
        <v>3</v>
      </c>
      <c r="AB20">
        <v>86.65</v>
      </c>
      <c r="AC20">
        <v>4.1840419999999998</v>
      </c>
      <c r="AD20">
        <v>-2.9037139999999999</v>
      </c>
      <c r="AE20">
        <v>-1440.9280000000001</v>
      </c>
      <c r="AF20">
        <v>5.9657140000000002</v>
      </c>
      <c r="AG20">
        <v>445.17200000000003</v>
      </c>
      <c r="AH20">
        <v>436.72</v>
      </c>
      <c r="AI20">
        <v>11817.2</v>
      </c>
      <c r="AJ20">
        <v>1663.7</v>
      </c>
      <c r="AK20">
        <v>15.27</v>
      </c>
      <c r="AL20">
        <v>3.53</v>
      </c>
      <c r="AM20">
        <v>3.5449999999999999</v>
      </c>
      <c r="AN20">
        <v>82.314999999999998</v>
      </c>
      <c r="AO20">
        <v>4.53</v>
      </c>
    </row>
    <row r="21" spans="1:42" x14ac:dyDescent="0.35">
      <c r="A21" s="2">
        <v>44953</v>
      </c>
      <c r="B21" s="3">
        <v>0.59895833333333337</v>
      </c>
      <c r="C21" s="7">
        <f t="shared" si="0"/>
        <v>1884218</v>
      </c>
      <c r="D21" t="s">
        <v>58</v>
      </c>
      <c r="E21">
        <v>6</v>
      </c>
      <c r="F21">
        <v>8</v>
      </c>
      <c r="G21" t="s">
        <v>59</v>
      </c>
      <c r="I21">
        <v>444.86149999999998</v>
      </c>
      <c r="J21">
        <v>444.83550000000002</v>
      </c>
      <c r="K21">
        <v>-0.55524899999999999</v>
      </c>
      <c r="L21">
        <v>-3.233851</v>
      </c>
      <c r="M21">
        <v>8613.6110000000008</v>
      </c>
      <c r="N21">
        <v>8618.74</v>
      </c>
      <c r="O21">
        <v>2415.1860000000001</v>
      </c>
      <c r="P21">
        <v>2536.8539999999998</v>
      </c>
      <c r="Q21">
        <v>1249.74</v>
      </c>
      <c r="R21">
        <v>98.150999999999996</v>
      </c>
      <c r="S21">
        <v>1846</v>
      </c>
      <c r="T21">
        <v>1619</v>
      </c>
      <c r="U21">
        <v>4.96</v>
      </c>
      <c r="V21">
        <v>4.88</v>
      </c>
      <c r="W21">
        <v>5.01</v>
      </c>
      <c r="X21">
        <v>3.52</v>
      </c>
      <c r="Y21">
        <v>714.9</v>
      </c>
      <c r="Z21">
        <v>0.4</v>
      </c>
      <c r="AA21">
        <v>3</v>
      </c>
      <c r="AB21">
        <v>84.6</v>
      </c>
      <c r="AC21">
        <v>0.191742</v>
      </c>
      <c r="AD21">
        <v>7.0922490000000005E-2</v>
      </c>
      <c r="AE21">
        <v>2703.5430000000001</v>
      </c>
      <c r="AF21">
        <v>4.0996540000000001</v>
      </c>
      <c r="AG21">
        <v>439.73669999999998</v>
      </c>
      <c r="AH21">
        <v>442.15</v>
      </c>
      <c r="AI21">
        <v>8740.4</v>
      </c>
      <c r="AJ21">
        <v>1066.2</v>
      </c>
      <c r="AK21">
        <v>13.82</v>
      </c>
      <c r="AL21">
        <v>2.94</v>
      </c>
      <c r="AM21">
        <v>5.3140000000000001</v>
      </c>
      <c r="AN21">
        <v>73.564999999999998</v>
      </c>
      <c r="AO21">
        <v>0.5</v>
      </c>
    </row>
    <row r="22" spans="1:42" x14ac:dyDescent="0.35">
      <c r="A22" s="2">
        <v>44953</v>
      </c>
      <c r="B22" s="3">
        <v>0.77553240740740748</v>
      </c>
      <c r="C22" s="7">
        <f t="shared" si="0"/>
        <v>1899474</v>
      </c>
      <c r="D22" t="s">
        <v>58</v>
      </c>
      <c r="E22">
        <v>6</v>
      </c>
      <c r="F22">
        <v>8</v>
      </c>
      <c r="G22" t="s">
        <v>59</v>
      </c>
      <c r="I22">
        <v>447.60750000000002</v>
      </c>
      <c r="J22">
        <v>447.62270000000001</v>
      </c>
      <c r="K22">
        <v>-0.67209039999999998</v>
      </c>
      <c r="L22">
        <v>-0.37922430000000001</v>
      </c>
      <c r="M22">
        <v>8717.2379999999994</v>
      </c>
      <c r="N22">
        <v>8733.0730000000003</v>
      </c>
      <c r="O22">
        <v>2569.1410000000001</v>
      </c>
      <c r="P22">
        <v>1973.7570000000001</v>
      </c>
      <c r="Q22">
        <v>1249.74</v>
      </c>
      <c r="R22">
        <v>98.311999999999998</v>
      </c>
      <c r="S22">
        <v>1756</v>
      </c>
      <c r="T22">
        <v>1556</v>
      </c>
      <c r="U22">
        <v>4.32</v>
      </c>
      <c r="V22">
        <v>4.32</v>
      </c>
      <c r="W22">
        <v>4.2300000000000004</v>
      </c>
      <c r="X22">
        <v>4.0599999999999996</v>
      </c>
      <c r="Y22">
        <v>184.8</v>
      </c>
      <c r="Z22">
        <v>0.4</v>
      </c>
      <c r="AA22">
        <v>3</v>
      </c>
      <c r="AB22">
        <v>88.54</v>
      </c>
      <c r="AC22">
        <v>-0.93772250000000001</v>
      </c>
      <c r="AD22">
        <v>0.3193397</v>
      </c>
      <c r="AE22">
        <v>-2936.442</v>
      </c>
      <c r="AF22">
        <v>-3.7518170000000003E-2</v>
      </c>
      <c r="AG22">
        <v>447.63839999999999</v>
      </c>
      <c r="AH22">
        <v>447.88</v>
      </c>
      <c r="AI22">
        <v>8137.7</v>
      </c>
      <c r="AJ22">
        <v>318.7</v>
      </c>
      <c r="AK22">
        <v>12.97</v>
      </c>
      <c r="AL22">
        <v>2.94</v>
      </c>
      <c r="AM22">
        <v>3.74</v>
      </c>
      <c r="AN22">
        <v>83.382999999999996</v>
      </c>
      <c r="AO22">
        <v>0.5</v>
      </c>
    </row>
    <row r="23" spans="1:42" x14ac:dyDescent="0.35">
      <c r="A23" s="2">
        <v>44956</v>
      </c>
      <c r="B23" s="3">
        <v>0.47357638888888887</v>
      </c>
      <c r="C23" s="7">
        <f t="shared" si="0"/>
        <v>2132585</v>
      </c>
      <c r="D23" t="s">
        <v>58</v>
      </c>
      <c r="E23">
        <v>6</v>
      </c>
      <c r="F23">
        <v>8</v>
      </c>
      <c r="G23" t="s">
        <v>59</v>
      </c>
      <c r="I23">
        <v>450.81729999999999</v>
      </c>
      <c r="J23">
        <v>450.98180000000002</v>
      </c>
      <c r="K23">
        <v>-0.54736890000000005</v>
      </c>
      <c r="L23">
        <v>-8.3360059999999994</v>
      </c>
      <c r="M23">
        <v>9773.4670000000006</v>
      </c>
      <c r="N23">
        <v>9733.9330000000009</v>
      </c>
      <c r="O23">
        <v>1411.5419999999999</v>
      </c>
      <c r="P23">
        <v>1660.1</v>
      </c>
      <c r="Q23">
        <v>1249.7</v>
      </c>
      <c r="R23">
        <v>97.703000000000003</v>
      </c>
      <c r="S23">
        <v>1542</v>
      </c>
      <c r="T23">
        <v>1412</v>
      </c>
      <c r="U23">
        <v>6.3</v>
      </c>
      <c r="V23">
        <v>5.99</v>
      </c>
      <c r="W23">
        <v>5.77</v>
      </c>
      <c r="X23">
        <v>4.03</v>
      </c>
      <c r="Y23">
        <v>2012.2</v>
      </c>
      <c r="Z23">
        <v>0.4</v>
      </c>
      <c r="AA23">
        <v>3</v>
      </c>
      <c r="AB23">
        <v>84.94</v>
      </c>
      <c r="AC23">
        <v>0.3921946</v>
      </c>
      <c r="AD23">
        <v>-0.42807260000000003</v>
      </c>
      <c r="AE23">
        <v>-916.18700000000001</v>
      </c>
      <c r="AF23">
        <v>11.992990000000001</v>
      </c>
      <c r="AG23">
        <v>463.94810000000001</v>
      </c>
      <c r="AH23">
        <v>443.22</v>
      </c>
      <c r="AI23">
        <v>9982.5</v>
      </c>
      <c r="AJ23">
        <v>2233.6999999999998</v>
      </c>
      <c r="AK23">
        <v>15.02</v>
      </c>
      <c r="AL23">
        <v>31.76</v>
      </c>
      <c r="AM23">
        <v>3.9409999999999998</v>
      </c>
      <c r="AN23">
        <v>95.293000000000006</v>
      </c>
      <c r="AO23">
        <v>1.51</v>
      </c>
    </row>
    <row r="24" spans="1:42" x14ac:dyDescent="0.35">
      <c r="A24" s="2">
        <v>44956</v>
      </c>
      <c r="B24" s="3">
        <v>0.58133101851851854</v>
      </c>
      <c r="C24" s="7">
        <f t="shared" si="0"/>
        <v>2141895</v>
      </c>
      <c r="D24" t="s">
        <v>58</v>
      </c>
      <c r="E24">
        <v>6</v>
      </c>
      <c r="F24">
        <v>8</v>
      </c>
      <c r="G24" t="s">
        <v>59</v>
      </c>
      <c r="I24">
        <v>449.03699999999998</v>
      </c>
      <c r="J24">
        <v>449.1121</v>
      </c>
      <c r="K24">
        <v>-0.6133345</v>
      </c>
      <c r="L24">
        <v>-3.2297449999999999</v>
      </c>
      <c r="M24">
        <v>8695.0439999999999</v>
      </c>
      <c r="N24">
        <v>8689.64</v>
      </c>
      <c r="O24">
        <v>2399.5120000000002</v>
      </c>
      <c r="P24">
        <v>2335.779</v>
      </c>
      <c r="Q24">
        <v>1249.7</v>
      </c>
      <c r="R24">
        <v>97.849000000000004</v>
      </c>
      <c r="S24">
        <v>1573</v>
      </c>
      <c r="T24">
        <v>1433</v>
      </c>
      <c r="U24">
        <v>5.46</v>
      </c>
      <c r="V24">
        <v>5.24</v>
      </c>
      <c r="W24">
        <v>5.18</v>
      </c>
      <c r="X24">
        <v>3.6</v>
      </c>
      <c r="Y24">
        <v>1701.8</v>
      </c>
      <c r="Z24">
        <v>0.4</v>
      </c>
      <c r="AA24">
        <v>3</v>
      </c>
      <c r="AB24">
        <v>83.98</v>
      </c>
      <c r="AC24">
        <v>-0.1004254</v>
      </c>
      <c r="AD24">
        <v>0.44211430000000002</v>
      </c>
      <c r="AE24">
        <v>-227.14789999999999</v>
      </c>
      <c r="AF24">
        <v>4.1319819999999998</v>
      </c>
      <c r="AG24">
        <v>474.5498</v>
      </c>
      <c r="AH24">
        <v>446.49</v>
      </c>
      <c r="AI24">
        <v>8625.9</v>
      </c>
      <c r="AJ24">
        <v>1803.7</v>
      </c>
      <c r="AK24">
        <v>13.98</v>
      </c>
      <c r="AL24">
        <v>25.88</v>
      </c>
      <c r="AM24">
        <v>3.99</v>
      </c>
      <c r="AN24">
        <v>83.222999999999999</v>
      </c>
      <c r="AO24">
        <v>6.04</v>
      </c>
    </row>
    <row r="25" spans="1:42" x14ac:dyDescent="0.35">
      <c r="A25" s="2">
        <v>44958</v>
      </c>
      <c r="B25" s="3">
        <v>0.63413194444444443</v>
      </c>
      <c r="C25" s="7">
        <f t="shared" si="0"/>
        <v>2319257</v>
      </c>
      <c r="D25" t="s">
        <v>58</v>
      </c>
      <c r="E25">
        <v>6</v>
      </c>
      <c r="F25">
        <v>8</v>
      </c>
      <c r="G25" t="s">
        <v>59</v>
      </c>
      <c r="I25">
        <v>451.59269999999998</v>
      </c>
      <c r="J25">
        <v>451.78320000000002</v>
      </c>
      <c r="K25">
        <v>-0.75158599999999998</v>
      </c>
      <c r="L25">
        <v>-3.0447000000000002</v>
      </c>
      <c r="M25">
        <v>8775.9860000000008</v>
      </c>
      <c r="N25">
        <v>8772.3979999999992</v>
      </c>
      <c r="O25">
        <v>1373.7329999999999</v>
      </c>
      <c r="P25">
        <v>1401.902</v>
      </c>
      <c r="Q25">
        <v>1249.73</v>
      </c>
      <c r="R25">
        <v>98.257999999999996</v>
      </c>
      <c r="S25">
        <v>1287</v>
      </c>
      <c r="T25">
        <v>1223</v>
      </c>
      <c r="U25">
        <v>3.58</v>
      </c>
      <c r="V25">
        <v>3.38</v>
      </c>
      <c r="W25">
        <v>3.43</v>
      </c>
      <c r="X25">
        <v>2.9</v>
      </c>
      <c r="Y25">
        <v>161.4</v>
      </c>
      <c r="Z25">
        <v>0.2</v>
      </c>
      <c r="AA25">
        <v>3</v>
      </c>
      <c r="AB25">
        <v>88.57</v>
      </c>
      <c r="AC25">
        <v>4.4395030000000002E-2</v>
      </c>
      <c r="AD25">
        <v>-0.88952609999999999</v>
      </c>
      <c r="AE25">
        <v>-49.908630000000002</v>
      </c>
      <c r="AF25">
        <v>3.5622479999999999</v>
      </c>
      <c r="AG25">
        <v>561.5711</v>
      </c>
      <c r="AH25">
        <v>449.52</v>
      </c>
      <c r="AI25">
        <v>8800.6</v>
      </c>
      <c r="AJ25">
        <v>256.2</v>
      </c>
      <c r="AK25">
        <v>16.2</v>
      </c>
      <c r="AL25">
        <v>72.94</v>
      </c>
      <c r="AM25">
        <v>3.51</v>
      </c>
      <c r="AN25">
        <v>91.736000000000004</v>
      </c>
      <c r="AO25">
        <v>8.0500000000000007</v>
      </c>
    </row>
    <row r="26" spans="1:42" x14ac:dyDescent="0.35">
      <c r="A26" s="2">
        <v>44959</v>
      </c>
      <c r="B26" s="3">
        <v>0.4762615740740741</v>
      </c>
      <c r="C26" s="7">
        <f t="shared" si="0"/>
        <v>2392017</v>
      </c>
      <c r="D26" t="s">
        <v>58</v>
      </c>
      <c r="E26">
        <v>6</v>
      </c>
      <c r="F26">
        <v>8</v>
      </c>
      <c r="G26" t="s">
        <v>59</v>
      </c>
      <c r="I26">
        <v>446.19729999999998</v>
      </c>
      <c r="J26">
        <v>446.22460000000001</v>
      </c>
      <c r="K26">
        <v>8.255535E-2</v>
      </c>
      <c r="L26">
        <v>-4.6704480000000004</v>
      </c>
      <c r="M26">
        <v>9834.67</v>
      </c>
      <c r="N26">
        <v>9829.6290000000008</v>
      </c>
      <c r="O26">
        <v>408.26389999999998</v>
      </c>
      <c r="P26">
        <v>593.73299999999995</v>
      </c>
      <c r="Q26">
        <v>1249.78</v>
      </c>
      <c r="R26">
        <v>99.328000000000003</v>
      </c>
      <c r="S26">
        <v>1627</v>
      </c>
      <c r="T26">
        <v>1469</v>
      </c>
      <c r="U26">
        <v>3.59</v>
      </c>
      <c r="V26">
        <v>3.51</v>
      </c>
      <c r="W26">
        <v>3.47</v>
      </c>
      <c r="X26">
        <v>2.95</v>
      </c>
      <c r="Y26">
        <v>436.3</v>
      </c>
      <c r="Z26">
        <v>0.2</v>
      </c>
      <c r="AA26">
        <v>3</v>
      </c>
      <c r="AB26">
        <v>87.48</v>
      </c>
      <c r="AC26">
        <v>0.29267399999999999</v>
      </c>
      <c r="AD26">
        <v>-2.129372</v>
      </c>
      <c r="AE26">
        <v>-137.4462</v>
      </c>
      <c r="AF26">
        <v>7.2960200000000004</v>
      </c>
      <c r="AG26">
        <v>525.90769999999998</v>
      </c>
      <c r="AH26">
        <v>441.49</v>
      </c>
      <c r="AI26">
        <v>10015.1</v>
      </c>
      <c r="AJ26">
        <v>721.2</v>
      </c>
      <c r="AK26">
        <v>14.46</v>
      </c>
      <c r="AL26">
        <v>100</v>
      </c>
      <c r="AM26">
        <v>2.8450000000000002</v>
      </c>
      <c r="AN26">
        <v>99.997</v>
      </c>
      <c r="AO26">
        <v>3.02</v>
      </c>
    </row>
    <row r="27" spans="1:42" x14ac:dyDescent="0.35">
      <c r="A27" s="2">
        <v>44961</v>
      </c>
      <c r="B27" s="3">
        <v>0.53896990740740736</v>
      </c>
      <c r="C27" s="7">
        <f t="shared" si="0"/>
        <v>2570235</v>
      </c>
      <c r="D27" t="s">
        <v>58</v>
      </c>
      <c r="E27">
        <v>6</v>
      </c>
      <c r="F27">
        <v>8</v>
      </c>
      <c r="G27" t="s">
        <v>59</v>
      </c>
      <c r="I27">
        <v>446.21660000000003</v>
      </c>
      <c r="J27">
        <v>446.44510000000002</v>
      </c>
      <c r="K27">
        <v>-0.50659050000000005</v>
      </c>
      <c r="L27">
        <v>-6.5913449999999996</v>
      </c>
      <c r="M27">
        <v>9940.4809999999998</v>
      </c>
      <c r="N27">
        <v>9945.9060000000009</v>
      </c>
      <c r="O27">
        <v>1292.691</v>
      </c>
      <c r="P27">
        <v>1152.45</v>
      </c>
      <c r="Q27">
        <v>1249.76</v>
      </c>
      <c r="R27">
        <v>97.573999999999998</v>
      </c>
      <c r="S27">
        <v>1607</v>
      </c>
      <c r="T27">
        <v>1458</v>
      </c>
      <c r="U27">
        <v>5.8</v>
      </c>
      <c r="V27">
        <v>4.7300000000000004</v>
      </c>
      <c r="W27">
        <v>5.9</v>
      </c>
      <c r="X27">
        <v>3.63</v>
      </c>
      <c r="Y27">
        <v>1457.1</v>
      </c>
      <c r="Z27">
        <v>0.2</v>
      </c>
      <c r="AA27">
        <v>3</v>
      </c>
      <c r="AB27">
        <v>84.44</v>
      </c>
      <c r="AC27">
        <v>-0.22125429999999999</v>
      </c>
      <c r="AD27">
        <v>-1.048413</v>
      </c>
      <c r="AE27">
        <v>211.03729999999999</v>
      </c>
      <c r="AF27">
        <v>9.6030370000000005</v>
      </c>
      <c r="AG27">
        <v>370.05090000000001</v>
      </c>
      <c r="AH27">
        <v>440.37</v>
      </c>
      <c r="AI27">
        <v>9805.7000000000007</v>
      </c>
      <c r="AJ27">
        <v>1721.2</v>
      </c>
      <c r="AK27">
        <v>14.88</v>
      </c>
      <c r="AL27">
        <v>15.29</v>
      </c>
      <c r="AM27">
        <v>4.7590000000000003</v>
      </c>
      <c r="AN27">
        <v>92.084000000000003</v>
      </c>
      <c r="AO27">
        <v>4.03</v>
      </c>
    </row>
    <row r="28" spans="1:42" x14ac:dyDescent="0.35">
      <c r="A28" s="2">
        <v>44961</v>
      </c>
      <c r="B28" s="3">
        <v>0.70608796296296295</v>
      </c>
      <c r="C28" s="7">
        <f t="shared" si="0"/>
        <v>2584674</v>
      </c>
      <c r="D28" t="s">
        <v>58</v>
      </c>
      <c r="E28">
        <v>6</v>
      </c>
      <c r="F28">
        <v>8</v>
      </c>
      <c r="G28" t="s">
        <v>59</v>
      </c>
      <c r="I28">
        <v>449.83839999999998</v>
      </c>
      <c r="J28">
        <v>449.8571</v>
      </c>
      <c r="K28">
        <v>-0.40424579999999999</v>
      </c>
      <c r="L28">
        <v>-1.2709159999999999</v>
      </c>
      <c r="M28">
        <v>9928.24</v>
      </c>
      <c r="N28">
        <v>9925.3670000000002</v>
      </c>
      <c r="O28">
        <v>1236.771</v>
      </c>
      <c r="P28">
        <v>938.52880000000005</v>
      </c>
      <c r="Q28">
        <v>1249.74</v>
      </c>
      <c r="R28">
        <v>97.718999999999994</v>
      </c>
      <c r="S28">
        <v>1630</v>
      </c>
      <c r="T28">
        <v>1470</v>
      </c>
      <c r="U28">
        <v>4.0199999999999996</v>
      </c>
      <c r="V28">
        <v>4.0599999999999996</v>
      </c>
      <c r="W28">
        <v>3.76</v>
      </c>
      <c r="X28">
        <v>3.44</v>
      </c>
      <c r="Y28">
        <v>107.9</v>
      </c>
      <c r="Z28">
        <v>0.3</v>
      </c>
      <c r="AA28">
        <v>3</v>
      </c>
      <c r="AB28">
        <v>88.8</v>
      </c>
      <c r="AC28">
        <v>-0.47043600000000002</v>
      </c>
      <c r="AD28">
        <v>-1.2824690000000001</v>
      </c>
      <c r="AE28">
        <v>366.82040000000001</v>
      </c>
      <c r="AF28">
        <v>1.565123</v>
      </c>
      <c r="AG28">
        <v>443.24869999999999</v>
      </c>
      <c r="AH28">
        <v>449.01</v>
      </c>
      <c r="AI28">
        <v>9627.1</v>
      </c>
      <c r="AJ28">
        <v>183.7</v>
      </c>
      <c r="AK28">
        <v>13.92</v>
      </c>
      <c r="AL28">
        <v>98.24</v>
      </c>
      <c r="AM28">
        <v>3.1419999999999999</v>
      </c>
      <c r="AN28">
        <v>99.207999999999998</v>
      </c>
      <c r="AO28">
        <v>3.02</v>
      </c>
    </row>
    <row r="29" spans="1:42" x14ac:dyDescent="0.35">
      <c r="A29" s="2">
        <v>44963</v>
      </c>
      <c r="B29" s="3">
        <v>0.50115740740740744</v>
      </c>
      <c r="C29" s="7">
        <f t="shared" si="0"/>
        <v>2739768</v>
      </c>
      <c r="D29" t="s">
        <v>58</v>
      </c>
      <c r="E29">
        <v>6</v>
      </c>
      <c r="F29">
        <v>8</v>
      </c>
      <c r="G29" t="s">
        <v>59</v>
      </c>
      <c r="I29">
        <v>444.2473</v>
      </c>
      <c r="J29">
        <v>444.18130000000002</v>
      </c>
      <c r="K29">
        <v>-0.81982980000000005</v>
      </c>
      <c r="L29">
        <v>-1.1737379999999999</v>
      </c>
      <c r="M29">
        <v>8831.1309999999994</v>
      </c>
      <c r="N29">
        <v>8818.9850000000006</v>
      </c>
      <c r="O29">
        <v>2032.1110000000001</v>
      </c>
      <c r="P29">
        <v>3040.9769999999999</v>
      </c>
      <c r="Q29">
        <v>1249.7</v>
      </c>
      <c r="R29">
        <v>98.673000000000002</v>
      </c>
      <c r="S29">
        <v>1814</v>
      </c>
      <c r="T29">
        <v>1598</v>
      </c>
      <c r="U29">
        <v>5.58</v>
      </c>
      <c r="V29">
        <v>5.46</v>
      </c>
      <c r="W29">
        <v>5.05</v>
      </c>
      <c r="X29">
        <v>4.08</v>
      </c>
      <c r="Y29">
        <v>733.7</v>
      </c>
      <c r="Z29">
        <v>0.5</v>
      </c>
      <c r="AA29">
        <v>3</v>
      </c>
      <c r="AB29">
        <v>86.03</v>
      </c>
      <c r="AC29">
        <v>1.59162</v>
      </c>
      <c r="AD29">
        <v>-0.71282190000000001</v>
      </c>
      <c r="AE29">
        <v>-2232.8440000000001</v>
      </c>
      <c r="AF29">
        <v>-0.1535292</v>
      </c>
      <c r="AG29">
        <v>444.19779999999997</v>
      </c>
      <c r="AH29">
        <v>443.81</v>
      </c>
      <c r="AI29">
        <v>9827.9</v>
      </c>
      <c r="AJ29">
        <v>1173.7</v>
      </c>
      <c r="AK29">
        <v>12.35</v>
      </c>
      <c r="AL29">
        <v>10</v>
      </c>
      <c r="AM29">
        <v>4.62</v>
      </c>
      <c r="AN29">
        <v>80.504000000000005</v>
      </c>
      <c r="AO29">
        <v>1.51</v>
      </c>
    </row>
    <row r="30" spans="1:42" x14ac:dyDescent="0.35">
      <c r="A30" s="2">
        <v>44963</v>
      </c>
      <c r="B30" s="3">
        <v>0.62729166666666669</v>
      </c>
      <c r="C30" s="7">
        <f t="shared" si="0"/>
        <v>2750666</v>
      </c>
      <c r="D30" t="s">
        <v>58</v>
      </c>
      <c r="E30">
        <v>6</v>
      </c>
      <c r="F30">
        <v>8</v>
      </c>
      <c r="G30" t="s">
        <v>59</v>
      </c>
      <c r="I30">
        <v>446.16930000000002</v>
      </c>
      <c r="J30">
        <v>446.24790000000002</v>
      </c>
      <c r="K30">
        <v>-1.093054</v>
      </c>
      <c r="L30">
        <v>-0.94631759999999998</v>
      </c>
      <c r="M30">
        <v>8805.7080000000005</v>
      </c>
      <c r="N30">
        <v>8802.31</v>
      </c>
      <c r="O30">
        <v>3523.0520000000001</v>
      </c>
      <c r="P30">
        <v>3347.2159999999999</v>
      </c>
      <c r="Q30">
        <v>1249.75</v>
      </c>
      <c r="R30">
        <v>98.558000000000007</v>
      </c>
      <c r="S30">
        <v>1954</v>
      </c>
      <c r="T30">
        <v>1685</v>
      </c>
      <c r="U30">
        <v>5.88</v>
      </c>
      <c r="V30">
        <v>5.7</v>
      </c>
      <c r="W30">
        <v>5.94</v>
      </c>
      <c r="X30">
        <v>4.45</v>
      </c>
      <c r="Y30">
        <v>600.29999999999995</v>
      </c>
      <c r="Z30">
        <v>0.2</v>
      </c>
      <c r="AA30">
        <v>3</v>
      </c>
      <c r="AB30">
        <v>85.48</v>
      </c>
      <c r="AC30">
        <v>-0.27707870000000001</v>
      </c>
      <c r="AD30">
        <v>0.66794750000000003</v>
      </c>
      <c r="AE30">
        <v>-414.8211</v>
      </c>
      <c r="AF30">
        <v>-0.10553849999999999</v>
      </c>
      <c r="AG30">
        <v>445.54770000000002</v>
      </c>
      <c r="AH30">
        <v>446.41</v>
      </c>
      <c r="AI30">
        <v>8626.5</v>
      </c>
      <c r="AJ30">
        <v>951.2</v>
      </c>
      <c r="AK30">
        <v>12.19</v>
      </c>
      <c r="AL30">
        <v>5.29</v>
      </c>
      <c r="AM30">
        <v>4.1180000000000003</v>
      </c>
      <c r="AN30">
        <v>74.983999999999995</v>
      </c>
      <c r="AO30">
        <v>1.51</v>
      </c>
    </row>
    <row r="31" spans="1:42" x14ac:dyDescent="0.35">
      <c r="A31" s="2">
        <v>44964</v>
      </c>
      <c r="B31" s="3">
        <v>0.60081018518518514</v>
      </c>
      <c r="C31" s="7">
        <f t="shared" si="0"/>
        <v>2834778</v>
      </c>
      <c r="D31" t="s">
        <v>58</v>
      </c>
      <c r="E31">
        <v>6</v>
      </c>
      <c r="F31">
        <v>8</v>
      </c>
      <c r="G31" t="s">
        <v>59</v>
      </c>
      <c r="I31">
        <v>449.37759999999997</v>
      </c>
      <c r="J31">
        <v>448.92189999999999</v>
      </c>
      <c r="K31">
        <v>-0.81367619999999996</v>
      </c>
      <c r="L31">
        <v>-3.0053709999999998</v>
      </c>
      <c r="M31">
        <v>9429.4359999999997</v>
      </c>
      <c r="N31">
        <v>9408.1790000000001</v>
      </c>
      <c r="O31">
        <v>1743.4369999999999</v>
      </c>
      <c r="P31">
        <v>2342.5279999999998</v>
      </c>
      <c r="Q31">
        <v>1249.78</v>
      </c>
      <c r="R31">
        <v>98.5</v>
      </c>
      <c r="S31">
        <v>1677</v>
      </c>
      <c r="T31">
        <v>1505</v>
      </c>
      <c r="U31">
        <v>6.7</v>
      </c>
      <c r="V31">
        <v>6.03</v>
      </c>
      <c r="W31">
        <v>6.31</v>
      </c>
      <c r="X31">
        <v>4.21</v>
      </c>
      <c r="Y31">
        <v>1297.5999999999999</v>
      </c>
      <c r="Z31">
        <v>0.6</v>
      </c>
      <c r="AA31">
        <v>3</v>
      </c>
      <c r="AB31">
        <v>84.83</v>
      </c>
      <c r="AC31">
        <v>0.94537760000000004</v>
      </c>
      <c r="AD31">
        <v>-0.50663760000000002</v>
      </c>
      <c r="AE31">
        <v>-1865.9839999999999</v>
      </c>
      <c r="AF31">
        <v>3.0017100000000001</v>
      </c>
      <c r="AG31">
        <v>449.47669999999999</v>
      </c>
      <c r="AH31">
        <v>446.61</v>
      </c>
      <c r="AI31">
        <v>10007.299999999999</v>
      </c>
      <c r="AJ31">
        <v>1638.7</v>
      </c>
      <c r="AK31">
        <v>14.08</v>
      </c>
      <c r="AL31">
        <v>8.24</v>
      </c>
      <c r="AM31">
        <v>5.1340000000000003</v>
      </c>
      <c r="AN31">
        <v>84.995999999999995</v>
      </c>
      <c r="AO31">
        <v>5.03</v>
      </c>
    </row>
    <row r="32" spans="1:42" x14ac:dyDescent="0.35">
      <c r="A32" s="2">
        <v>44965</v>
      </c>
      <c r="B32" s="3">
        <v>0.4291550925925926</v>
      </c>
      <c r="C32" s="7">
        <f t="shared" si="0"/>
        <v>2906347</v>
      </c>
      <c r="D32" t="s">
        <v>58</v>
      </c>
      <c r="E32">
        <v>6</v>
      </c>
      <c r="F32">
        <v>8</v>
      </c>
      <c r="G32" t="s">
        <v>59</v>
      </c>
      <c r="I32">
        <v>447.81599999999997</v>
      </c>
      <c r="J32">
        <v>447.84609999999998</v>
      </c>
      <c r="K32">
        <v>-0.70092810000000005</v>
      </c>
      <c r="L32">
        <v>-2.1997369999999998</v>
      </c>
      <c r="M32">
        <v>9204.7620000000006</v>
      </c>
      <c r="N32">
        <v>9200.9809999999998</v>
      </c>
      <c r="O32">
        <v>1684.605</v>
      </c>
      <c r="P32">
        <v>1259.8420000000001</v>
      </c>
      <c r="Q32">
        <v>1249.78</v>
      </c>
      <c r="R32">
        <v>99.763000000000005</v>
      </c>
      <c r="S32">
        <v>1519</v>
      </c>
      <c r="T32">
        <v>1393</v>
      </c>
      <c r="U32">
        <v>4.03</v>
      </c>
      <c r="V32">
        <v>3.88</v>
      </c>
      <c r="W32">
        <v>4</v>
      </c>
      <c r="X32">
        <v>3.35</v>
      </c>
      <c r="Y32">
        <v>378.6</v>
      </c>
      <c r="Z32">
        <v>0.1</v>
      </c>
      <c r="AA32">
        <v>3</v>
      </c>
      <c r="AB32">
        <v>87.45</v>
      </c>
      <c r="AC32">
        <v>-0.66945339999999998</v>
      </c>
      <c r="AD32">
        <v>-0.69989219999999996</v>
      </c>
      <c r="AE32">
        <v>956.50940000000003</v>
      </c>
      <c r="AF32">
        <v>2.6402939999999999</v>
      </c>
      <c r="AG32">
        <v>442.53</v>
      </c>
      <c r="AH32">
        <v>446.35</v>
      </c>
      <c r="AI32">
        <v>8776.2000000000007</v>
      </c>
      <c r="AJ32">
        <v>606.20000000000005</v>
      </c>
      <c r="AK32">
        <v>13.16</v>
      </c>
      <c r="AL32">
        <v>100</v>
      </c>
      <c r="AM32">
        <v>2.4529999999999998</v>
      </c>
      <c r="AN32">
        <v>97.986000000000004</v>
      </c>
      <c r="AO32">
        <v>3.52</v>
      </c>
    </row>
    <row r="33" spans="1:41" x14ac:dyDescent="0.35">
      <c r="A33" s="2">
        <v>44965</v>
      </c>
      <c r="B33" s="3">
        <v>0.54318287037037039</v>
      </c>
      <c r="C33" s="7">
        <f t="shared" si="0"/>
        <v>2916199</v>
      </c>
      <c r="D33" t="s">
        <v>58</v>
      </c>
      <c r="E33">
        <v>6</v>
      </c>
      <c r="F33">
        <v>8</v>
      </c>
      <c r="G33" t="s">
        <v>59</v>
      </c>
      <c r="I33">
        <v>447.31939999999997</v>
      </c>
      <c r="J33">
        <v>447.31240000000003</v>
      </c>
      <c r="K33">
        <v>-0.65328260000000005</v>
      </c>
      <c r="L33">
        <v>-1.7930079999999999</v>
      </c>
      <c r="M33">
        <v>9307.4330000000009</v>
      </c>
      <c r="N33">
        <v>9309.1530000000002</v>
      </c>
      <c r="O33">
        <v>1820.6179999999999</v>
      </c>
      <c r="P33">
        <v>1231.319</v>
      </c>
      <c r="Q33">
        <v>1249.69</v>
      </c>
      <c r="R33">
        <v>99.75</v>
      </c>
      <c r="S33">
        <v>1565</v>
      </c>
      <c r="T33">
        <v>1426</v>
      </c>
      <c r="U33">
        <v>4.1500000000000004</v>
      </c>
      <c r="V33">
        <v>3.94</v>
      </c>
      <c r="W33">
        <v>4.03</v>
      </c>
      <c r="X33">
        <v>3.16</v>
      </c>
      <c r="Y33">
        <v>464.6</v>
      </c>
      <c r="Z33">
        <v>0.2</v>
      </c>
      <c r="AA33">
        <v>3</v>
      </c>
      <c r="AB33">
        <v>86.62</v>
      </c>
      <c r="AC33">
        <v>-0.92864820000000003</v>
      </c>
      <c r="AD33">
        <v>-0.60976319999999995</v>
      </c>
      <c r="AE33">
        <v>1522.9649999999999</v>
      </c>
      <c r="AF33">
        <v>2.1947009999999998</v>
      </c>
      <c r="AG33">
        <v>444.3322</v>
      </c>
      <c r="AH33">
        <v>446.16</v>
      </c>
      <c r="AI33">
        <v>8719.9</v>
      </c>
      <c r="AJ33">
        <v>811.2</v>
      </c>
      <c r="AK33">
        <v>12.93</v>
      </c>
      <c r="AL33">
        <v>100</v>
      </c>
      <c r="AM33">
        <v>2.3170000000000002</v>
      </c>
      <c r="AN33">
        <v>98.218999999999994</v>
      </c>
      <c r="AO33">
        <v>7.55</v>
      </c>
    </row>
    <row r="34" spans="1:41" x14ac:dyDescent="0.35">
      <c r="A34" s="2">
        <v>44966</v>
      </c>
      <c r="B34" s="3">
        <v>0.58581018518518524</v>
      </c>
      <c r="C34" s="7">
        <f t="shared" si="0"/>
        <v>3006282</v>
      </c>
      <c r="D34" t="s">
        <v>58</v>
      </c>
      <c r="E34">
        <v>6</v>
      </c>
      <c r="F34">
        <v>8</v>
      </c>
      <c r="G34" t="s">
        <v>59</v>
      </c>
      <c r="I34">
        <v>444.86340000000001</v>
      </c>
      <c r="J34">
        <v>444.87790000000001</v>
      </c>
      <c r="K34">
        <v>-0.89545620000000004</v>
      </c>
      <c r="L34">
        <v>-3.457427</v>
      </c>
      <c r="M34">
        <v>10365.89</v>
      </c>
      <c r="N34">
        <v>10365.620000000001</v>
      </c>
      <c r="O34">
        <v>2035.9469999999999</v>
      </c>
      <c r="P34">
        <v>2131.0450000000001</v>
      </c>
      <c r="Q34">
        <v>1249.73</v>
      </c>
      <c r="R34">
        <v>98.501999999999995</v>
      </c>
      <c r="S34">
        <v>1772</v>
      </c>
      <c r="T34">
        <v>1570</v>
      </c>
      <c r="U34">
        <v>12.71</v>
      </c>
      <c r="V34">
        <v>12.5</v>
      </c>
      <c r="W34">
        <v>6.08</v>
      </c>
      <c r="X34">
        <v>11.47</v>
      </c>
      <c r="Y34">
        <v>1311</v>
      </c>
      <c r="Z34">
        <v>0</v>
      </c>
      <c r="AA34">
        <v>3</v>
      </c>
      <c r="AB34">
        <v>84.55</v>
      </c>
      <c r="AC34">
        <v>0.15013009999999999</v>
      </c>
      <c r="AD34">
        <v>4.2958809999999996</v>
      </c>
      <c r="AE34">
        <v>34.94746</v>
      </c>
      <c r="AF34">
        <v>3.9358140000000001</v>
      </c>
      <c r="AG34">
        <v>264.24759999999998</v>
      </c>
      <c r="AH34">
        <v>442.3</v>
      </c>
      <c r="AI34">
        <v>10460.700000000001</v>
      </c>
      <c r="AJ34">
        <v>1578.7</v>
      </c>
      <c r="AK34">
        <v>13.54</v>
      </c>
      <c r="AL34">
        <v>8.82</v>
      </c>
      <c r="AM34">
        <v>6.4189999999999996</v>
      </c>
      <c r="AN34">
        <v>87.882999999999996</v>
      </c>
      <c r="AO34">
        <v>3.02</v>
      </c>
    </row>
    <row r="35" spans="1:41" x14ac:dyDescent="0.35">
      <c r="A35" s="2">
        <v>44966</v>
      </c>
      <c r="B35" s="3">
        <v>0.73912037037037026</v>
      </c>
      <c r="C35" s="7">
        <f t="shared" si="0"/>
        <v>3019528</v>
      </c>
      <c r="D35" t="s">
        <v>58</v>
      </c>
      <c r="E35">
        <v>6</v>
      </c>
      <c r="F35">
        <v>8</v>
      </c>
      <c r="G35" t="s">
        <v>59</v>
      </c>
      <c r="I35">
        <v>446.04579999999999</v>
      </c>
      <c r="J35">
        <v>446.00479999999999</v>
      </c>
      <c r="K35">
        <v>-1.016435</v>
      </c>
      <c r="L35">
        <v>-1.962073</v>
      </c>
      <c r="M35">
        <v>10163.379999999999</v>
      </c>
      <c r="N35">
        <v>10160.870000000001</v>
      </c>
      <c r="O35">
        <v>2388.817</v>
      </c>
      <c r="P35">
        <v>2140.7080000000001</v>
      </c>
      <c r="Q35">
        <v>1249.75</v>
      </c>
      <c r="R35">
        <v>98.617000000000004</v>
      </c>
      <c r="S35">
        <v>1785</v>
      </c>
      <c r="T35">
        <v>1576</v>
      </c>
      <c r="U35">
        <v>5.81</v>
      </c>
      <c r="V35">
        <v>5.83</v>
      </c>
      <c r="W35">
        <v>5.8</v>
      </c>
      <c r="X35">
        <v>4.67</v>
      </c>
      <c r="Y35">
        <v>478.4</v>
      </c>
      <c r="Z35">
        <v>0.2</v>
      </c>
      <c r="AA35">
        <v>3</v>
      </c>
      <c r="AB35">
        <v>91.27</v>
      </c>
      <c r="AC35">
        <v>-0.39147219999999999</v>
      </c>
      <c r="AD35">
        <v>-0.5498113</v>
      </c>
      <c r="AE35">
        <v>712.01189999999997</v>
      </c>
      <c r="AF35">
        <v>1.6514789999999999</v>
      </c>
      <c r="AG35">
        <v>441.78879999999998</v>
      </c>
      <c r="AH35">
        <v>445.03</v>
      </c>
      <c r="AI35">
        <v>9912.7999999999993</v>
      </c>
      <c r="AJ35">
        <v>896.2</v>
      </c>
      <c r="AK35">
        <v>12.56</v>
      </c>
      <c r="AL35">
        <v>12.94</v>
      </c>
      <c r="AM35">
        <v>5.7670000000000003</v>
      </c>
      <c r="AN35">
        <v>87.135000000000005</v>
      </c>
      <c r="AO35">
        <v>3.52</v>
      </c>
    </row>
    <row r="36" spans="1:41" x14ac:dyDescent="0.35">
      <c r="A36" s="2">
        <v>44970</v>
      </c>
      <c r="B36" s="3">
        <v>0.71849537037037037</v>
      </c>
      <c r="C36" s="7">
        <f t="shared" si="0"/>
        <v>3363346</v>
      </c>
      <c r="D36" t="s">
        <v>58</v>
      </c>
      <c r="E36">
        <v>6</v>
      </c>
      <c r="F36">
        <v>8</v>
      </c>
      <c r="G36" t="s">
        <v>59</v>
      </c>
      <c r="I36">
        <v>445.02949999999998</v>
      </c>
      <c r="J36">
        <v>445.03570000000002</v>
      </c>
      <c r="K36">
        <v>-0.83134669999999999</v>
      </c>
      <c r="L36">
        <v>-2.2416770000000001</v>
      </c>
      <c r="M36">
        <v>9623.1730000000007</v>
      </c>
      <c r="N36">
        <v>9627.4930000000004</v>
      </c>
      <c r="O36">
        <v>2182.2510000000002</v>
      </c>
      <c r="P36">
        <v>2561.0859999999998</v>
      </c>
      <c r="Q36">
        <v>1249.72</v>
      </c>
      <c r="R36">
        <v>98.531999999999996</v>
      </c>
      <c r="S36">
        <v>1830</v>
      </c>
      <c r="T36">
        <v>1607</v>
      </c>
      <c r="U36">
        <v>4.99</v>
      </c>
      <c r="V36">
        <v>4.87</v>
      </c>
      <c r="W36">
        <v>4.5999999999999996</v>
      </c>
      <c r="X36">
        <v>3.53</v>
      </c>
      <c r="Y36">
        <v>375.6</v>
      </c>
      <c r="Z36">
        <v>0.5</v>
      </c>
      <c r="AA36">
        <v>3</v>
      </c>
      <c r="AB36">
        <v>85.61</v>
      </c>
      <c r="AC36">
        <v>0.59778019999999998</v>
      </c>
      <c r="AD36">
        <v>-1.245841</v>
      </c>
      <c r="AE36">
        <v>-479.82069999999999</v>
      </c>
      <c r="AF36">
        <v>1.9379900000000001</v>
      </c>
      <c r="AG36">
        <v>450.74959999999999</v>
      </c>
      <c r="AH36">
        <v>443.58</v>
      </c>
      <c r="AI36">
        <v>10006.299999999999</v>
      </c>
      <c r="AK36">
        <v>12.81</v>
      </c>
    </row>
    <row r="37" spans="1:41" x14ac:dyDescent="0.35">
      <c r="A37" s="2">
        <v>44971</v>
      </c>
      <c r="B37" s="3">
        <v>0.51009259259259265</v>
      </c>
      <c r="C37" s="7">
        <f t="shared" si="0"/>
        <v>3431740</v>
      </c>
      <c r="D37" t="s">
        <v>58</v>
      </c>
      <c r="E37">
        <v>6</v>
      </c>
      <c r="F37">
        <v>8</v>
      </c>
      <c r="G37" t="s">
        <v>59</v>
      </c>
      <c r="I37">
        <v>446.33699999999999</v>
      </c>
      <c r="J37">
        <v>446.33819999999997</v>
      </c>
      <c r="K37">
        <v>-0.97583500000000001</v>
      </c>
      <c r="L37">
        <v>-1.4507190000000001</v>
      </c>
      <c r="M37">
        <v>8823.0709999999999</v>
      </c>
      <c r="N37">
        <v>8823.6020000000008</v>
      </c>
      <c r="O37">
        <v>2471.1999999999998</v>
      </c>
      <c r="P37">
        <v>2236.6060000000002</v>
      </c>
      <c r="Q37">
        <v>1249.73</v>
      </c>
      <c r="R37">
        <v>98.628</v>
      </c>
      <c r="S37">
        <v>1710</v>
      </c>
      <c r="T37">
        <v>1524</v>
      </c>
      <c r="U37">
        <v>3.89</v>
      </c>
      <c r="V37">
        <v>3.75</v>
      </c>
      <c r="W37">
        <v>3.87</v>
      </c>
      <c r="X37">
        <v>3.17</v>
      </c>
      <c r="Y37">
        <v>251.6</v>
      </c>
      <c r="Z37">
        <v>0.3</v>
      </c>
      <c r="AA37">
        <v>3</v>
      </c>
      <c r="AB37">
        <v>86.81</v>
      </c>
      <c r="AC37">
        <v>-0.3696488</v>
      </c>
      <c r="AD37">
        <v>-0.49677729999999998</v>
      </c>
      <c r="AE37">
        <v>744.09349999999995</v>
      </c>
      <c r="AF37">
        <v>0.90665439999999997</v>
      </c>
      <c r="AG37">
        <v>444.30430000000001</v>
      </c>
      <c r="AH37">
        <v>445.86</v>
      </c>
      <c r="AI37">
        <v>8589</v>
      </c>
      <c r="AK37">
        <v>12.59</v>
      </c>
    </row>
    <row r="38" spans="1:41" x14ac:dyDescent="0.35">
      <c r="A38" s="2">
        <v>44972</v>
      </c>
      <c r="B38" s="3">
        <v>0.44969907407407406</v>
      </c>
      <c r="C38" s="7">
        <f t="shared" si="0"/>
        <v>3512922</v>
      </c>
      <c r="D38" t="s">
        <v>58</v>
      </c>
      <c r="E38">
        <v>6</v>
      </c>
      <c r="F38">
        <v>8</v>
      </c>
      <c r="G38" t="s">
        <v>59</v>
      </c>
      <c r="I38">
        <v>447.9624</v>
      </c>
      <c r="J38">
        <v>448.28449999999998</v>
      </c>
      <c r="K38">
        <v>-0.73314360000000001</v>
      </c>
      <c r="L38">
        <v>-1.3507480000000001</v>
      </c>
      <c r="M38">
        <v>7068.2070000000003</v>
      </c>
      <c r="N38">
        <v>7069.6769999999997</v>
      </c>
      <c r="O38">
        <v>2027.3689999999999</v>
      </c>
      <c r="P38">
        <v>2033.9780000000001</v>
      </c>
      <c r="Q38">
        <v>1249.76</v>
      </c>
      <c r="R38">
        <v>99.668999999999997</v>
      </c>
      <c r="S38">
        <v>1504</v>
      </c>
      <c r="T38">
        <v>1382</v>
      </c>
      <c r="U38">
        <v>1.21</v>
      </c>
      <c r="V38">
        <v>0.97</v>
      </c>
      <c r="W38">
        <v>0.94</v>
      </c>
      <c r="X38">
        <v>0.33</v>
      </c>
      <c r="Y38">
        <v>268.10000000000002</v>
      </c>
      <c r="Z38">
        <v>0.5</v>
      </c>
      <c r="AA38">
        <v>3</v>
      </c>
      <c r="AB38">
        <v>86.13</v>
      </c>
      <c r="AC38">
        <v>1.039875E-2</v>
      </c>
      <c r="AD38">
        <v>-0.50604919999999998</v>
      </c>
      <c r="AE38">
        <v>-20.54889</v>
      </c>
      <c r="AF38">
        <v>0.96016500000000005</v>
      </c>
      <c r="AG38">
        <v>521.00149999999996</v>
      </c>
      <c r="AH38">
        <v>447.73</v>
      </c>
      <c r="AI38">
        <v>7076.3</v>
      </c>
      <c r="AK38">
        <v>12.83</v>
      </c>
    </row>
    <row r="39" spans="1:41" x14ac:dyDescent="0.35">
      <c r="A39" s="2">
        <v>44972</v>
      </c>
      <c r="B39" s="3">
        <v>0.59843750000000007</v>
      </c>
      <c r="C39" s="7">
        <f t="shared" si="0"/>
        <v>3525773</v>
      </c>
      <c r="D39" t="s">
        <v>58</v>
      </c>
      <c r="E39">
        <v>6</v>
      </c>
      <c r="F39">
        <v>8</v>
      </c>
      <c r="G39" t="s">
        <v>59</v>
      </c>
      <c r="I39">
        <v>443.32499999999999</v>
      </c>
      <c r="J39">
        <v>443.24220000000003</v>
      </c>
      <c r="K39">
        <v>-1.046576</v>
      </c>
      <c r="L39">
        <v>-0.97980990000000001</v>
      </c>
      <c r="M39">
        <v>7575.1120000000001</v>
      </c>
      <c r="N39">
        <v>7570.165</v>
      </c>
      <c r="O39">
        <v>2565.1869999999999</v>
      </c>
      <c r="P39">
        <v>2705.107</v>
      </c>
      <c r="Q39">
        <v>1249.73</v>
      </c>
      <c r="R39">
        <v>99.838999999999999</v>
      </c>
      <c r="S39">
        <v>1800</v>
      </c>
      <c r="T39">
        <v>1591</v>
      </c>
      <c r="U39">
        <v>4.43</v>
      </c>
      <c r="V39">
        <v>4.3099999999999996</v>
      </c>
      <c r="W39">
        <v>5.05</v>
      </c>
      <c r="X39">
        <v>2.41</v>
      </c>
      <c r="Y39">
        <v>1848</v>
      </c>
      <c r="Z39">
        <v>0.3</v>
      </c>
      <c r="AA39">
        <v>3</v>
      </c>
      <c r="AB39">
        <v>81.77</v>
      </c>
      <c r="AC39">
        <v>0.22027530000000001</v>
      </c>
      <c r="AD39">
        <v>0.61671609999999999</v>
      </c>
      <c r="AE39">
        <v>357.17450000000002</v>
      </c>
      <c r="AF39">
        <v>-0.20194970000000001</v>
      </c>
      <c r="AG39">
        <v>443.76600000000002</v>
      </c>
      <c r="AH39">
        <v>443.31</v>
      </c>
      <c r="AI39">
        <v>7710.1</v>
      </c>
      <c r="AK39">
        <v>12.09</v>
      </c>
    </row>
    <row r="40" spans="1:41" x14ac:dyDescent="0.35">
      <c r="A40" s="2">
        <v>44972</v>
      </c>
      <c r="B40" s="3">
        <v>0.72109953703703711</v>
      </c>
      <c r="C40" s="7">
        <f t="shared" si="0"/>
        <v>3536371</v>
      </c>
      <c r="D40" t="s">
        <v>58</v>
      </c>
      <c r="E40">
        <v>6</v>
      </c>
      <c r="F40">
        <v>8</v>
      </c>
      <c r="G40" t="s">
        <v>59</v>
      </c>
      <c r="I40">
        <v>449.37689999999998</v>
      </c>
      <c r="J40">
        <v>449.54059999999998</v>
      </c>
      <c r="K40">
        <v>-0.82150440000000002</v>
      </c>
      <c r="L40">
        <v>-0.28966550000000002</v>
      </c>
      <c r="M40">
        <v>7221.5469999999996</v>
      </c>
      <c r="N40">
        <v>7217.7929999999997</v>
      </c>
      <c r="O40">
        <v>2004.223</v>
      </c>
      <c r="P40">
        <v>1755.5319999999999</v>
      </c>
      <c r="Q40">
        <v>1249.79</v>
      </c>
      <c r="R40">
        <v>100.08799999999999</v>
      </c>
      <c r="S40">
        <v>1524</v>
      </c>
      <c r="T40">
        <v>1396</v>
      </c>
      <c r="U40">
        <v>1.33</v>
      </c>
      <c r="V40">
        <v>1.26</v>
      </c>
      <c r="W40">
        <v>1.41</v>
      </c>
      <c r="X40">
        <v>0.85</v>
      </c>
      <c r="Y40">
        <v>146.80000000000001</v>
      </c>
      <c r="Z40">
        <v>0.2</v>
      </c>
      <c r="AA40">
        <v>3</v>
      </c>
      <c r="AB40">
        <v>86.73</v>
      </c>
      <c r="AC40">
        <v>-0.39124199999999998</v>
      </c>
      <c r="AD40">
        <v>-0.28729389999999999</v>
      </c>
      <c r="AE40">
        <v>1361.818</v>
      </c>
      <c r="AF40">
        <v>-0.6547636</v>
      </c>
      <c r="AG40">
        <v>451.0421</v>
      </c>
      <c r="AH40">
        <v>450.09</v>
      </c>
      <c r="AI40">
        <v>6969.1</v>
      </c>
      <c r="AK40">
        <v>11.89</v>
      </c>
    </row>
    <row r="41" spans="1:41" x14ac:dyDescent="0.35">
      <c r="A41" s="2">
        <v>44973</v>
      </c>
      <c r="B41" s="3">
        <v>0.53421296296296295</v>
      </c>
      <c r="C41" s="7">
        <f t="shared" si="0"/>
        <v>3606624</v>
      </c>
      <c r="D41" t="s">
        <v>58</v>
      </c>
      <c r="E41">
        <v>6</v>
      </c>
      <c r="F41">
        <v>8</v>
      </c>
      <c r="G41" t="s">
        <v>59</v>
      </c>
      <c r="I41">
        <v>445.6404</v>
      </c>
      <c r="J41">
        <v>445.53649999999999</v>
      </c>
      <c r="K41">
        <v>-0.99999459999999996</v>
      </c>
      <c r="L41">
        <v>-0.68990189999999996</v>
      </c>
      <c r="M41">
        <v>7489.616</v>
      </c>
      <c r="N41">
        <v>7453.2820000000002</v>
      </c>
      <c r="O41">
        <v>2992.9279999999999</v>
      </c>
      <c r="P41">
        <v>2551.14</v>
      </c>
      <c r="Q41">
        <v>1249.9100000000001</v>
      </c>
      <c r="R41">
        <v>100.688</v>
      </c>
      <c r="S41">
        <v>1505</v>
      </c>
      <c r="T41">
        <v>1383</v>
      </c>
      <c r="U41">
        <v>3.7</v>
      </c>
      <c r="V41">
        <v>3.64</v>
      </c>
      <c r="W41">
        <v>3.63</v>
      </c>
      <c r="X41">
        <v>2.4</v>
      </c>
      <c r="Y41">
        <v>571.9</v>
      </c>
      <c r="Z41">
        <v>0.4</v>
      </c>
      <c r="AA41">
        <v>3</v>
      </c>
      <c r="AB41">
        <v>84.47</v>
      </c>
      <c r="AC41">
        <v>-0.69511710000000004</v>
      </c>
      <c r="AD41">
        <v>0.86537940000000002</v>
      </c>
      <c r="AE41">
        <v>-803.25130000000001</v>
      </c>
      <c r="AF41">
        <v>-0.1745575</v>
      </c>
      <c r="AG41">
        <v>444.92239999999998</v>
      </c>
      <c r="AH41">
        <v>445.86</v>
      </c>
      <c r="AI41">
        <v>7011.5</v>
      </c>
      <c r="AK41">
        <v>11.58</v>
      </c>
    </row>
    <row r="42" spans="1:41" x14ac:dyDescent="0.35">
      <c r="A42" s="2">
        <v>44973</v>
      </c>
      <c r="B42" s="3">
        <v>0.68883101851851858</v>
      </c>
      <c r="C42" s="7">
        <f t="shared" si="0"/>
        <v>3619983</v>
      </c>
      <c r="D42" t="s">
        <v>58</v>
      </c>
      <c r="E42">
        <v>6</v>
      </c>
      <c r="F42">
        <v>8</v>
      </c>
      <c r="G42" t="s">
        <v>59</v>
      </c>
      <c r="I42">
        <v>446.95600000000002</v>
      </c>
      <c r="J42">
        <v>446.98169999999999</v>
      </c>
      <c r="K42">
        <v>-0.99916470000000002</v>
      </c>
      <c r="L42">
        <v>-0.72374479999999997</v>
      </c>
      <c r="M42">
        <v>7897.8379999999997</v>
      </c>
      <c r="N42">
        <v>7886.8670000000002</v>
      </c>
      <c r="O42">
        <v>2294.2370000000001</v>
      </c>
      <c r="P42">
        <v>2446.8490000000002</v>
      </c>
      <c r="Q42">
        <v>1249.71</v>
      </c>
      <c r="R42">
        <v>100.67</v>
      </c>
      <c r="S42">
        <v>1434</v>
      </c>
      <c r="T42">
        <v>1338</v>
      </c>
      <c r="U42">
        <v>4.46</v>
      </c>
      <c r="V42">
        <v>4.0199999999999996</v>
      </c>
      <c r="W42">
        <v>4.5199999999999996</v>
      </c>
      <c r="X42">
        <v>2.52</v>
      </c>
      <c r="Y42">
        <v>1181.8</v>
      </c>
      <c r="Z42">
        <v>0.2</v>
      </c>
      <c r="AA42">
        <v>3</v>
      </c>
      <c r="AB42">
        <v>83.93</v>
      </c>
      <c r="AC42">
        <v>0.24033360000000001</v>
      </c>
      <c r="AD42" s="4">
        <v>4.7991529999999998E-2</v>
      </c>
      <c r="AE42">
        <v>5007.8339999999998</v>
      </c>
      <c r="AF42">
        <v>-0.53773649999999995</v>
      </c>
      <c r="AG42">
        <v>447.39789999999999</v>
      </c>
      <c r="AH42">
        <v>447.26</v>
      </c>
      <c r="AI42">
        <v>8039.5</v>
      </c>
      <c r="AK42">
        <v>11.4</v>
      </c>
    </row>
    <row r="43" spans="1:41" x14ac:dyDescent="0.35">
      <c r="A43" s="2">
        <v>44975</v>
      </c>
      <c r="B43" s="3">
        <v>0.44436342592592593</v>
      </c>
      <c r="C43" s="7">
        <f t="shared" si="0"/>
        <v>3771661</v>
      </c>
      <c r="D43" t="s">
        <v>58</v>
      </c>
      <c r="E43">
        <v>6</v>
      </c>
      <c r="F43">
        <v>8</v>
      </c>
      <c r="G43" t="s">
        <v>59</v>
      </c>
      <c r="I43">
        <v>445.56830000000002</v>
      </c>
      <c r="J43">
        <v>445.5061</v>
      </c>
      <c r="K43">
        <v>-0.36189680000000002</v>
      </c>
      <c r="L43">
        <v>-1.5073399999999999</v>
      </c>
      <c r="M43">
        <v>9325.1479999999992</v>
      </c>
      <c r="N43">
        <v>9317.2690000000002</v>
      </c>
      <c r="O43">
        <v>1093.125</v>
      </c>
      <c r="P43">
        <v>939.48260000000005</v>
      </c>
      <c r="Q43">
        <v>1249.76</v>
      </c>
      <c r="R43">
        <v>99.831000000000003</v>
      </c>
      <c r="S43">
        <v>1583</v>
      </c>
      <c r="T43">
        <v>1438</v>
      </c>
      <c r="U43">
        <v>3.93</v>
      </c>
      <c r="V43">
        <v>3.51</v>
      </c>
      <c r="W43">
        <v>4.12</v>
      </c>
      <c r="X43">
        <v>3.31</v>
      </c>
      <c r="Y43">
        <v>431.2</v>
      </c>
      <c r="Z43">
        <v>0.2</v>
      </c>
      <c r="AA43">
        <v>3</v>
      </c>
      <c r="AB43">
        <v>84.91</v>
      </c>
      <c r="AC43">
        <v>-0.24223919999999999</v>
      </c>
      <c r="AD43">
        <v>-1.3100210000000001</v>
      </c>
      <c r="AE43">
        <v>184.91239999999999</v>
      </c>
      <c r="AF43">
        <v>1.8970499999999999</v>
      </c>
      <c r="AG43">
        <v>429.26679999999999</v>
      </c>
      <c r="AH43">
        <v>444.38</v>
      </c>
      <c r="AI43">
        <v>9163.6</v>
      </c>
      <c r="AK43">
        <v>12.1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3"/>
  <sheetViews>
    <sheetView zoomScale="70" zoomScaleNormal="70" workbookViewId="0">
      <selection activeCell="D10" sqref="D10"/>
    </sheetView>
  </sheetViews>
  <sheetFormatPr defaultRowHeight="14.5" x14ac:dyDescent="0.35"/>
  <cols>
    <col min="1" max="1" width="13.81640625" customWidth="1"/>
    <col min="3" max="3" width="10.36328125" bestFit="1" customWidth="1"/>
  </cols>
  <sheetData>
    <row r="1" spans="1:41" x14ac:dyDescent="0.35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s="1" t="s">
        <v>60</v>
      </c>
      <c r="AK1" t="s">
        <v>64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6.5" x14ac:dyDescent="0.35">
      <c r="A2" t="s">
        <v>40</v>
      </c>
      <c r="B2" t="s">
        <v>41</v>
      </c>
      <c r="C2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62</v>
      </c>
      <c r="AK2" t="s">
        <v>56</v>
      </c>
      <c r="AL2" t="s">
        <v>52</v>
      </c>
      <c r="AM2" s="6" t="s">
        <v>63</v>
      </c>
      <c r="AN2" t="s">
        <v>52</v>
      </c>
      <c r="AO2" t="s">
        <v>57</v>
      </c>
    </row>
    <row r="3" spans="1:41" x14ac:dyDescent="0.35">
      <c r="A3" s="2">
        <v>44931</v>
      </c>
      <c r="B3" s="3">
        <v>0.79748842592592595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7</v>
      </c>
      <c r="F3">
        <v>8</v>
      </c>
      <c r="G3" t="s">
        <v>59</v>
      </c>
      <c r="I3">
        <v>440.8922</v>
      </c>
      <c r="J3">
        <v>440.93959999999998</v>
      </c>
      <c r="K3">
        <v>-0.99224869999999998</v>
      </c>
      <c r="L3">
        <v>-0.69855250000000002</v>
      </c>
      <c r="M3">
        <v>9787.8760000000002</v>
      </c>
      <c r="N3">
        <v>9784.607</v>
      </c>
      <c r="O3">
        <v>1777.046</v>
      </c>
      <c r="P3">
        <v>1160.8879999999999</v>
      </c>
      <c r="Q3">
        <v>1249.74</v>
      </c>
      <c r="R3">
        <v>99.248999999999995</v>
      </c>
      <c r="S3">
        <v>1941</v>
      </c>
      <c r="T3">
        <v>1678</v>
      </c>
      <c r="U3">
        <v>4.57</v>
      </c>
      <c r="V3">
        <v>4.6500000000000004</v>
      </c>
      <c r="W3">
        <v>5</v>
      </c>
      <c r="X3">
        <v>3.89</v>
      </c>
      <c r="Y3">
        <v>442.9</v>
      </c>
      <c r="Z3">
        <v>0.4</v>
      </c>
      <c r="AA3">
        <v>3</v>
      </c>
      <c r="AB3">
        <v>85.15</v>
      </c>
      <c r="AC3">
        <v>-0.9714507</v>
      </c>
      <c r="AD3">
        <v>-0.6005123</v>
      </c>
      <c r="AE3">
        <v>1617.703</v>
      </c>
      <c r="AF3">
        <v>-3.0099999999999998E-2</v>
      </c>
      <c r="AG3">
        <v>441.69490000000002</v>
      </c>
      <c r="AH3">
        <v>441.25</v>
      </c>
      <c r="AI3">
        <v>9168.4</v>
      </c>
      <c r="AJ3">
        <v>568.70000000000005</v>
      </c>
      <c r="AK3">
        <v>10.62</v>
      </c>
      <c r="AL3">
        <v>4.71</v>
      </c>
      <c r="AM3">
        <v>4.3140000000000001</v>
      </c>
      <c r="AN3">
        <v>83.47</v>
      </c>
      <c r="AO3">
        <v>0.5</v>
      </c>
    </row>
    <row r="4" spans="1:41" x14ac:dyDescent="0.35">
      <c r="A4" s="2">
        <v>44933</v>
      </c>
      <c r="B4" s="3">
        <v>0.56988425925925923</v>
      </c>
      <c r="C4" s="7">
        <f t="shared" ref="C4:C43" si="0">(HOUR(B4)*60*60)+(MINUTE(B4)*60)+(SECOND(B4))-((HOUR($B$3)*60*60)+(MINUTE($B$3)*60)+(SECOND($B$3)))+((A4-$A$3)*24*60*60)</f>
        <v>153135</v>
      </c>
      <c r="D4" t="s">
        <v>58</v>
      </c>
      <c r="E4">
        <v>7</v>
      </c>
      <c r="F4">
        <v>8</v>
      </c>
      <c r="G4" t="s">
        <v>59</v>
      </c>
      <c r="I4">
        <v>442.18490000000003</v>
      </c>
      <c r="J4">
        <v>442.01190000000003</v>
      </c>
      <c r="K4">
        <v>-1.1726799999999999</v>
      </c>
      <c r="L4">
        <v>-1.4034279999999999</v>
      </c>
      <c r="M4">
        <v>10201.01</v>
      </c>
      <c r="N4">
        <v>10197.59</v>
      </c>
      <c r="O4">
        <v>1825.325</v>
      </c>
      <c r="P4">
        <v>2463.277</v>
      </c>
      <c r="Q4">
        <v>1249.75</v>
      </c>
      <c r="R4">
        <v>99.558000000000007</v>
      </c>
      <c r="S4">
        <v>2018</v>
      </c>
      <c r="T4">
        <v>1723</v>
      </c>
      <c r="U4">
        <v>7.08</v>
      </c>
      <c r="V4">
        <v>7.28</v>
      </c>
      <c r="W4">
        <v>6.85</v>
      </c>
      <c r="X4">
        <v>5.83</v>
      </c>
      <c r="Y4">
        <v>556.20000000000005</v>
      </c>
      <c r="Z4">
        <v>0.5</v>
      </c>
      <c r="AA4">
        <v>3</v>
      </c>
      <c r="AB4">
        <v>84.47</v>
      </c>
      <c r="AC4">
        <v>1.0075190000000001</v>
      </c>
      <c r="AD4">
        <v>-0.58683479999999999</v>
      </c>
      <c r="AE4">
        <v>-1716.8710000000001</v>
      </c>
      <c r="AF4">
        <v>-8.4589730000000002E-2</v>
      </c>
      <c r="AG4">
        <v>442.0677</v>
      </c>
      <c r="AH4">
        <v>441.74</v>
      </c>
      <c r="AI4">
        <v>10835.6</v>
      </c>
      <c r="AJ4">
        <v>951.2</v>
      </c>
      <c r="AK4">
        <v>10.84</v>
      </c>
      <c r="AL4">
        <v>31.18</v>
      </c>
      <c r="AM4">
        <v>5.008</v>
      </c>
      <c r="AN4">
        <v>83.986000000000004</v>
      </c>
      <c r="AO4">
        <v>1.51</v>
      </c>
    </row>
    <row r="5" spans="1:41" x14ac:dyDescent="0.35">
      <c r="A5" s="2">
        <v>44935</v>
      </c>
      <c r="B5" s="3">
        <v>0.5050810185185185</v>
      </c>
      <c r="C5" s="7">
        <f t="shared" si="0"/>
        <v>320336</v>
      </c>
      <c r="D5" t="s">
        <v>58</v>
      </c>
      <c r="E5">
        <v>7</v>
      </c>
      <c r="F5">
        <v>8</v>
      </c>
      <c r="G5" t="s">
        <v>59</v>
      </c>
      <c r="I5">
        <v>450.95549999999997</v>
      </c>
      <c r="J5">
        <v>450.91609999999997</v>
      </c>
      <c r="K5">
        <v>-0.84290080000000001</v>
      </c>
      <c r="L5">
        <v>-4.1207130000000003</v>
      </c>
      <c r="M5">
        <v>10257.5</v>
      </c>
      <c r="N5">
        <v>10246.93</v>
      </c>
      <c r="O5">
        <v>1180.595</v>
      </c>
      <c r="P5">
        <v>1910.4010000000001</v>
      </c>
      <c r="Q5">
        <v>1249.76</v>
      </c>
      <c r="R5">
        <v>98.417000000000002</v>
      </c>
      <c r="S5">
        <v>1812</v>
      </c>
      <c r="T5">
        <v>1594</v>
      </c>
      <c r="U5">
        <v>6.64</v>
      </c>
      <c r="V5">
        <v>6.58</v>
      </c>
      <c r="W5">
        <v>6.44</v>
      </c>
      <c r="X5">
        <v>5.66</v>
      </c>
      <c r="Y5">
        <v>669.8</v>
      </c>
      <c r="Z5">
        <v>0.1</v>
      </c>
      <c r="AA5">
        <v>3</v>
      </c>
      <c r="AB5">
        <v>87.01</v>
      </c>
      <c r="AC5">
        <v>1.1527579999999999</v>
      </c>
      <c r="AD5">
        <v>-1.1037859999999999</v>
      </c>
      <c r="AE5">
        <v>-1044.3679999999999</v>
      </c>
      <c r="AF5">
        <v>4.604609</v>
      </c>
      <c r="AG5">
        <v>455.27710000000002</v>
      </c>
      <c r="AH5">
        <v>447.62</v>
      </c>
      <c r="AI5">
        <v>10976.7</v>
      </c>
      <c r="AJ5">
        <v>1013.7</v>
      </c>
      <c r="AK5">
        <v>11.48</v>
      </c>
      <c r="AL5">
        <v>11.76</v>
      </c>
      <c r="AM5">
        <v>4.5259999999999998</v>
      </c>
      <c r="AN5">
        <v>94.74</v>
      </c>
      <c r="AO5">
        <v>0.5</v>
      </c>
    </row>
    <row r="6" spans="1:41" x14ac:dyDescent="0.35">
      <c r="A6" s="2">
        <v>44938</v>
      </c>
      <c r="B6" s="3">
        <v>0.39575231481481482</v>
      </c>
      <c r="C6" s="7">
        <f t="shared" si="0"/>
        <v>570090</v>
      </c>
      <c r="D6" t="s">
        <v>58</v>
      </c>
      <c r="E6">
        <v>7</v>
      </c>
      <c r="F6">
        <v>8</v>
      </c>
      <c r="G6" t="s">
        <v>59</v>
      </c>
      <c r="I6">
        <v>445.11939999999998</v>
      </c>
      <c r="J6">
        <v>445.20780000000002</v>
      </c>
      <c r="K6">
        <v>-0.71446909999999997</v>
      </c>
      <c r="L6">
        <v>-1.412588</v>
      </c>
      <c r="M6">
        <v>8906.8739999999998</v>
      </c>
      <c r="N6">
        <v>8900.9230000000007</v>
      </c>
      <c r="O6">
        <v>658.476</v>
      </c>
      <c r="P6">
        <v>1088.759</v>
      </c>
      <c r="Q6">
        <v>1249.74</v>
      </c>
      <c r="R6">
        <v>99.384</v>
      </c>
      <c r="S6">
        <v>1577</v>
      </c>
      <c r="T6">
        <v>1433</v>
      </c>
      <c r="U6">
        <v>3.44</v>
      </c>
      <c r="V6">
        <v>3.52</v>
      </c>
      <c r="W6">
        <v>3.37</v>
      </c>
      <c r="X6">
        <v>1.66</v>
      </c>
      <c r="Y6">
        <v>622.9</v>
      </c>
      <c r="Z6">
        <v>0.5</v>
      </c>
      <c r="AA6">
        <v>3</v>
      </c>
      <c r="AB6">
        <v>83.15</v>
      </c>
      <c r="AC6">
        <v>0.67850690000000002</v>
      </c>
      <c r="AD6">
        <v>-1.4374640000000001</v>
      </c>
      <c r="AE6">
        <v>-472.01679999999999</v>
      </c>
      <c r="AF6">
        <v>0.78895219999999999</v>
      </c>
      <c r="AG6">
        <v>448.1592</v>
      </c>
      <c r="AH6">
        <v>444.55</v>
      </c>
      <c r="AI6">
        <v>9331.2000000000007</v>
      </c>
      <c r="AJ6">
        <v>998.7</v>
      </c>
      <c r="AK6">
        <v>11.21</v>
      </c>
      <c r="AL6">
        <v>11.18</v>
      </c>
      <c r="AM6">
        <v>3.419</v>
      </c>
      <c r="AN6">
        <v>86.721999999999994</v>
      </c>
      <c r="AO6">
        <v>2.0099999999999998</v>
      </c>
    </row>
    <row r="7" spans="1:41" x14ac:dyDescent="0.35">
      <c r="A7" s="2">
        <v>44938</v>
      </c>
      <c r="B7" s="3">
        <v>0.52260416666666665</v>
      </c>
      <c r="C7" s="7">
        <f t="shared" si="0"/>
        <v>581050</v>
      </c>
      <c r="D7" t="s">
        <v>58</v>
      </c>
      <c r="E7">
        <v>7</v>
      </c>
      <c r="F7">
        <v>8</v>
      </c>
      <c r="G7" t="s">
        <v>59</v>
      </c>
      <c r="I7">
        <v>445.31709999999998</v>
      </c>
      <c r="J7">
        <v>445.32330000000002</v>
      </c>
      <c r="K7">
        <v>-0.78008690000000003</v>
      </c>
      <c r="L7">
        <v>-0.92032080000000005</v>
      </c>
      <c r="M7">
        <v>8936.6450000000004</v>
      </c>
      <c r="N7">
        <v>8926.4140000000007</v>
      </c>
      <c r="O7">
        <v>1207.3889999999999</v>
      </c>
      <c r="P7">
        <v>1344.7660000000001</v>
      </c>
      <c r="Q7">
        <v>1249.73</v>
      </c>
      <c r="R7">
        <v>99.096999999999994</v>
      </c>
      <c r="S7">
        <v>1672</v>
      </c>
      <c r="T7">
        <v>1498</v>
      </c>
      <c r="U7">
        <v>4.2699999999999996</v>
      </c>
      <c r="V7">
        <v>4.5</v>
      </c>
      <c r="W7">
        <v>4.05</v>
      </c>
      <c r="X7">
        <v>3.15</v>
      </c>
      <c r="Y7">
        <v>480.3</v>
      </c>
      <c r="Z7">
        <v>0.2</v>
      </c>
      <c r="AA7">
        <v>3</v>
      </c>
      <c r="AB7">
        <v>84.47</v>
      </c>
      <c r="AC7">
        <v>0.2165678</v>
      </c>
      <c r="AD7">
        <v>-0.57119759999999997</v>
      </c>
      <c r="AE7">
        <v>-379.14690000000002</v>
      </c>
      <c r="AF7">
        <v>0.12265570000000001</v>
      </c>
      <c r="AG7">
        <v>446.08449999999999</v>
      </c>
      <c r="AH7">
        <v>445.18</v>
      </c>
      <c r="AI7">
        <v>9063.7999999999993</v>
      </c>
      <c r="AJ7">
        <v>803.7</v>
      </c>
      <c r="AK7">
        <v>11.1</v>
      </c>
      <c r="AL7">
        <v>10</v>
      </c>
      <c r="AM7">
        <v>3.4369999999999998</v>
      </c>
      <c r="AN7">
        <v>87.183999999999997</v>
      </c>
      <c r="AO7">
        <v>2.0099999999999998</v>
      </c>
    </row>
    <row r="8" spans="1:41" x14ac:dyDescent="0.35">
      <c r="A8" s="2">
        <v>44940</v>
      </c>
      <c r="B8" s="3">
        <v>0.65296296296296297</v>
      </c>
      <c r="C8" s="7">
        <f t="shared" si="0"/>
        <v>765113</v>
      </c>
      <c r="D8" t="s">
        <v>58</v>
      </c>
      <c r="E8">
        <v>7</v>
      </c>
      <c r="F8">
        <v>8</v>
      </c>
      <c r="G8" t="s">
        <v>59</v>
      </c>
      <c r="I8">
        <v>446.07060000000001</v>
      </c>
      <c r="J8">
        <v>446.10890000000001</v>
      </c>
      <c r="K8">
        <v>-0.27784249999999999</v>
      </c>
      <c r="L8">
        <v>-0.36140220000000001</v>
      </c>
      <c r="M8">
        <v>7129.2430000000004</v>
      </c>
      <c r="N8">
        <v>7134.1629999999996</v>
      </c>
      <c r="O8">
        <v>426.2</v>
      </c>
      <c r="P8">
        <v>1145.452</v>
      </c>
      <c r="Q8">
        <v>1249.75</v>
      </c>
      <c r="R8">
        <v>98.444000000000003</v>
      </c>
      <c r="S8">
        <v>1708</v>
      </c>
      <c r="T8">
        <v>1522</v>
      </c>
      <c r="U8">
        <v>4.9400000000000004</v>
      </c>
      <c r="V8">
        <v>4.82</v>
      </c>
      <c r="W8">
        <v>5.17</v>
      </c>
      <c r="X8">
        <v>3.1</v>
      </c>
      <c r="Y8">
        <v>852.8</v>
      </c>
      <c r="Z8">
        <v>0.3</v>
      </c>
      <c r="AA8">
        <v>3</v>
      </c>
      <c r="AB8">
        <v>59.54</v>
      </c>
      <c r="AC8">
        <v>1.132501</v>
      </c>
      <c r="AD8">
        <v>0.90032440000000002</v>
      </c>
      <c r="AE8">
        <v>1257.8810000000001</v>
      </c>
      <c r="AF8">
        <v>-0.37460900000000003</v>
      </c>
      <c r="AG8">
        <v>445.88200000000001</v>
      </c>
      <c r="AH8">
        <v>446.04</v>
      </c>
      <c r="AI8">
        <v>7853.4</v>
      </c>
      <c r="AJ8">
        <v>1438.7</v>
      </c>
      <c r="AK8">
        <v>10.53</v>
      </c>
      <c r="AL8">
        <v>1.76</v>
      </c>
      <c r="AM8">
        <v>3.6619999999999999</v>
      </c>
      <c r="AN8">
        <v>64.096999999999994</v>
      </c>
      <c r="AO8">
        <v>9.06</v>
      </c>
    </row>
    <row r="9" spans="1:41" x14ac:dyDescent="0.35">
      <c r="A9" s="2">
        <v>44940</v>
      </c>
      <c r="B9" s="3">
        <v>0.76326388888888896</v>
      </c>
      <c r="C9" s="7">
        <f t="shared" si="0"/>
        <v>774643</v>
      </c>
      <c r="D9" t="s">
        <v>58</v>
      </c>
      <c r="E9">
        <v>7</v>
      </c>
      <c r="F9">
        <v>8</v>
      </c>
      <c r="G9" t="s">
        <v>59</v>
      </c>
      <c r="I9">
        <v>446.2346</v>
      </c>
      <c r="J9">
        <v>446.14420000000001</v>
      </c>
      <c r="K9">
        <v>-0.15094650000000001</v>
      </c>
      <c r="L9">
        <v>4.4900000000000002E-2</v>
      </c>
      <c r="M9">
        <v>7872.0450000000001</v>
      </c>
      <c r="N9">
        <v>7876.8239999999996</v>
      </c>
      <c r="O9">
        <v>422.04050000000001</v>
      </c>
      <c r="P9">
        <v>183.8501</v>
      </c>
      <c r="Q9">
        <v>1249.73</v>
      </c>
      <c r="R9">
        <v>98.394999999999996</v>
      </c>
      <c r="S9">
        <v>1740</v>
      </c>
      <c r="T9">
        <v>1544</v>
      </c>
      <c r="U9">
        <v>4.29</v>
      </c>
      <c r="V9">
        <v>4.5199999999999996</v>
      </c>
      <c r="W9">
        <v>4.2300000000000004</v>
      </c>
      <c r="X9">
        <v>3.57</v>
      </c>
      <c r="Y9">
        <v>271.60000000000002</v>
      </c>
      <c r="Z9">
        <v>0.2</v>
      </c>
      <c r="AA9">
        <v>3</v>
      </c>
      <c r="AB9">
        <v>58.6</v>
      </c>
      <c r="AC9">
        <v>-0.37495659999999997</v>
      </c>
      <c r="AD9">
        <v>0.9405888</v>
      </c>
      <c r="AE9">
        <v>-398.64030000000002</v>
      </c>
      <c r="AF9">
        <v>-0.13861180000000001</v>
      </c>
      <c r="AG9">
        <v>445.09780000000001</v>
      </c>
      <c r="AH9">
        <v>446.29</v>
      </c>
      <c r="AI9">
        <v>7638.6</v>
      </c>
      <c r="AJ9">
        <v>473.7</v>
      </c>
      <c r="AK9">
        <v>10.68</v>
      </c>
      <c r="AL9">
        <v>1.76</v>
      </c>
      <c r="AM9">
        <v>4.0220000000000002</v>
      </c>
      <c r="AN9">
        <v>71.061000000000007</v>
      </c>
      <c r="AO9">
        <v>2.52</v>
      </c>
    </row>
    <row r="10" spans="1:41" x14ac:dyDescent="0.35">
      <c r="A10" s="2">
        <v>44941</v>
      </c>
      <c r="B10" s="3">
        <v>0.43114583333333334</v>
      </c>
      <c r="C10" s="7">
        <f t="shared" si="0"/>
        <v>832348</v>
      </c>
      <c r="D10" t="s">
        <v>58</v>
      </c>
      <c r="E10">
        <v>7</v>
      </c>
      <c r="F10">
        <v>8</v>
      </c>
      <c r="G10" t="s">
        <v>59</v>
      </c>
      <c r="I10">
        <v>449.07319999999999</v>
      </c>
      <c r="J10">
        <v>448.64030000000002</v>
      </c>
      <c r="K10">
        <v>-0.158886</v>
      </c>
      <c r="L10">
        <v>-3.1620379999999999</v>
      </c>
      <c r="M10">
        <v>8635.3960000000006</v>
      </c>
      <c r="N10">
        <v>8621.2189999999991</v>
      </c>
      <c r="O10">
        <v>195.6755</v>
      </c>
      <c r="P10">
        <v>1923.489</v>
      </c>
      <c r="Q10">
        <v>1249.72</v>
      </c>
      <c r="R10">
        <v>97.93</v>
      </c>
      <c r="S10">
        <v>1550</v>
      </c>
      <c r="T10">
        <v>1418</v>
      </c>
      <c r="U10">
        <v>4.87</v>
      </c>
      <c r="V10">
        <v>4.3600000000000003</v>
      </c>
      <c r="W10">
        <v>4.41</v>
      </c>
      <c r="X10">
        <v>2.83</v>
      </c>
      <c r="Y10">
        <v>1296.2</v>
      </c>
      <c r="Z10">
        <v>0.8</v>
      </c>
      <c r="AA10">
        <v>3</v>
      </c>
      <c r="AB10">
        <v>84.31</v>
      </c>
      <c r="AC10">
        <v>2.7273309999999999</v>
      </c>
      <c r="AD10">
        <v>-1.85303</v>
      </c>
      <c r="AE10">
        <v>-1471.8230000000001</v>
      </c>
      <c r="AF10">
        <v>3.47621</v>
      </c>
      <c r="AG10">
        <v>450.53120000000001</v>
      </c>
      <c r="AH10">
        <v>445.55</v>
      </c>
      <c r="AI10">
        <v>10349</v>
      </c>
      <c r="AJ10">
        <v>1598.7</v>
      </c>
      <c r="AK10">
        <v>11.53</v>
      </c>
      <c r="AL10">
        <v>41.76</v>
      </c>
      <c r="AM10">
        <v>3.8959999999999999</v>
      </c>
      <c r="AN10">
        <v>83.766999999999996</v>
      </c>
      <c r="AO10">
        <v>8.56</v>
      </c>
    </row>
    <row r="11" spans="1:41" x14ac:dyDescent="0.35">
      <c r="A11" s="2">
        <v>44941</v>
      </c>
      <c r="B11" s="3">
        <v>0.73297453703703708</v>
      </c>
      <c r="C11" s="7">
        <f t="shared" si="0"/>
        <v>858426</v>
      </c>
      <c r="D11" t="s">
        <v>58</v>
      </c>
      <c r="E11">
        <v>7</v>
      </c>
      <c r="F11">
        <v>8</v>
      </c>
      <c r="G11" t="s">
        <v>59</v>
      </c>
      <c r="I11">
        <v>444.59969999999998</v>
      </c>
      <c r="J11">
        <v>444.65940000000001</v>
      </c>
      <c r="K11">
        <v>-0.71989599999999998</v>
      </c>
      <c r="L11">
        <v>-0.51000190000000001</v>
      </c>
      <c r="M11">
        <v>9569.1550000000007</v>
      </c>
      <c r="N11">
        <v>9563.43</v>
      </c>
      <c r="O11">
        <v>1681.8779999999999</v>
      </c>
      <c r="P11">
        <v>1804.029</v>
      </c>
      <c r="Q11">
        <v>1249.69</v>
      </c>
      <c r="R11">
        <v>98.159000000000006</v>
      </c>
      <c r="S11">
        <v>1834</v>
      </c>
      <c r="T11">
        <v>1612</v>
      </c>
      <c r="U11">
        <v>5.96</v>
      </c>
      <c r="V11">
        <v>5.83</v>
      </c>
      <c r="W11">
        <v>5.85</v>
      </c>
      <c r="X11">
        <v>3.97</v>
      </c>
      <c r="Y11">
        <v>965</v>
      </c>
      <c r="Z11">
        <v>0.5</v>
      </c>
      <c r="AA11">
        <v>3</v>
      </c>
      <c r="AB11">
        <v>82.6</v>
      </c>
      <c r="AC11">
        <v>0.1926784</v>
      </c>
      <c r="AD11">
        <v>-0.2798428</v>
      </c>
      <c r="AE11">
        <v>-688.52359999999999</v>
      </c>
      <c r="AF11">
        <v>-0.41359240000000003</v>
      </c>
      <c r="AG11">
        <v>444.1182</v>
      </c>
      <c r="AH11">
        <v>444.86</v>
      </c>
      <c r="AI11">
        <v>9685.6</v>
      </c>
      <c r="AJ11">
        <v>1131.2</v>
      </c>
      <c r="AK11">
        <v>10.75</v>
      </c>
      <c r="AL11">
        <v>22.35</v>
      </c>
      <c r="AM11">
        <v>5.3520000000000003</v>
      </c>
      <c r="AN11">
        <v>81.251000000000005</v>
      </c>
      <c r="AO11">
        <v>3.02</v>
      </c>
    </row>
    <row r="12" spans="1:41" x14ac:dyDescent="0.35">
      <c r="A12" s="2">
        <v>44943</v>
      </c>
      <c r="B12" s="3">
        <v>0.67017361111111118</v>
      </c>
      <c r="C12" s="7">
        <f t="shared" si="0"/>
        <v>1025800</v>
      </c>
      <c r="D12" t="s">
        <v>58</v>
      </c>
      <c r="E12">
        <v>7</v>
      </c>
      <c r="F12">
        <v>8</v>
      </c>
      <c r="G12" t="s">
        <v>59</v>
      </c>
      <c r="I12">
        <v>445.58330000000001</v>
      </c>
      <c r="J12">
        <v>445.44720000000001</v>
      </c>
      <c r="K12">
        <v>-0.96344510000000005</v>
      </c>
      <c r="L12">
        <v>-0.33715970000000001</v>
      </c>
      <c r="M12">
        <v>7962.2510000000002</v>
      </c>
      <c r="N12">
        <v>7963.6819999999998</v>
      </c>
      <c r="O12">
        <v>2439.6570000000002</v>
      </c>
      <c r="P12">
        <v>1657.9369999999999</v>
      </c>
      <c r="Q12">
        <v>1249.79</v>
      </c>
      <c r="R12">
        <v>99.340999999999994</v>
      </c>
      <c r="S12">
        <v>1625</v>
      </c>
      <c r="T12">
        <v>1472</v>
      </c>
      <c r="U12">
        <v>6.09</v>
      </c>
      <c r="V12">
        <v>5.62</v>
      </c>
      <c r="W12">
        <v>5.83</v>
      </c>
      <c r="X12">
        <v>4.04</v>
      </c>
      <c r="Y12">
        <v>1340.6</v>
      </c>
      <c r="Z12">
        <v>0.2</v>
      </c>
      <c r="AA12">
        <v>3</v>
      </c>
      <c r="AB12">
        <v>69.709999999999994</v>
      </c>
      <c r="AC12">
        <v>-1.230064</v>
      </c>
      <c r="AD12">
        <v>1.9996620000000001</v>
      </c>
      <c r="AE12">
        <v>-615.13589999999999</v>
      </c>
      <c r="AF12">
        <v>-0.42975180000000002</v>
      </c>
      <c r="AG12">
        <v>443.55770000000001</v>
      </c>
      <c r="AH12">
        <v>446.04</v>
      </c>
      <c r="AI12">
        <v>7182</v>
      </c>
      <c r="AJ12">
        <v>1516.2</v>
      </c>
      <c r="AK12">
        <v>10.5</v>
      </c>
      <c r="AL12">
        <v>18.239999999999998</v>
      </c>
      <c r="AM12">
        <v>4.1399999999999997</v>
      </c>
      <c r="AN12">
        <v>72.48</v>
      </c>
      <c r="AO12">
        <v>8.56</v>
      </c>
    </row>
    <row r="13" spans="1:41" x14ac:dyDescent="0.35">
      <c r="A13" s="2">
        <v>44944</v>
      </c>
      <c r="B13" s="3">
        <v>0.41136574074074073</v>
      </c>
      <c r="C13" s="7">
        <f t="shared" si="0"/>
        <v>1089839</v>
      </c>
      <c r="D13" t="s">
        <v>58</v>
      </c>
      <c r="E13">
        <v>7</v>
      </c>
      <c r="F13">
        <v>8</v>
      </c>
      <c r="G13" t="s">
        <v>59</v>
      </c>
      <c r="I13">
        <v>450.60239999999999</v>
      </c>
      <c r="J13">
        <v>450.72149999999999</v>
      </c>
      <c r="K13">
        <v>-0.25242500000000001</v>
      </c>
      <c r="L13">
        <v>-3.693508</v>
      </c>
      <c r="M13">
        <v>9036.6059999999998</v>
      </c>
      <c r="N13">
        <v>9033.49</v>
      </c>
      <c r="O13">
        <v>114.99290000000001</v>
      </c>
      <c r="P13">
        <v>1355.8019999999999</v>
      </c>
      <c r="Q13">
        <v>1249.8</v>
      </c>
      <c r="R13">
        <v>98.376000000000005</v>
      </c>
      <c r="S13">
        <v>1361</v>
      </c>
      <c r="T13">
        <v>1279</v>
      </c>
      <c r="U13">
        <v>4.5</v>
      </c>
      <c r="V13">
        <v>4.42</v>
      </c>
      <c r="W13">
        <v>4.49</v>
      </c>
      <c r="X13">
        <v>3.61</v>
      </c>
      <c r="Y13">
        <v>305.39999999999998</v>
      </c>
      <c r="Z13">
        <v>0.1</v>
      </c>
      <c r="AA13">
        <v>3</v>
      </c>
      <c r="AB13">
        <v>87.48</v>
      </c>
      <c r="AC13">
        <v>1.9585790000000001</v>
      </c>
      <c r="AD13">
        <v>-1.780826</v>
      </c>
      <c r="AE13">
        <v>-1099.8150000000001</v>
      </c>
      <c r="AF13">
        <v>4.4997220000000002</v>
      </c>
      <c r="AG13">
        <v>454.95839999999998</v>
      </c>
      <c r="AH13">
        <v>447.32</v>
      </c>
      <c r="AI13">
        <v>10274.299999999999</v>
      </c>
      <c r="AJ13">
        <v>618.70000000000005</v>
      </c>
      <c r="AK13">
        <v>11.64</v>
      </c>
      <c r="AL13">
        <v>100</v>
      </c>
      <c r="AM13">
        <v>4.1050000000000004</v>
      </c>
      <c r="AN13">
        <v>89.349000000000004</v>
      </c>
      <c r="AO13">
        <v>9.06</v>
      </c>
    </row>
    <row r="14" spans="1:41" x14ac:dyDescent="0.35">
      <c r="A14" s="2">
        <v>44944</v>
      </c>
      <c r="B14" s="3">
        <v>0.62634259259259262</v>
      </c>
      <c r="C14" s="7">
        <f t="shared" si="0"/>
        <v>1108413</v>
      </c>
      <c r="D14" t="s">
        <v>58</v>
      </c>
      <c r="E14">
        <v>7</v>
      </c>
      <c r="F14">
        <v>8</v>
      </c>
      <c r="G14" t="s">
        <v>59</v>
      </c>
      <c r="I14">
        <v>447.32040000000001</v>
      </c>
      <c r="J14">
        <v>447.79239999999999</v>
      </c>
      <c r="K14">
        <v>-0.71713360000000004</v>
      </c>
      <c r="L14">
        <v>-1.4951300000000001</v>
      </c>
      <c r="M14">
        <v>9415.9349999999995</v>
      </c>
      <c r="N14">
        <v>9408.8559999999998</v>
      </c>
      <c r="O14">
        <v>1495.79</v>
      </c>
      <c r="P14">
        <v>1260.549</v>
      </c>
      <c r="Q14">
        <v>1249.71</v>
      </c>
      <c r="R14">
        <v>98.744</v>
      </c>
      <c r="S14">
        <v>1539</v>
      </c>
      <c r="T14">
        <v>1409</v>
      </c>
      <c r="U14">
        <v>5.04</v>
      </c>
      <c r="V14">
        <v>4.72</v>
      </c>
      <c r="W14">
        <v>4.75</v>
      </c>
      <c r="X14">
        <v>4.1900000000000004</v>
      </c>
      <c r="Y14">
        <v>360.3</v>
      </c>
      <c r="Z14">
        <v>0.2</v>
      </c>
      <c r="AA14">
        <v>3</v>
      </c>
      <c r="AB14">
        <v>85.04</v>
      </c>
      <c r="AC14">
        <v>-0.37087989999999998</v>
      </c>
      <c r="AD14">
        <v>-0.5166579</v>
      </c>
      <c r="AE14">
        <v>717.84429999999998</v>
      </c>
      <c r="AF14">
        <v>1.3811519999999999</v>
      </c>
      <c r="AG14">
        <v>444.45530000000002</v>
      </c>
      <c r="AH14">
        <v>447.1</v>
      </c>
      <c r="AI14">
        <v>9173.6</v>
      </c>
      <c r="AJ14">
        <v>573.70000000000005</v>
      </c>
      <c r="AK14">
        <v>11.07</v>
      </c>
      <c r="AL14">
        <v>100</v>
      </c>
      <c r="AM14">
        <v>4.2149999999999999</v>
      </c>
      <c r="AN14">
        <v>88.784999999999997</v>
      </c>
      <c r="AO14">
        <v>3.02</v>
      </c>
    </row>
    <row r="15" spans="1:41" x14ac:dyDescent="0.35">
      <c r="A15" s="2">
        <v>44945</v>
      </c>
      <c r="B15" s="3">
        <v>0.43870370370370365</v>
      </c>
      <c r="C15" s="7">
        <f t="shared" si="0"/>
        <v>1178601</v>
      </c>
      <c r="D15" t="s">
        <v>58</v>
      </c>
      <c r="E15">
        <v>7</v>
      </c>
      <c r="F15">
        <v>8</v>
      </c>
      <c r="G15" t="s">
        <v>59</v>
      </c>
      <c r="I15">
        <v>444.83980000000003</v>
      </c>
      <c r="J15">
        <v>444.8571</v>
      </c>
      <c r="K15">
        <v>-0.59876980000000002</v>
      </c>
      <c r="L15">
        <v>-5.9447539999999996</v>
      </c>
      <c r="M15">
        <v>9529.0519999999997</v>
      </c>
      <c r="N15">
        <v>9526.9539999999997</v>
      </c>
      <c r="O15">
        <v>414.6395</v>
      </c>
      <c r="P15">
        <v>1265.8589999999999</v>
      </c>
      <c r="Q15">
        <v>1249.9000000000001</v>
      </c>
      <c r="R15">
        <v>98.698999999999998</v>
      </c>
      <c r="S15">
        <v>1590</v>
      </c>
      <c r="T15">
        <v>1443</v>
      </c>
      <c r="U15">
        <v>4.55</v>
      </c>
      <c r="V15">
        <v>4.3600000000000003</v>
      </c>
      <c r="W15">
        <v>4.4400000000000004</v>
      </c>
      <c r="X15">
        <v>3.47</v>
      </c>
      <c r="Y15">
        <v>341</v>
      </c>
      <c r="Z15">
        <v>0.2</v>
      </c>
      <c r="AA15">
        <v>3</v>
      </c>
      <c r="AB15">
        <v>87.38</v>
      </c>
      <c r="AC15">
        <v>1.343869</v>
      </c>
      <c r="AD15">
        <v>-1.9514659999999999</v>
      </c>
      <c r="AE15">
        <v>-688.64589999999998</v>
      </c>
      <c r="AF15">
        <v>7.7617830000000003</v>
      </c>
      <c r="AG15">
        <v>458.45359999999999</v>
      </c>
      <c r="AH15">
        <v>439.5</v>
      </c>
      <c r="AI15">
        <v>10378.200000000001</v>
      </c>
      <c r="AJ15">
        <v>728.7</v>
      </c>
      <c r="AK15">
        <v>12.17</v>
      </c>
      <c r="AL15">
        <v>100</v>
      </c>
      <c r="AM15">
        <v>4.2009999999999996</v>
      </c>
      <c r="AN15">
        <v>91.006</v>
      </c>
      <c r="AO15">
        <v>7.05</v>
      </c>
    </row>
    <row r="16" spans="1:41" x14ac:dyDescent="0.35">
      <c r="A16" s="2">
        <v>44947</v>
      </c>
      <c r="B16" s="3">
        <v>0.67784722222222227</v>
      </c>
      <c r="C16" s="7">
        <f t="shared" si="0"/>
        <v>1372063</v>
      </c>
      <c r="D16" t="s">
        <v>58</v>
      </c>
      <c r="E16">
        <v>7</v>
      </c>
      <c r="F16">
        <v>8</v>
      </c>
      <c r="G16" t="s">
        <v>59</v>
      </c>
      <c r="I16">
        <v>444.35539999999997</v>
      </c>
      <c r="J16">
        <v>444.39030000000002</v>
      </c>
      <c r="K16">
        <v>-0.2477597</v>
      </c>
      <c r="L16">
        <v>-1.0237240000000001</v>
      </c>
      <c r="M16">
        <v>9968.7520000000004</v>
      </c>
      <c r="N16">
        <v>9965.9660000000003</v>
      </c>
      <c r="O16">
        <v>836.6671</v>
      </c>
      <c r="P16">
        <v>702.37750000000005</v>
      </c>
      <c r="Q16">
        <v>1249.81</v>
      </c>
      <c r="R16">
        <v>99.266999999999996</v>
      </c>
      <c r="S16">
        <v>1587</v>
      </c>
      <c r="T16">
        <v>1440</v>
      </c>
      <c r="U16">
        <v>4.22</v>
      </c>
      <c r="V16">
        <v>4.29</v>
      </c>
      <c r="W16">
        <v>4.24</v>
      </c>
      <c r="X16">
        <v>3.38</v>
      </c>
      <c r="Y16">
        <v>234.2</v>
      </c>
      <c r="Z16">
        <v>0.1</v>
      </c>
      <c r="AA16">
        <v>3</v>
      </c>
      <c r="AB16">
        <v>87.14</v>
      </c>
      <c r="AC16">
        <v>-0.21187890000000001</v>
      </c>
      <c r="AD16">
        <v>-1.4884120000000001</v>
      </c>
      <c r="AE16">
        <v>142.35220000000001</v>
      </c>
      <c r="AF16">
        <v>1.3062499999999999</v>
      </c>
      <c r="AG16">
        <v>430.31380000000001</v>
      </c>
      <c r="AH16">
        <v>443.61</v>
      </c>
      <c r="AI16">
        <v>9831.7000000000007</v>
      </c>
      <c r="AJ16">
        <v>393.7</v>
      </c>
      <c r="AK16">
        <v>10.74</v>
      </c>
      <c r="AL16">
        <v>100</v>
      </c>
      <c r="AM16">
        <v>3.5390000000000001</v>
      </c>
      <c r="AN16">
        <v>98.180999999999997</v>
      </c>
      <c r="AO16">
        <v>2.52</v>
      </c>
    </row>
    <row r="17" spans="1:41" x14ac:dyDescent="0.35">
      <c r="A17" s="2">
        <v>44948</v>
      </c>
      <c r="B17" s="3">
        <v>0.44804398148148145</v>
      </c>
      <c r="C17" s="7">
        <f t="shared" si="0"/>
        <v>1438608</v>
      </c>
      <c r="D17" t="s">
        <v>58</v>
      </c>
      <c r="E17">
        <v>7</v>
      </c>
      <c r="F17">
        <v>8</v>
      </c>
      <c r="G17" t="s">
        <v>59</v>
      </c>
      <c r="I17">
        <v>445.5883</v>
      </c>
      <c r="J17">
        <v>445.59910000000002</v>
      </c>
      <c r="K17">
        <v>-0.80157310000000004</v>
      </c>
      <c r="L17">
        <v>-3.4836960000000001</v>
      </c>
      <c r="M17">
        <v>8548.3379999999997</v>
      </c>
      <c r="N17">
        <v>8559.4629999999997</v>
      </c>
      <c r="O17">
        <v>1492.6130000000001</v>
      </c>
      <c r="P17">
        <v>1709.086</v>
      </c>
      <c r="Q17">
        <v>1249.78</v>
      </c>
      <c r="R17">
        <v>98.850999999999999</v>
      </c>
      <c r="S17">
        <v>1530</v>
      </c>
      <c r="T17">
        <v>1400</v>
      </c>
      <c r="U17">
        <v>4.4800000000000004</v>
      </c>
      <c r="V17">
        <v>4.49</v>
      </c>
      <c r="W17">
        <v>4.16</v>
      </c>
      <c r="X17">
        <v>3.74</v>
      </c>
      <c r="Y17">
        <v>540.1</v>
      </c>
      <c r="Z17">
        <v>0.2</v>
      </c>
      <c r="AA17">
        <v>3</v>
      </c>
      <c r="AB17">
        <v>87.61</v>
      </c>
      <c r="AC17">
        <v>0.34117550000000002</v>
      </c>
      <c r="AD17">
        <v>-0.26485999999999998</v>
      </c>
      <c r="AE17">
        <v>-1288.135</v>
      </c>
      <c r="AF17">
        <v>4.0389850000000003</v>
      </c>
      <c r="AG17">
        <v>447.97089999999997</v>
      </c>
      <c r="AH17">
        <v>442.9</v>
      </c>
      <c r="AI17">
        <v>8775.9</v>
      </c>
      <c r="AJ17">
        <v>903.7</v>
      </c>
      <c r="AK17">
        <v>12.24</v>
      </c>
      <c r="AL17">
        <v>67.06</v>
      </c>
      <c r="AM17">
        <v>3.5179999999999998</v>
      </c>
      <c r="AN17">
        <v>85.445999999999998</v>
      </c>
      <c r="AO17">
        <v>7.05</v>
      </c>
    </row>
    <row r="18" spans="1:41" x14ac:dyDescent="0.35">
      <c r="A18" s="2">
        <v>44948</v>
      </c>
      <c r="B18" s="3">
        <v>0.75023148148148155</v>
      </c>
      <c r="C18" s="7">
        <f t="shared" si="0"/>
        <v>1464717</v>
      </c>
      <c r="D18" t="s">
        <v>58</v>
      </c>
      <c r="E18">
        <v>7</v>
      </c>
      <c r="F18">
        <v>8</v>
      </c>
      <c r="G18" t="s">
        <v>59</v>
      </c>
      <c r="I18">
        <v>446.56299999999999</v>
      </c>
      <c r="J18">
        <v>446.62529999999998</v>
      </c>
      <c r="K18">
        <v>9.3301499999999996E-2</v>
      </c>
      <c r="L18">
        <v>-0.20938979999999999</v>
      </c>
      <c r="M18">
        <v>8425.4719999999998</v>
      </c>
      <c r="N18">
        <v>8416.0889999999999</v>
      </c>
      <c r="O18">
        <v>-496.88690000000003</v>
      </c>
      <c r="P18">
        <v>1004.668</v>
      </c>
      <c r="Q18">
        <v>1249.73</v>
      </c>
      <c r="R18">
        <v>99.198999999999998</v>
      </c>
      <c r="S18">
        <v>1583</v>
      </c>
      <c r="T18">
        <v>1442</v>
      </c>
      <c r="U18">
        <v>4.87</v>
      </c>
      <c r="V18">
        <v>4.67</v>
      </c>
      <c r="W18">
        <v>5.12</v>
      </c>
      <c r="X18">
        <v>3.96</v>
      </c>
      <c r="Y18">
        <v>508.9</v>
      </c>
      <c r="Z18">
        <v>0.2</v>
      </c>
      <c r="AA18">
        <v>3</v>
      </c>
      <c r="AB18">
        <v>71.52</v>
      </c>
      <c r="AC18">
        <v>2.3691610000000001</v>
      </c>
      <c r="AD18">
        <v>-1.341385</v>
      </c>
      <c r="AE18">
        <v>-1766.2049999999999</v>
      </c>
      <c r="AF18">
        <v>-0.58458259999999995</v>
      </c>
      <c r="AG18">
        <v>446.75080000000003</v>
      </c>
      <c r="AH18">
        <v>446.33</v>
      </c>
      <c r="AI18">
        <v>9917.6</v>
      </c>
      <c r="AJ18">
        <v>688.7</v>
      </c>
      <c r="AK18">
        <v>10.67</v>
      </c>
      <c r="AL18">
        <v>64.12</v>
      </c>
      <c r="AM18">
        <v>3.601</v>
      </c>
      <c r="AN18">
        <v>80.953999999999994</v>
      </c>
      <c r="AO18">
        <v>7.55</v>
      </c>
    </row>
    <row r="19" spans="1:41" x14ac:dyDescent="0.35">
      <c r="A19" s="2">
        <v>44950</v>
      </c>
      <c r="B19" s="3">
        <v>0.80663194444444442</v>
      </c>
      <c r="C19" s="7">
        <f t="shared" si="0"/>
        <v>1642390</v>
      </c>
      <c r="D19" t="s">
        <v>58</v>
      </c>
      <c r="E19">
        <v>7</v>
      </c>
      <c r="F19">
        <v>8</v>
      </c>
      <c r="G19" t="s">
        <v>59</v>
      </c>
      <c r="I19">
        <v>446.38479999999998</v>
      </c>
      <c r="J19">
        <v>446.22449999999998</v>
      </c>
      <c r="K19">
        <v>0.28508709999999998</v>
      </c>
      <c r="L19">
        <v>-2.5169809999999999</v>
      </c>
      <c r="M19">
        <v>9857.1090000000004</v>
      </c>
      <c r="N19">
        <v>9850.7250000000004</v>
      </c>
      <c r="O19">
        <v>-149.4931</v>
      </c>
      <c r="P19">
        <v>1062.375</v>
      </c>
      <c r="Q19">
        <v>1249.69</v>
      </c>
      <c r="R19">
        <v>98.370999999999995</v>
      </c>
      <c r="S19">
        <v>1703</v>
      </c>
      <c r="T19">
        <v>1520</v>
      </c>
      <c r="U19">
        <v>3.9</v>
      </c>
      <c r="V19">
        <v>3.74</v>
      </c>
      <c r="W19">
        <v>3.76</v>
      </c>
      <c r="X19">
        <v>3.35</v>
      </c>
      <c r="Y19">
        <v>108.1</v>
      </c>
      <c r="Z19">
        <v>0.2</v>
      </c>
      <c r="AA19">
        <v>3</v>
      </c>
      <c r="AB19">
        <v>88.83</v>
      </c>
      <c r="AC19">
        <v>1.9142479999999999</v>
      </c>
      <c r="AD19">
        <v>-2.979778</v>
      </c>
      <c r="AE19">
        <v>-642.41300000000001</v>
      </c>
      <c r="AF19">
        <v>3.5283410000000002</v>
      </c>
      <c r="AG19">
        <v>454.0668</v>
      </c>
      <c r="AH19">
        <v>443.41</v>
      </c>
      <c r="AI19">
        <v>11062.6</v>
      </c>
      <c r="AJ19">
        <v>161.19999999999999</v>
      </c>
      <c r="AK19">
        <v>12.95</v>
      </c>
      <c r="AL19">
        <v>100</v>
      </c>
      <c r="AM19">
        <v>2.81</v>
      </c>
      <c r="AN19">
        <v>99.453999999999994</v>
      </c>
      <c r="AO19">
        <v>1.51</v>
      </c>
    </row>
    <row r="20" spans="1:41" x14ac:dyDescent="0.35">
      <c r="A20" s="2">
        <v>44953</v>
      </c>
      <c r="B20" s="3">
        <v>0.50270833333333331</v>
      </c>
      <c r="C20" s="7">
        <f t="shared" si="0"/>
        <v>1875331</v>
      </c>
      <c r="D20" t="s">
        <v>58</v>
      </c>
      <c r="E20">
        <v>7</v>
      </c>
      <c r="F20">
        <v>8</v>
      </c>
      <c r="G20" t="s">
        <v>59</v>
      </c>
      <c r="I20">
        <v>443.25740000000002</v>
      </c>
      <c r="J20">
        <v>443.46809999999999</v>
      </c>
      <c r="K20">
        <v>0.1209075</v>
      </c>
      <c r="L20">
        <v>-4.9936639999999999</v>
      </c>
      <c r="M20">
        <v>9458.9950000000008</v>
      </c>
      <c r="N20">
        <v>9444.893</v>
      </c>
      <c r="O20">
        <v>-53.165529999999997</v>
      </c>
      <c r="P20">
        <v>3142.4319999999998</v>
      </c>
      <c r="Q20">
        <v>1249.8499999999999</v>
      </c>
      <c r="R20">
        <v>98.046999999999997</v>
      </c>
      <c r="S20">
        <v>1989</v>
      </c>
      <c r="T20">
        <v>1711</v>
      </c>
      <c r="U20">
        <v>6.55</v>
      </c>
      <c r="V20">
        <v>5.97</v>
      </c>
      <c r="W20">
        <v>5.61</v>
      </c>
      <c r="X20">
        <v>5.0199999999999996</v>
      </c>
      <c r="Y20">
        <v>1620.3</v>
      </c>
      <c r="Z20">
        <v>0.7</v>
      </c>
      <c r="AA20">
        <v>3</v>
      </c>
      <c r="AB20">
        <v>86.52</v>
      </c>
      <c r="AC20">
        <v>5.0564210000000003</v>
      </c>
      <c r="AD20">
        <v>-3.1647980000000002</v>
      </c>
      <c r="AE20">
        <v>-1597.7070000000001</v>
      </c>
      <c r="AF20">
        <v>5.7738569999999996</v>
      </c>
      <c r="AG20">
        <v>446.20960000000002</v>
      </c>
      <c r="AH20">
        <v>438.39</v>
      </c>
      <c r="AI20">
        <v>12640.5</v>
      </c>
      <c r="AJ20">
        <v>1978.7</v>
      </c>
      <c r="AK20">
        <v>13.26</v>
      </c>
      <c r="AL20">
        <v>3.53</v>
      </c>
      <c r="AM20">
        <v>4.7750000000000004</v>
      </c>
      <c r="AN20">
        <v>78.631</v>
      </c>
      <c r="AO20">
        <v>1.51</v>
      </c>
    </row>
    <row r="21" spans="1:41" x14ac:dyDescent="0.35">
      <c r="A21" s="2">
        <v>44953</v>
      </c>
      <c r="B21" s="3">
        <v>0.6031481481481481</v>
      </c>
      <c r="C21" s="7">
        <f t="shared" si="0"/>
        <v>1884009</v>
      </c>
      <c r="D21" t="s">
        <v>58</v>
      </c>
      <c r="E21">
        <v>7</v>
      </c>
      <c r="F21">
        <v>8</v>
      </c>
      <c r="G21" t="s">
        <v>59</v>
      </c>
      <c r="I21">
        <v>444.459</v>
      </c>
      <c r="J21">
        <v>444.50259999999997</v>
      </c>
      <c r="K21">
        <v>-0.55524899999999999</v>
      </c>
      <c r="L21">
        <v>-1.9664200000000001</v>
      </c>
      <c r="M21">
        <v>8697.3909999999996</v>
      </c>
      <c r="N21">
        <v>8699.4480000000003</v>
      </c>
      <c r="O21">
        <v>2415.1860000000001</v>
      </c>
      <c r="P21">
        <v>2926.4059999999999</v>
      </c>
      <c r="Q21">
        <v>1249.8399999999999</v>
      </c>
      <c r="R21">
        <v>98.158000000000001</v>
      </c>
      <c r="S21">
        <v>1856</v>
      </c>
      <c r="T21">
        <v>1624</v>
      </c>
      <c r="U21">
        <v>5.92</v>
      </c>
      <c r="V21">
        <v>6.43</v>
      </c>
      <c r="W21">
        <v>5.14</v>
      </c>
      <c r="X21">
        <v>5.17</v>
      </c>
      <c r="Y21">
        <v>1011.1</v>
      </c>
      <c r="Z21">
        <v>0.3</v>
      </c>
      <c r="AA21">
        <v>3</v>
      </c>
      <c r="AB21">
        <v>87.32</v>
      </c>
      <c r="AC21">
        <v>0.80610190000000004</v>
      </c>
      <c r="AD21">
        <v>0.60638669999999995</v>
      </c>
      <c r="AE21">
        <v>1329.3530000000001</v>
      </c>
      <c r="AF21">
        <v>1.8474999999999999</v>
      </c>
      <c r="AG21">
        <v>440.4889</v>
      </c>
      <c r="AH21">
        <v>443.07</v>
      </c>
      <c r="AI21">
        <v>9210.7000000000007</v>
      </c>
      <c r="AJ21">
        <v>1321.2</v>
      </c>
      <c r="AK21">
        <v>11.3</v>
      </c>
      <c r="AL21">
        <v>2.94</v>
      </c>
      <c r="AM21">
        <v>5.1849999999999996</v>
      </c>
      <c r="AN21">
        <v>72.793000000000006</v>
      </c>
      <c r="AO21">
        <v>0.5</v>
      </c>
    </row>
    <row r="22" spans="1:41" x14ac:dyDescent="0.35">
      <c r="A22" s="2">
        <v>44953</v>
      </c>
      <c r="B22" s="3">
        <v>0.77888888888888896</v>
      </c>
      <c r="C22" s="7">
        <f t="shared" si="0"/>
        <v>1899193</v>
      </c>
      <c r="D22" t="s">
        <v>58</v>
      </c>
      <c r="E22">
        <v>7</v>
      </c>
      <c r="F22">
        <v>8</v>
      </c>
      <c r="G22" t="s">
        <v>59</v>
      </c>
      <c r="I22">
        <v>448.29039999999998</v>
      </c>
      <c r="J22">
        <v>448.27499999999998</v>
      </c>
      <c r="K22">
        <v>-0.67209039999999998</v>
      </c>
      <c r="L22">
        <v>-0.46168480000000001</v>
      </c>
      <c r="M22">
        <v>8584.2330000000002</v>
      </c>
      <c r="N22">
        <v>8597.2000000000007</v>
      </c>
      <c r="O22">
        <v>2569.1410000000001</v>
      </c>
      <c r="P22">
        <v>2111.944</v>
      </c>
      <c r="Q22">
        <v>1249.72</v>
      </c>
      <c r="R22">
        <v>98.320999999999998</v>
      </c>
      <c r="S22">
        <v>1761</v>
      </c>
      <c r="T22">
        <v>1558</v>
      </c>
      <c r="U22">
        <v>3.74</v>
      </c>
      <c r="V22">
        <v>3.64</v>
      </c>
      <c r="W22">
        <v>3.88</v>
      </c>
      <c r="X22">
        <v>2.48</v>
      </c>
      <c r="Y22">
        <v>162.9</v>
      </c>
      <c r="Z22">
        <v>0.2</v>
      </c>
      <c r="AA22">
        <v>3</v>
      </c>
      <c r="AB22">
        <v>85.25</v>
      </c>
      <c r="AC22">
        <v>-0.72007480000000001</v>
      </c>
      <c r="AD22">
        <v>-7.8561160000000005E-2</v>
      </c>
      <c r="AE22">
        <v>9165.7870000000003</v>
      </c>
      <c r="AF22">
        <v>-5.7231210000000003E-3</v>
      </c>
      <c r="AG22">
        <v>448.56880000000001</v>
      </c>
      <c r="AH22">
        <v>448.51</v>
      </c>
      <c r="AI22">
        <v>8140</v>
      </c>
      <c r="AJ22">
        <v>268.7</v>
      </c>
      <c r="AK22">
        <v>10.64</v>
      </c>
      <c r="AL22">
        <v>2.94</v>
      </c>
      <c r="AM22">
        <v>3.3170000000000002</v>
      </c>
      <c r="AN22">
        <v>82.048000000000002</v>
      </c>
      <c r="AO22">
        <v>2.0099999999999998</v>
      </c>
    </row>
    <row r="23" spans="1:41" x14ac:dyDescent="0.35">
      <c r="A23" s="2">
        <v>44956</v>
      </c>
      <c r="B23" s="3">
        <v>0.47012731481481485</v>
      </c>
      <c r="C23" s="7">
        <f t="shared" si="0"/>
        <v>2131716</v>
      </c>
      <c r="D23" t="s">
        <v>58</v>
      </c>
      <c r="E23">
        <v>7</v>
      </c>
      <c r="F23">
        <v>8</v>
      </c>
      <c r="G23" t="s">
        <v>59</v>
      </c>
      <c r="I23">
        <v>453.92469999999997</v>
      </c>
      <c r="J23">
        <v>454.59800000000001</v>
      </c>
      <c r="K23">
        <v>-0.54736890000000005</v>
      </c>
      <c r="L23">
        <v>-7.5650149999999998</v>
      </c>
      <c r="M23">
        <v>9318.3809999999994</v>
      </c>
      <c r="N23">
        <v>9282.9979999999996</v>
      </c>
      <c r="O23">
        <v>1411.5419999999999</v>
      </c>
      <c r="P23">
        <v>1209.5609999999999</v>
      </c>
      <c r="Q23">
        <v>1249.6099999999999</v>
      </c>
      <c r="R23">
        <v>97.7</v>
      </c>
      <c r="S23">
        <v>1463</v>
      </c>
      <c r="T23">
        <v>1353</v>
      </c>
      <c r="U23">
        <v>4.7699999999999996</v>
      </c>
      <c r="V23">
        <v>4.49</v>
      </c>
      <c r="W23">
        <v>5.44</v>
      </c>
      <c r="X23">
        <v>3.06</v>
      </c>
      <c r="Y23">
        <v>1752.6</v>
      </c>
      <c r="Z23">
        <v>0.2</v>
      </c>
      <c r="AA23">
        <v>3</v>
      </c>
      <c r="AB23">
        <v>85.04</v>
      </c>
      <c r="AC23">
        <v>-0.31838689999999997</v>
      </c>
      <c r="AD23">
        <v>-0.4713851</v>
      </c>
      <c r="AE23">
        <v>675.42840000000001</v>
      </c>
      <c r="AF23">
        <v>11.10417</v>
      </c>
      <c r="AG23">
        <v>422.3451</v>
      </c>
      <c r="AH23">
        <v>447.67</v>
      </c>
      <c r="AI23">
        <v>9081</v>
      </c>
      <c r="AJ23">
        <v>1468.7</v>
      </c>
      <c r="AK23">
        <v>13.94</v>
      </c>
      <c r="AL23">
        <v>42.94</v>
      </c>
      <c r="AM23">
        <v>3.145</v>
      </c>
      <c r="AN23">
        <v>95.444999999999993</v>
      </c>
      <c r="AO23">
        <v>1.01</v>
      </c>
    </row>
    <row r="24" spans="1:41" x14ac:dyDescent="0.35">
      <c r="A24" s="2">
        <v>44956</v>
      </c>
      <c r="B24" s="3">
        <v>0.58545138888888892</v>
      </c>
      <c r="C24" s="7">
        <f t="shared" si="0"/>
        <v>2141680</v>
      </c>
      <c r="D24" t="s">
        <v>58</v>
      </c>
      <c r="E24">
        <v>7</v>
      </c>
      <c r="F24">
        <v>8</v>
      </c>
      <c r="G24" t="s">
        <v>59</v>
      </c>
      <c r="I24">
        <v>449.46809999999999</v>
      </c>
      <c r="J24">
        <v>449.25599999999997</v>
      </c>
      <c r="K24">
        <v>-0.6133345</v>
      </c>
      <c r="L24">
        <v>-3.7557619999999998</v>
      </c>
      <c r="M24">
        <v>8907.0660000000007</v>
      </c>
      <c r="N24">
        <v>8889.3510000000006</v>
      </c>
      <c r="O24">
        <v>2399.5120000000002</v>
      </c>
      <c r="P24">
        <v>2307.8200000000002</v>
      </c>
      <c r="Q24">
        <v>1249.6099999999999</v>
      </c>
      <c r="R24">
        <v>97.858999999999995</v>
      </c>
      <c r="S24">
        <v>1583</v>
      </c>
      <c r="T24">
        <v>1440</v>
      </c>
      <c r="U24">
        <v>5.46</v>
      </c>
      <c r="V24">
        <v>5.32</v>
      </c>
      <c r="W24">
        <v>5.87</v>
      </c>
      <c r="X24">
        <v>3.75</v>
      </c>
      <c r="Y24">
        <v>1761.9</v>
      </c>
      <c r="Z24">
        <v>0.4</v>
      </c>
      <c r="AA24">
        <v>3</v>
      </c>
      <c r="AB24">
        <v>83.98</v>
      </c>
      <c r="AC24">
        <v>-0.14449629999999999</v>
      </c>
      <c r="AD24">
        <v>0.31861200000000001</v>
      </c>
      <c r="AE24">
        <v>-453.51799999999997</v>
      </c>
      <c r="AF24">
        <v>4.9729809999999999</v>
      </c>
      <c r="AG24">
        <v>462.9522</v>
      </c>
      <c r="AH24">
        <v>446.07</v>
      </c>
      <c r="AI24">
        <v>8797.7000000000007</v>
      </c>
      <c r="AJ24">
        <v>1746.2</v>
      </c>
      <c r="AK24">
        <v>12.19</v>
      </c>
      <c r="AL24">
        <v>24.71</v>
      </c>
      <c r="AM24">
        <v>3.8929999999999998</v>
      </c>
      <c r="AN24">
        <v>83.296000000000006</v>
      </c>
      <c r="AO24">
        <v>4.53</v>
      </c>
    </row>
    <row r="25" spans="1:41" x14ac:dyDescent="0.35">
      <c r="A25" s="2">
        <v>44958</v>
      </c>
      <c r="B25" s="3">
        <v>0.63888888888888895</v>
      </c>
      <c r="C25" s="7">
        <f t="shared" si="0"/>
        <v>2319097</v>
      </c>
      <c r="D25" t="s">
        <v>58</v>
      </c>
      <c r="E25">
        <v>7</v>
      </c>
      <c r="F25">
        <v>8</v>
      </c>
      <c r="G25" t="s">
        <v>59</v>
      </c>
      <c r="I25">
        <v>450.99250000000001</v>
      </c>
      <c r="J25">
        <v>451.09269999999998</v>
      </c>
      <c r="K25">
        <v>-0.75158599999999998</v>
      </c>
      <c r="L25">
        <v>-3.4630339999999999</v>
      </c>
      <c r="M25">
        <v>8829.7790000000005</v>
      </c>
      <c r="N25">
        <v>8826.9179999999997</v>
      </c>
      <c r="O25">
        <v>1373.7329999999999</v>
      </c>
      <c r="P25">
        <v>1474.9939999999999</v>
      </c>
      <c r="Q25">
        <v>1249.83</v>
      </c>
      <c r="R25">
        <v>98.281999999999996</v>
      </c>
      <c r="S25">
        <v>1322</v>
      </c>
      <c r="T25">
        <v>1249</v>
      </c>
      <c r="U25">
        <v>3.72</v>
      </c>
      <c r="V25">
        <v>3.49</v>
      </c>
      <c r="W25">
        <v>3.44</v>
      </c>
      <c r="X25">
        <v>3.15</v>
      </c>
      <c r="Y25">
        <v>146.6</v>
      </c>
      <c r="Z25">
        <v>0.2</v>
      </c>
      <c r="AA25">
        <v>3</v>
      </c>
      <c r="AB25">
        <v>88.96</v>
      </c>
      <c r="AC25">
        <v>0.15962390000000001</v>
      </c>
      <c r="AD25">
        <v>-0.95939799999999997</v>
      </c>
      <c r="AE25">
        <v>-166.3792</v>
      </c>
      <c r="AF25">
        <v>4.164498</v>
      </c>
      <c r="AG25">
        <v>488.13780000000003</v>
      </c>
      <c r="AH25">
        <v>448.39</v>
      </c>
      <c r="AI25">
        <v>8928.2000000000007</v>
      </c>
      <c r="AJ25">
        <v>246.2</v>
      </c>
      <c r="AK25">
        <v>14.49</v>
      </c>
      <c r="AL25">
        <v>73.53</v>
      </c>
      <c r="AM25">
        <v>3.52</v>
      </c>
      <c r="AN25">
        <v>91.986000000000004</v>
      </c>
      <c r="AO25">
        <v>8.56</v>
      </c>
    </row>
    <row r="26" spans="1:41" x14ac:dyDescent="0.35">
      <c r="A26" s="2">
        <v>44959</v>
      </c>
      <c r="B26" s="3">
        <v>0.47168981481481481</v>
      </c>
      <c r="C26" s="7">
        <f t="shared" si="0"/>
        <v>2391051</v>
      </c>
      <c r="D26" t="s">
        <v>58</v>
      </c>
      <c r="E26">
        <v>7</v>
      </c>
      <c r="F26">
        <v>8</v>
      </c>
      <c r="G26" t="s">
        <v>59</v>
      </c>
      <c r="I26">
        <v>445.67619999999999</v>
      </c>
      <c r="J26">
        <v>445.64420000000001</v>
      </c>
      <c r="K26">
        <v>8.255535E-2</v>
      </c>
      <c r="L26">
        <v>-5.7427200000000003</v>
      </c>
      <c r="M26">
        <v>9742.49</v>
      </c>
      <c r="N26">
        <v>9742.6319999999996</v>
      </c>
      <c r="O26">
        <v>408.26389999999998</v>
      </c>
      <c r="P26">
        <v>588.10900000000004</v>
      </c>
      <c r="Q26">
        <v>1249.76</v>
      </c>
      <c r="R26">
        <v>99.325000000000003</v>
      </c>
      <c r="S26">
        <v>1604</v>
      </c>
      <c r="T26">
        <v>1455</v>
      </c>
      <c r="U26">
        <v>3.71</v>
      </c>
      <c r="V26">
        <v>3.51</v>
      </c>
      <c r="W26">
        <v>3.4</v>
      </c>
      <c r="X26">
        <v>3.17</v>
      </c>
      <c r="Y26">
        <v>399</v>
      </c>
      <c r="Z26">
        <v>0.2</v>
      </c>
      <c r="AA26">
        <v>3</v>
      </c>
      <c r="AB26">
        <v>88.91</v>
      </c>
      <c r="AC26">
        <v>0.28376899999999999</v>
      </c>
      <c r="AD26">
        <v>-2.0362830000000001</v>
      </c>
      <c r="AE26">
        <v>-139.35640000000001</v>
      </c>
      <c r="AF26">
        <v>8.9754430000000003</v>
      </c>
      <c r="AG26">
        <v>541.82550000000003</v>
      </c>
      <c r="AH26">
        <v>439.79</v>
      </c>
      <c r="AI26">
        <v>9922.5</v>
      </c>
      <c r="AJ26">
        <v>598.70000000000005</v>
      </c>
      <c r="AK26">
        <v>12.55</v>
      </c>
      <c r="AL26">
        <v>100</v>
      </c>
      <c r="AM26">
        <v>2.794</v>
      </c>
      <c r="AN26">
        <v>99.997</v>
      </c>
      <c r="AO26">
        <v>2.52</v>
      </c>
    </row>
    <row r="27" spans="1:41" x14ac:dyDescent="0.35">
      <c r="A27" s="2">
        <v>44961</v>
      </c>
      <c r="B27" s="3">
        <v>0.5430208333333334</v>
      </c>
      <c r="C27" s="7">
        <f t="shared" si="0"/>
        <v>2570014</v>
      </c>
      <c r="D27" t="s">
        <v>58</v>
      </c>
      <c r="E27">
        <v>7</v>
      </c>
      <c r="F27">
        <v>8</v>
      </c>
      <c r="G27" t="s">
        <v>59</v>
      </c>
      <c r="I27">
        <v>446.24360000000001</v>
      </c>
      <c r="J27">
        <v>446.36340000000001</v>
      </c>
      <c r="K27">
        <v>-0.50659050000000005</v>
      </c>
      <c r="L27">
        <v>-7.2601820000000004</v>
      </c>
      <c r="M27">
        <v>9934.6939999999995</v>
      </c>
      <c r="N27">
        <v>9936.4740000000002</v>
      </c>
      <c r="O27">
        <v>1292.691</v>
      </c>
      <c r="P27">
        <v>1280.3050000000001</v>
      </c>
      <c r="Q27">
        <v>1249.68</v>
      </c>
      <c r="R27">
        <v>97.575999999999993</v>
      </c>
      <c r="S27">
        <v>1661</v>
      </c>
      <c r="T27">
        <v>1498</v>
      </c>
      <c r="U27">
        <v>5.61</v>
      </c>
      <c r="V27">
        <v>5.0199999999999996</v>
      </c>
      <c r="W27">
        <v>6.64</v>
      </c>
      <c r="X27">
        <v>3.6</v>
      </c>
      <c r="Y27">
        <v>1427</v>
      </c>
      <c r="Z27">
        <v>0.6</v>
      </c>
      <c r="AA27">
        <v>3</v>
      </c>
      <c r="AB27">
        <v>85.3</v>
      </c>
      <c r="AC27">
        <v>-1.9541759999999998E-2</v>
      </c>
      <c r="AD27">
        <v>-0.98668089999999997</v>
      </c>
      <c r="AE27">
        <v>19.80556</v>
      </c>
      <c r="AF27">
        <v>10.55841</v>
      </c>
      <c r="AG27">
        <v>-391.99939999999998</v>
      </c>
      <c r="AH27">
        <v>439.61</v>
      </c>
      <c r="AI27">
        <v>9924.1</v>
      </c>
      <c r="AJ27">
        <v>1731.2</v>
      </c>
      <c r="AK27">
        <v>13.45</v>
      </c>
      <c r="AL27">
        <v>14.12</v>
      </c>
      <c r="AM27">
        <v>4.6950000000000003</v>
      </c>
      <c r="AN27">
        <v>92.328000000000003</v>
      </c>
      <c r="AO27">
        <v>4.53</v>
      </c>
    </row>
    <row r="28" spans="1:41" x14ac:dyDescent="0.35">
      <c r="A28" s="2">
        <v>44961</v>
      </c>
      <c r="B28" s="3">
        <v>0.70846064814814813</v>
      </c>
      <c r="C28" s="7">
        <f t="shared" si="0"/>
        <v>2584308</v>
      </c>
      <c r="D28" t="s">
        <v>58</v>
      </c>
      <c r="E28">
        <v>7</v>
      </c>
      <c r="F28">
        <v>8</v>
      </c>
      <c r="G28" t="s">
        <v>59</v>
      </c>
      <c r="I28">
        <v>449.25729999999999</v>
      </c>
      <c r="J28">
        <v>449.28559999999999</v>
      </c>
      <c r="K28">
        <v>-0.40424579999999999</v>
      </c>
      <c r="L28">
        <v>-1.8119000000000001</v>
      </c>
      <c r="M28">
        <v>9925.1360000000004</v>
      </c>
      <c r="N28">
        <v>9922.6859999999997</v>
      </c>
      <c r="O28">
        <v>1236.771</v>
      </c>
      <c r="P28">
        <v>912.18650000000002</v>
      </c>
      <c r="Q28">
        <v>1249.8</v>
      </c>
      <c r="R28">
        <v>97.72</v>
      </c>
      <c r="S28">
        <v>1636</v>
      </c>
      <c r="T28">
        <v>1473</v>
      </c>
      <c r="U28">
        <v>3.91</v>
      </c>
      <c r="V28">
        <v>3.71</v>
      </c>
      <c r="W28">
        <v>3.48</v>
      </c>
      <c r="X28">
        <v>3.32</v>
      </c>
      <c r="Y28">
        <v>115.8</v>
      </c>
      <c r="Z28">
        <v>0.1</v>
      </c>
      <c r="AA28">
        <v>3</v>
      </c>
      <c r="AB28">
        <v>88.75</v>
      </c>
      <c r="AC28">
        <v>-0.51199720000000004</v>
      </c>
      <c r="AD28">
        <v>-1.46156</v>
      </c>
      <c r="AE28">
        <v>350.30869999999999</v>
      </c>
      <c r="AF28">
        <v>2.4284270000000001</v>
      </c>
      <c r="AG28">
        <v>438.0727</v>
      </c>
      <c r="AH28">
        <v>447.88</v>
      </c>
      <c r="AI28">
        <v>9598.1</v>
      </c>
      <c r="AJ28">
        <v>173.7</v>
      </c>
      <c r="AK28">
        <v>11.94</v>
      </c>
      <c r="AL28">
        <v>100</v>
      </c>
      <c r="AM28">
        <v>3.1240000000000001</v>
      </c>
      <c r="AN28">
        <v>99.641000000000005</v>
      </c>
      <c r="AO28">
        <v>4.03</v>
      </c>
    </row>
    <row r="29" spans="1:41" x14ac:dyDescent="0.35">
      <c r="A29" s="2">
        <v>44963</v>
      </c>
      <c r="B29" s="3">
        <v>0.50526620370370368</v>
      </c>
      <c r="C29" s="7">
        <f t="shared" si="0"/>
        <v>2739552</v>
      </c>
      <c r="D29" t="s">
        <v>58</v>
      </c>
      <c r="E29">
        <v>7</v>
      </c>
      <c r="F29">
        <v>8</v>
      </c>
      <c r="G29" t="s">
        <v>59</v>
      </c>
      <c r="I29">
        <v>444.4982</v>
      </c>
      <c r="J29">
        <v>444.55410000000001</v>
      </c>
      <c r="K29">
        <v>-0.81982980000000005</v>
      </c>
      <c r="L29">
        <v>-0.92112570000000005</v>
      </c>
      <c r="M29">
        <v>8847.9290000000001</v>
      </c>
      <c r="N29">
        <v>8840.7250000000004</v>
      </c>
      <c r="O29">
        <v>2032.1110000000001</v>
      </c>
      <c r="P29">
        <v>2847.31</v>
      </c>
      <c r="Q29">
        <v>1249.54</v>
      </c>
      <c r="R29">
        <v>98.671000000000006</v>
      </c>
      <c r="S29">
        <v>1835</v>
      </c>
      <c r="T29">
        <v>1610</v>
      </c>
      <c r="U29">
        <v>4.87</v>
      </c>
      <c r="V29">
        <v>4.8099999999999996</v>
      </c>
      <c r="W29">
        <v>5.95</v>
      </c>
      <c r="X29">
        <v>3.42</v>
      </c>
      <c r="Y29">
        <v>730.3</v>
      </c>
      <c r="Z29">
        <v>0.6</v>
      </c>
      <c r="AA29">
        <v>3</v>
      </c>
      <c r="AB29">
        <v>84.11</v>
      </c>
      <c r="AC29">
        <v>1.285695</v>
      </c>
      <c r="AD29">
        <v>-0.94485560000000002</v>
      </c>
      <c r="AE29">
        <v>-1360.732</v>
      </c>
      <c r="AF29">
        <v>-0.41320750000000001</v>
      </c>
      <c r="AG29">
        <v>444.62920000000003</v>
      </c>
      <c r="AH29">
        <v>444.45</v>
      </c>
      <c r="AI29">
        <v>9655.9</v>
      </c>
      <c r="AJ29">
        <v>1196.2</v>
      </c>
      <c r="AK29">
        <v>10.79</v>
      </c>
      <c r="AL29">
        <v>10.59</v>
      </c>
      <c r="AM29">
        <v>4.1929999999999996</v>
      </c>
      <c r="AN29">
        <v>80.058000000000007</v>
      </c>
      <c r="AO29">
        <v>2.0099999999999998</v>
      </c>
    </row>
    <row r="30" spans="1:41" x14ac:dyDescent="0.35">
      <c r="A30" s="2">
        <v>44963</v>
      </c>
      <c r="B30" s="3">
        <v>0.63067129629629626</v>
      </c>
      <c r="C30" s="7">
        <f t="shared" si="0"/>
        <v>2750387</v>
      </c>
      <c r="D30" t="s">
        <v>58</v>
      </c>
      <c r="E30">
        <v>7</v>
      </c>
      <c r="F30">
        <v>8</v>
      </c>
      <c r="G30" t="s">
        <v>59</v>
      </c>
      <c r="I30">
        <v>446.387</v>
      </c>
      <c r="J30">
        <v>446.42970000000003</v>
      </c>
      <c r="K30">
        <v>-1.093054</v>
      </c>
      <c r="L30">
        <v>-0.78476579999999996</v>
      </c>
      <c r="M30">
        <v>8843.8179999999993</v>
      </c>
      <c r="N30">
        <v>8849.2019999999993</v>
      </c>
      <c r="O30">
        <v>3523.0520000000001</v>
      </c>
      <c r="P30">
        <v>3015.4690000000001</v>
      </c>
      <c r="Q30">
        <v>1249.77</v>
      </c>
      <c r="R30">
        <v>98.554000000000002</v>
      </c>
      <c r="S30">
        <v>1951</v>
      </c>
      <c r="T30">
        <v>1683</v>
      </c>
      <c r="U30">
        <v>5.41</v>
      </c>
      <c r="V30">
        <v>5.21</v>
      </c>
      <c r="W30">
        <v>4.9000000000000004</v>
      </c>
      <c r="X30">
        <v>3.77</v>
      </c>
      <c r="Y30">
        <v>525.79999999999995</v>
      </c>
      <c r="Z30">
        <v>0.5</v>
      </c>
      <c r="AA30">
        <v>3</v>
      </c>
      <c r="AB30">
        <v>84.89</v>
      </c>
      <c r="AC30">
        <v>-0.79962109999999997</v>
      </c>
      <c r="AD30">
        <v>0.64039469999999998</v>
      </c>
      <c r="AE30">
        <v>-1248.6379999999999</v>
      </c>
      <c r="AF30">
        <v>-0.1243952</v>
      </c>
      <c r="AG30">
        <v>446.12869999999998</v>
      </c>
      <c r="AH30">
        <v>446.73</v>
      </c>
      <c r="AI30">
        <v>8341.6</v>
      </c>
      <c r="AJ30">
        <v>873.7</v>
      </c>
      <c r="AK30">
        <v>10.57</v>
      </c>
      <c r="AL30">
        <v>5.29</v>
      </c>
      <c r="AM30">
        <v>3.585</v>
      </c>
      <c r="AN30">
        <v>77.543000000000006</v>
      </c>
      <c r="AO30">
        <v>2.0099999999999998</v>
      </c>
    </row>
    <row r="31" spans="1:41" x14ac:dyDescent="0.35">
      <c r="A31" s="2">
        <v>44964</v>
      </c>
      <c r="B31" s="3">
        <v>0.5980671296296296</v>
      </c>
      <c r="C31" s="7">
        <f t="shared" si="0"/>
        <v>2833970</v>
      </c>
      <c r="D31" t="s">
        <v>58</v>
      </c>
      <c r="E31">
        <v>7</v>
      </c>
      <c r="F31">
        <v>8</v>
      </c>
      <c r="G31" t="s">
        <v>59</v>
      </c>
      <c r="I31">
        <v>449.34789999999998</v>
      </c>
      <c r="J31">
        <v>449.68430000000001</v>
      </c>
      <c r="K31">
        <v>-0.81367619999999996</v>
      </c>
      <c r="L31">
        <v>-3.0664720000000001</v>
      </c>
      <c r="M31">
        <v>9325.9240000000009</v>
      </c>
      <c r="N31">
        <v>9315.5570000000007</v>
      </c>
      <c r="O31">
        <v>1743.4369999999999</v>
      </c>
      <c r="P31">
        <v>2433.1610000000001</v>
      </c>
      <c r="Q31">
        <v>1249.74</v>
      </c>
      <c r="R31">
        <v>98.492000000000004</v>
      </c>
      <c r="S31">
        <v>1663</v>
      </c>
      <c r="T31">
        <v>1495</v>
      </c>
      <c r="U31">
        <v>6.23</v>
      </c>
      <c r="V31">
        <v>5.86</v>
      </c>
      <c r="W31">
        <v>6.37</v>
      </c>
      <c r="X31">
        <v>4.3600000000000003</v>
      </c>
      <c r="Y31">
        <v>1296.2</v>
      </c>
      <c r="Z31">
        <v>0.2</v>
      </c>
      <c r="AA31">
        <v>3</v>
      </c>
      <c r="AB31">
        <v>85.28</v>
      </c>
      <c r="AC31">
        <v>1.088355</v>
      </c>
      <c r="AD31">
        <v>-0.61456820000000001</v>
      </c>
      <c r="AE31">
        <v>-1770.9269999999999</v>
      </c>
      <c r="AF31">
        <v>3.032203</v>
      </c>
      <c r="AG31">
        <v>450.60879999999997</v>
      </c>
      <c r="AH31">
        <v>447.51</v>
      </c>
      <c r="AI31">
        <v>10005.299999999999</v>
      </c>
      <c r="AJ31">
        <v>1566.2</v>
      </c>
      <c r="AK31">
        <v>12.12</v>
      </c>
      <c r="AL31">
        <v>8.24</v>
      </c>
      <c r="AM31">
        <v>4.923</v>
      </c>
      <c r="AN31">
        <v>84.900999999999996</v>
      </c>
      <c r="AO31">
        <v>5.54</v>
      </c>
    </row>
    <row r="32" spans="1:41" x14ac:dyDescent="0.35">
      <c r="A32" s="2">
        <v>44965</v>
      </c>
      <c r="B32" s="3">
        <v>0.43240740740740741</v>
      </c>
      <c r="C32" s="7">
        <f t="shared" si="0"/>
        <v>2906057</v>
      </c>
      <c r="D32" t="s">
        <v>58</v>
      </c>
      <c r="E32">
        <v>7</v>
      </c>
      <c r="F32">
        <v>8</v>
      </c>
      <c r="G32" t="s">
        <v>59</v>
      </c>
      <c r="I32">
        <v>447.32150000000001</v>
      </c>
      <c r="J32">
        <v>447.392</v>
      </c>
      <c r="K32">
        <v>-0.70092810000000005</v>
      </c>
      <c r="L32">
        <v>-2.007161</v>
      </c>
      <c r="M32">
        <v>9223.3040000000001</v>
      </c>
      <c r="N32">
        <v>9219.7530000000006</v>
      </c>
      <c r="O32">
        <v>1684.605</v>
      </c>
      <c r="P32">
        <v>1315.5989999999999</v>
      </c>
      <c r="Q32">
        <v>1249.77</v>
      </c>
      <c r="R32">
        <v>99.76</v>
      </c>
      <c r="S32">
        <v>1536</v>
      </c>
      <c r="T32">
        <v>1405</v>
      </c>
      <c r="U32">
        <v>4.0999999999999996</v>
      </c>
      <c r="V32">
        <v>3.95</v>
      </c>
      <c r="W32">
        <v>3.89</v>
      </c>
      <c r="X32">
        <v>3.03</v>
      </c>
      <c r="Y32">
        <v>386.1</v>
      </c>
      <c r="Z32">
        <v>0.1</v>
      </c>
      <c r="AA32">
        <v>3</v>
      </c>
      <c r="AB32">
        <v>86.96</v>
      </c>
      <c r="AC32">
        <v>-0.58161099999999999</v>
      </c>
      <c r="AD32">
        <v>-0.73822980000000005</v>
      </c>
      <c r="AE32">
        <v>787.84550000000002</v>
      </c>
      <c r="AF32">
        <v>2.3000669999999999</v>
      </c>
      <c r="AG32">
        <v>442.06639999999999</v>
      </c>
      <c r="AH32">
        <v>446.11</v>
      </c>
      <c r="AI32">
        <v>8850.7000000000007</v>
      </c>
      <c r="AJ32">
        <v>621.20000000000005</v>
      </c>
      <c r="AK32">
        <v>11.22</v>
      </c>
      <c r="AL32">
        <v>100</v>
      </c>
      <c r="AM32">
        <v>2.488</v>
      </c>
      <c r="AN32">
        <v>97.677999999999997</v>
      </c>
      <c r="AO32">
        <v>3.52</v>
      </c>
    </row>
    <row r="33" spans="1:41" x14ac:dyDescent="0.35">
      <c r="A33" s="2">
        <v>44965</v>
      </c>
      <c r="B33" s="3">
        <v>0.54601851851851857</v>
      </c>
      <c r="C33" s="7">
        <f t="shared" si="0"/>
        <v>2915873</v>
      </c>
      <c r="D33" t="s">
        <v>58</v>
      </c>
      <c r="E33">
        <v>7</v>
      </c>
      <c r="F33">
        <v>8</v>
      </c>
      <c r="G33" t="s">
        <v>59</v>
      </c>
      <c r="I33">
        <v>447.32459999999998</v>
      </c>
      <c r="J33">
        <v>447.43270000000001</v>
      </c>
      <c r="K33">
        <v>-0.65328260000000005</v>
      </c>
      <c r="L33">
        <v>-1.1684129999999999</v>
      </c>
      <c r="M33">
        <v>9292.2489999999998</v>
      </c>
      <c r="N33">
        <v>9294.6720000000005</v>
      </c>
      <c r="O33">
        <v>1820.6179999999999</v>
      </c>
      <c r="P33">
        <v>1227.002</v>
      </c>
      <c r="Q33">
        <v>1249.79</v>
      </c>
      <c r="R33">
        <v>99.745000000000005</v>
      </c>
      <c r="S33">
        <v>1567</v>
      </c>
      <c r="T33">
        <v>1428</v>
      </c>
      <c r="U33">
        <v>4.18</v>
      </c>
      <c r="V33">
        <v>3.96</v>
      </c>
      <c r="W33">
        <v>4.04</v>
      </c>
      <c r="X33">
        <v>3.33</v>
      </c>
      <c r="Y33">
        <v>475.1</v>
      </c>
      <c r="Z33">
        <v>0.2</v>
      </c>
      <c r="AA33">
        <v>3</v>
      </c>
      <c r="AB33">
        <v>86.78</v>
      </c>
      <c r="AC33">
        <v>-0.93550979999999995</v>
      </c>
      <c r="AD33">
        <v>-0.57747499999999996</v>
      </c>
      <c r="AE33">
        <v>1620.001</v>
      </c>
      <c r="AF33">
        <v>1.2228730000000001</v>
      </c>
      <c r="AG33">
        <v>446.166</v>
      </c>
      <c r="AH33">
        <v>446.94</v>
      </c>
      <c r="AI33">
        <v>8701.1</v>
      </c>
      <c r="AJ33">
        <v>773.7</v>
      </c>
      <c r="AK33">
        <v>11</v>
      </c>
      <c r="AL33">
        <v>100</v>
      </c>
      <c r="AM33">
        <v>2.282</v>
      </c>
      <c r="AN33">
        <v>97.826999999999998</v>
      </c>
      <c r="AO33">
        <v>7.55</v>
      </c>
    </row>
    <row r="34" spans="1:41" x14ac:dyDescent="0.35">
      <c r="A34" s="2">
        <v>44966</v>
      </c>
      <c r="B34" s="3">
        <v>0.58190972222222226</v>
      </c>
      <c r="C34" s="7">
        <f t="shared" si="0"/>
        <v>3005374</v>
      </c>
      <c r="D34" t="s">
        <v>58</v>
      </c>
      <c r="E34">
        <v>7</v>
      </c>
      <c r="F34">
        <v>8</v>
      </c>
      <c r="G34" t="s">
        <v>59</v>
      </c>
      <c r="I34">
        <v>445.27280000000002</v>
      </c>
      <c r="J34">
        <v>445.35210000000001</v>
      </c>
      <c r="K34">
        <v>-0.89545620000000004</v>
      </c>
      <c r="L34">
        <v>-4.5384260000000003</v>
      </c>
      <c r="M34">
        <v>10317.200000000001</v>
      </c>
      <c r="N34">
        <v>10308.969999999999</v>
      </c>
      <c r="O34">
        <v>2035.9469999999999</v>
      </c>
      <c r="P34">
        <v>2228.6309999999999</v>
      </c>
      <c r="Q34">
        <v>1249.73</v>
      </c>
      <c r="R34">
        <v>98.488</v>
      </c>
      <c r="S34">
        <v>1749</v>
      </c>
      <c r="T34">
        <v>1555</v>
      </c>
      <c r="U34">
        <v>12.57</v>
      </c>
      <c r="V34">
        <v>12.3</v>
      </c>
      <c r="W34">
        <v>6.26</v>
      </c>
      <c r="X34">
        <v>11.4</v>
      </c>
      <c r="Y34">
        <v>1233.0999999999999</v>
      </c>
      <c r="Z34">
        <v>0.1</v>
      </c>
      <c r="AA34">
        <v>3</v>
      </c>
      <c r="AB34">
        <v>85.33</v>
      </c>
      <c r="AC34">
        <v>0.30419859999999999</v>
      </c>
      <c r="AD34">
        <v>4.0656350000000003</v>
      </c>
      <c r="AE34">
        <v>74.821899999999999</v>
      </c>
      <c r="AF34">
        <v>5.5565559999999996</v>
      </c>
      <c r="AG34">
        <v>323.44319999999999</v>
      </c>
      <c r="AH34">
        <v>441.72</v>
      </c>
      <c r="AI34">
        <v>10501.7</v>
      </c>
      <c r="AJ34">
        <v>1573.7</v>
      </c>
      <c r="AK34">
        <v>12.12</v>
      </c>
      <c r="AL34">
        <v>8.82</v>
      </c>
      <c r="AM34">
        <v>6.2679999999999998</v>
      </c>
      <c r="AN34">
        <v>88.820999999999998</v>
      </c>
      <c r="AO34">
        <v>3.02</v>
      </c>
    </row>
    <row r="35" spans="1:41" x14ac:dyDescent="0.35">
      <c r="A35" s="2">
        <v>44966</v>
      </c>
      <c r="B35" s="3">
        <v>0.74207175925925928</v>
      </c>
      <c r="C35" s="7">
        <f t="shared" si="0"/>
        <v>3019212</v>
      </c>
      <c r="D35" t="s">
        <v>58</v>
      </c>
      <c r="E35">
        <v>7</v>
      </c>
      <c r="F35">
        <v>8</v>
      </c>
      <c r="G35" t="s">
        <v>59</v>
      </c>
      <c r="I35">
        <v>445.99259999999998</v>
      </c>
      <c r="J35">
        <v>445.98680000000002</v>
      </c>
      <c r="K35">
        <v>-1.016435</v>
      </c>
      <c r="L35">
        <v>-1.1091530000000001</v>
      </c>
      <c r="M35">
        <v>10162.76</v>
      </c>
      <c r="N35">
        <v>10161.530000000001</v>
      </c>
      <c r="O35">
        <v>2388.817</v>
      </c>
      <c r="P35">
        <v>2067.029</v>
      </c>
      <c r="Q35">
        <v>1249.71</v>
      </c>
      <c r="R35">
        <v>98.614999999999995</v>
      </c>
      <c r="S35">
        <v>1787</v>
      </c>
      <c r="T35">
        <v>1577</v>
      </c>
      <c r="U35">
        <v>5.79</v>
      </c>
      <c r="V35">
        <v>5.67</v>
      </c>
      <c r="W35">
        <v>5.65</v>
      </c>
      <c r="X35">
        <v>4.9000000000000004</v>
      </c>
      <c r="Y35">
        <v>428.2</v>
      </c>
      <c r="Z35">
        <v>0.3</v>
      </c>
      <c r="AA35">
        <v>3</v>
      </c>
      <c r="AB35">
        <v>91.5</v>
      </c>
      <c r="AC35">
        <v>-0.50767269999999998</v>
      </c>
      <c r="AD35">
        <v>-0.58273419999999998</v>
      </c>
      <c r="AE35">
        <v>871.19069999999999</v>
      </c>
      <c r="AF35">
        <v>0.3712145</v>
      </c>
      <c r="AG35">
        <v>445.65030000000002</v>
      </c>
      <c r="AH35">
        <v>445.91</v>
      </c>
      <c r="AI35">
        <v>9839.7000000000007</v>
      </c>
      <c r="AJ35">
        <v>863.7</v>
      </c>
      <c r="AK35">
        <v>10.99</v>
      </c>
      <c r="AL35">
        <v>12.94</v>
      </c>
      <c r="AM35">
        <v>5.649</v>
      </c>
      <c r="AN35">
        <v>87.587999999999994</v>
      </c>
      <c r="AO35">
        <v>3.52</v>
      </c>
    </row>
    <row r="36" spans="1:41" x14ac:dyDescent="0.35">
      <c r="A36" s="2">
        <v>44970</v>
      </c>
      <c r="B36" s="3">
        <v>0.7238310185185185</v>
      </c>
      <c r="C36" s="7">
        <f t="shared" si="0"/>
        <v>3363236</v>
      </c>
      <c r="D36" t="s">
        <v>58</v>
      </c>
      <c r="E36">
        <v>7</v>
      </c>
      <c r="F36">
        <v>8</v>
      </c>
      <c r="G36" t="s">
        <v>59</v>
      </c>
      <c r="I36">
        <v>444.03989999999999</v>
      </c>
      <c r="J36">
        <v>444.16289999999998</v>
      </c>
      <c r="K36">
        <v>-0.83134669999999999</v>
      </c>
      <c r="L36">
        <v>-2.3597429999999999</v>
      </c>
      <c r="M36">
        <v>9757.15</v>
      </c>
      <c r="N36">
        <v>9750.0910000000003</v>
      </c>
      <c r="O36">
        <v>2182.2510000000002</v>
      </c>
      <c r="P36">
        <v>2449.2600000000002</v>
      </c>
      <c r="Q36">
        <v>1249.82</v>
      </c>
      <c r="R36">
        <v>98.537999999999997</v>
      </c>
      <c r="S36">
        <v>1843</v>
      </c>
      <c r="T36">
        <v>1614</v>
      </c>
      <c r="U36">
        <v>5.24</v>
      </c>
      <c r="V36">
        <v>5.09</v>
      </c>
      <c r="W36">
        <v>4.8600000000000003</v>
      </c>
      <c r="X36">
        <v>4.1100000000000003</v>
      </c>
      <c r="Y36">
        <v>312.8</v>
      </c>
      <c r="Z36">
        <v>0.5</v>
      </c>
      <c r="AA36">
        <v>3</v>
      </c>
      <c r="AB36">
        <v>86.47</v>
      </c>
      <c r="AC36">
        <v>0.42136020000000002</v>
      </c>
      <c r="AD36">
        <v>-1.1234919999999999</v>
      </c>
      <c r="AE36">
        <v>-375.04489999999998</v>
      </c>
      <c r="AF36">
        <v>2.2012489999999998</v>
      </c>
      <c r="AG36">
        <v>452.5917</v>
      </c>
      <c r="AH36">
        <v>442.65</v>
      </c>
      <c r="AI36">
        <v>10017.1</v>
      </c>
      <c r="AK36">
        <v>11.6</v>
      </c>
    </row>
    <row r="37" spans="1:41" x14ac:dyDescent="0.35">
      <c r="A37" s="2">
        <v>44971</v>
      </c>
      <c r="B37" s="3">
        <v>0.51230324074074074</v>
      </c>
      <c r="C37" s="7">
        <f t="shared" si="0"/>
        <v>3431360</v>
      </c>
      <c r="D37" t="s">
        <v>58</v>
      </c>
      <c r="E37">
        <v>7</v>
      </c>
      <c r="F37">
        <v>8</v>
      </c>
      <c r="G37" t="s">
        <v>59</v>
      </c>
      <c r="I37">
        <v>445.9853</v>
      </c>
      <c r="J37">
        <v>446.03339999999997</v>
      </c>
      <c r="K37">
        <v>-0.97583500000000001</v>
      </c>
      <c r="L37">
        <v>-1.035277</v>
      </c>
      <c r="M37">
        <v>8847.2610000000004</v>
      </c>
      <c r="N37">
        <v>8837.2510000000002</v>
      </c>
      <c r="O37">
        <v>2471.1999999999998</v>
      </c>
      <c r="P37">
        <v>2317.0279999999998</v>
      </c>
      <c r="Q37">
        <v>1249.78</v>
      </c>
      <c r="R37">
        <v>98.620999999999995</v>
      </c>
      <c r="S37">
        <v>1712</v>
      </c>
      <c r="T37">
        <v>1526</v>
      </c>
      <c r="U37">
        <v>4.07</v>
      </c>
      <c r="V37">
        <v>4.04</v>
      </c>
      <c r="W37">
        <v>3.96</v>
      </c>
      <c r="X37">
        <v>3.34</v>
      </c>
      <c r="Y37">
        <v>238.4</v>
      </c>
      <c r="Z37">
        <v>0.3</v>
      </c>
      <c r="AA37">
        <v>3</v>
      </c>
      <c r="AB37">
        <v>87.32</v>
      </c>
      <c r="AC37">
        <v>-0.24296090000000001</v>
      </c>
      <c r="AD37">
        <v>-0.4187032</v>
      </c>
      <c r="AE37">
        <v>580.27</v>
      </c>
      <c r="AF37">
        <v>0.2012198</v>
      </c>
      <c r="AG37">
        <v>445.73899999999998</v>
      </c>
      <c r="AH37">
        <v>445.99</v>
      </c>
      <c r="AI37">
        <v>8683.1</v>
      </c>
      <c r="AK37">
        <v>11.27</v>
      </c>
    </row>
    <row r="38" spans="1:41" x14ac:dyDescent="0.35">
      <c r="A38" s="2">
        <v>44972</v>
      </c>
      <c r="B38" s="3">
        <v>0.45336805555555554</v>
      </c>
      <c r="C38" s="7">
        <f t="shared" si="0"/>
        <v>3512668</v>
      </c>
      <c r="D38" t="s">
        <v>58</v>
      </c>
      <c r="E38">
        <v>7</v>
      </c>
      <c r="F38">
        <v>8</v>
      </c>
      <c r="G38" t="s">
        <v>59</v>
      </c>
      <c r="I38">
        <v>447.6191</v>
      </c>
      <c r="J38">
        <v>447.69760000000002</v>
      </c>
      <c r="K38">
        <v>-0.73314360000000001</v>
      </c>
      <c r="L38">
        <v>-0.59847899999999998</v>
      </c>
      <c r="M38">
        <v>7065.9639999999999</v>
      </c>
      <c r="N38">
        <v>7069.3580000000002</v>
      </c>
      <c r="O38">
        <v>2027.3689999999999</v>
      </c>
      <c r="P38">
        <v>1973.4010000000001</v>
      </c>
      <c r="Q38">
        <v>1249.77</v>
      </c>
      <c r="R38">
        <v>99.671000000000006</v>
      </c>
      <c r="S38">
        <v>1509</v>
      </c>
      <c r="T38">
        <v>1385</v>
      </c>
      <c r="U38">
        <v>1.18</v>
      </c>
      <c r="V38">
        <v>1.01</v>
      </c>
      <c r="W38">
        <v>0.89</v>
      </c>
      <c r="X38">
        <v>0.25</v>
      </c>
      <c r="Y38">
        <v>282.5</v>
      </c>
      <c r="Z38">
        <v>0.2</v>
      </c>
      <c r="AA38">
        <v>3</v>
      </c>
      <c r="AB38">
        <v>85.9</v>
      </c>
      <c r="AC38">
        <v>-8.4903660000000006E-2</v>
      </c>
      <c r="AD38">
        <v>-0.42427229999999999</v>
      </c>
      <c r="AE38">
        <v>200.11590000000001</v>
      </c>
      <c r="AF38">
        <v>-0.17234959999999999</v>
      </c>
      <c r="AG38">
        <v>449.49279999999999</v>
      </c>
      <c r="AH38">
        <v>447.85</v>
      </c>
      <c r="AI38">
        <v>7015.4</v>
      </c>
      <c r="AK38">
        <v>11.1</v>
      </c>
    </row>
    <row r="39" spans="1:41" x14ac:dyDescent="0.35">
      <c r="A39" s="2">
        <v>44972</v>
      </c>
      <c r="B39" s="3">
        <v>0.60142361111111109</v>
      </c>
      <c r="C39" s="7">
        <f t="shared" si="0"/>
        <v>3525460</v>
      </c>
      <c r="D39" t="s">
        <v>58</v>
      </c>
      <c r="E39">
        <v>7</v>
      </c>
      <c r="F39">
        <v>8</v>
      </c>
      <c r="G39" t="s">
        <v>59</v>
      </c>
      <c r="I39">
        <v>441.95589999999999</v>
      </c>
      <c r="J39">
        <v>442.05360000000002</v>
      </c>
      <c r="K39">
        <v>-1.046576</v>
      </c>
      <c r="L39">
        <v>-0.5178992</v>
      </c>
      <c r="M39">
        <v>7643.45</v>
      </c>
      <c r="N39">
        <v>7637.1059999999998</v>
      </c>
      <c r="O39">
        <v>2565.1869999999999</v>
      </c>
      <c r="P39">
        <v>2538.9250000000002</v>
      </c>
      <c r="Q39">
        <v>1249.78</v>
      </c>
      <c r="R39">
        <v>99.834999999999994</v>
      </c>
      <c r="S39">
        <v>1820</v>
      </c>
      <c r="T39">
        <v>1605</v>
      </c>
      <c r="U39">
        <v>4.28</v>
      </c>
      <c r="V39">
        <v>4.49</v>
      </c>
      <c r="W39">
        <v>3.94</v>
      </c>
      <c r="X39">
        <v>2.13</v>
      </c>
      <c r="Y39">
        <v>1779.7</v>
      </c>
      <c r="Z39">
        <v>0.5</v>
      </c>
      <c r="AA39">
        <v>3</v>
      </c>
      <c r="AB39">
        <v>81.430000000000007</v>
      </c>
      <c r="AC39">
        <v>-4.1342139999999999E-2</v>
      </c>
      <c r="AD39">
        <v>0.82187589999999999</v>
      </c>
      <c r="AE39">
        <v>-50.302169999999997</v>
      </c>
      <c r="AF39">
        <v>-0.80761519999999998</v>
      </c>
      <c r="AG39">
        <v>416.98840000000001</v>
      </c>
      <c r="AH39">
        <v>442.59</v>
      </c>
      <c r="AI39">
        <v>7610.8</v>
      </c>
      <c r="AK39">
        <v>10.69</v>
      </c>
    </row>
    <row r="40" spans="1:41" x14ac:dyDescent="0.35">
      <c r="A40" s="2">
        <v>44972</v>
      </c>
      <c r="B40" s="3">
        <v>0.72756944444444438</v>
      </c>
      <c r="C40" s="7">
        <f t="shared" si="0"/>
        <v>3536359</v>
      </c>
      <c r="D40" t="s">
        <v>58</v>
      </c>
      <c r="E40">
        <v>7</v>
      </c>
      <c r="F40">
        <v>8</v>
      </c>
      <c r="G40" t="s">
        <v>59</v>
      </c>
      <c r="I40">
        <v>449.16500000000002</v>
      </c>
      <c r="J40">
        <v>449.37369999999999</v>
      </c>
      <c r="K40">
        <v>-0.82150440000000002</v>
      </c>
      <c r="L40">
        <v>-0.41524119999999998</v>
      </c>
      <c r="M40">
        <v>7283.8450000000003</v>
      </c>
      <c r="N40">
        <v>7277.1149999999998</v>
      </c>
      <c r="O40">
        <v>2004.223</v>
      </c>
      <c r="P40">
        <v>1771.42</v>
      </c>
      <c r="Q40">
        <v>1249.76</v>
      </c>
      <c r="R40">
        <v>100.10599999999999</v>
      </c>
      <c r="S40">
        <v>1547</v>
      </c>
      <c r="T40">
        <v>1412</v>
      </c>
      <c r="U40">
        <v>1.42</v>
      </c>
      <c r="V40">
        <v>1.31</v>
      </c>
      <c r="W40">
        <v>0.96</v>
      </c>
      <c r="X40">
        <v>0.94</v>
      </c>
      <c r="Y40">
        <v>87.9</v>
      </c>
      <c r="Z40">
        <v>0.6</v>
      </c>
      <c r="AA40">
        <v>3</v>
      </c>
      <c r="AB40">
        <v>87.17</v>
      </c>
      <c r="AC40">
        <v>-0.3662667</v>
      </c>
      <c r="AD40">
        <v>-0.33999560000000001</v>
      </c>
      <c r="AE40">
        <v>1077.269</v>
      </c>
      <c r="AF40">
        <v>-0.46992080000000003</v>
      </c>
      <c r="AG40">
        <v>450.71370000000002</v>
      </c>
      <c r="AH40">
        <v>449.79</v>
      </c>
      <c r="AI40">
        <v>7044.3</v>
      </c>
      <c r="AK40">
        <v>10.71</v>
      </c>
    </row>
    <row r="41" spans="1:41" x14ac:dyDescent="0.35">
      <c r="A41" s="2">
        <v>44973</v>
      </c>
      <c r="B41" s="3">
        <v>0.52687499999999998</v>
      </c>
      <c r="C41" s="7">
        <f t="shared" si="0"/>
        <v>3605419</v>
      </c>
      <c r="D41" t="s">
        <v>58</v>
      </c>
      <c r="E41">
        <v>7</v>
      </c>
      <c r="F41">
        <v>8</v>
      </c>
      <c r="G41" t="s">
        <v>59</v>
      </c>
      <c r="I41">
        <v>443.68810000000002</v>
      </c>
      <c r="J41">
        <v>443.6841</v>
      </c>
      <c r="K41">
        <v>-0.99999459999999996</v>
      </c>
      <c r="L41">
        <v>-0.90165189999999995</v>
      </c>
      <c r="M41">
        <v>7369.1610000000001</v>
      </c>
      <c r="N41">
        <v>7393.0709999999999</v>
      </c>
      <c r="O41">
        <v>2992.9279999999999</v>
      </c>
      <c r="P41">
        <v>2902.4319999999998</v>
      </c>
      <c r="Q41">
        <v>1249.69</v>
      </c>
      <c r="R41">
        <v>100.67</v>
      </c>
      <c r="S41">
        <v>1536</v>
      </c>
      <c r="T41">
        <v>1403</v>
      </c>
      <c r="U41">
        <v>3.85</v>
      </c>
      <c r="V41">
        <v>3.84</v>
      </c>
      <c r="W41">
        <v>3.97</v>
      </c>
      <c r="X41">
        <v>2.4</v>
      </c>
      <c r="Y41">
        <v>524.1</v>
      </c>
      <c r="Z41">
        <v>0.3</v>
      </c>
      <c r="AA41">
        <v>3</v>
      </c>
      <c r="AB41">
        <v>83.3</v>
      </c>
      <c r="AC41">
        <v>-0.14240459999999999</v>
      </c>
      <c r="AD41">
        <v>0.68808480000000005</v>
      </c>
      <c r="AE41">
        <v>-206.958</v>
      </c>
      <c r="AF41">
        <v>-9.0423870000000003E-2</v>
      </c>
      <c r="AG41">
        <v>442.63529999999997</v>
      </c>
      <c r="AH41">
        <v>443.79</v>
      </c>
      <c r="AI41">
        <v>7302.6</v>
      </c>
      <c r="AK41">
        <v>10.55</v>
      </c>
    </row>
    <row r="42" spans="1:41" x14ac:dyDescent="0.35">
      <c r="A42" s="2">
        <v>44973</v>
      </c>
      <c r="B42" s="3">
        <v>0.69149305555555562</v>
      </c>
      <c r="C42" s="7">
        <f t="shared" si="0"/>
        <v>3619642</v>
      </c>
      <c r="D42" t="s">
        <v>58</v>
      </c>
      <c r="E42">
        <v>7</v>
      </c>
      <c r="F42">
        <v>8</v>
      </c>
      <c r="G42" t="s">
        <v>59</v>
      </c>
      <c r="I42">
        <v>447.06400000000002</v>
      </c>
      <c r="J42">
        <v>447.01819999999998</v>
      </c>
      <c r="K42">
        <v>-0.99916470000000002</v>
      </c>
      <c r="L42">
        <v>-0.72652490000000003</v>
      </c>
      <c r="M42">
        <v>7914.9669999999996</v>
      </c>
      <c r="N42">
        <v>7911.7690000000002</v>
      </c>
      <c r="O42">
        <v>2294.2370000000001</v>
      </c>
      <c r="P42">
        <v>2415.2510000000002</v>
      </c>
      <c r="Q42">
        <v>1249.81</v>
      </c>
      <c r="R42">
        <v>100.67</v>
      </c>
      <c r="S42">
        <v>1441</v>
      </c>
      <c r="T42">
        <v>1341</v>
      </c>
      <c r="U42">
        <v>4.46</v>
      </c>
      <c r="V42">
        <v>4.21</v>
      </c>
      <c r="W42">
        <v>4.21</v>
      </c>
      <c r="X42">
        <v>2.84</v>
      </c>
      <c r="Y42">
        <v>1127.4000000000001</v>
      </c>
      <c r="Z42">
        <v>0.1</v>
      </c>
      <c r="AA42">
        <v>3</v>
      </c>
      <c r="AB42">
        <v>84.52</v>
      </c>
      <c r="AC42">
        <v>0.19058710000000001</v>
      </c>
      <c r="AD42">
        <v>0.16169500000000001</v>
      </c>
      <c r="AE42">
        <v>1178.683</v>
      </c>
      <c r="AF42">
        <v>-0.51118419999999998</v>
      </c>
      <c r="AG42">
        <v>447.8587</v>
      </c>
      <c r="AH42">
        <v>447.3</v>
      </c>
      <c r="AI42">
        <v>8032.8</v>
      </c>
      <c r="AK42">
        <v>10.61</v>
      </c>
    </row>
    <row r="43" spans="1:41" x14ac:dyDescent="0.35">
      <c r="A43" s="2">
        <v>44975</v>
      </c>
      <c r="B43" s="3">
        <v>0.44723379629629628</v>
      </c>
      <c r="C43" s="7">
        <f t="shared" si="0"/>
        <v>3771338</v>
      </c>
      <c r="D43" t="s">
        <v>58</v>
      </c>
      <c r="E43">
        <v>7</v>
      </c>
      <c r="F43">
        <v>8</v>
      </c>
      <c r="G43" t="s">
        <v>59</v>
      </c>
      <c r="I43">
        <v>445.80439999999999</v>
      </c>
      <c r="J43">
        <v>445.65940000000001</v>
      </c>
      <c r="K43">
        <v>-0.36189680000000002</v>
      </c>
      <c r="L43">
        <v>-2.0881690000000002</v>
      </c>
      <c r="M43">
        <v>9390.6409999999996</v>
      </c>
      <c r="N43">
        <v>9384.4159999999993</v>
      </c>
      <c r="O43">
        <v>1093.125</v>
      </c>
      <c r="P43">
        <v>1208.077</v>
      </c>
      <c r="Q43">
        <v>1249.75</v>
      </c>
      <c r="R43">
        <v>99.81</v>
      </c>
      <c r="S43">
        <v>1604</v>
      </c>
      <c r="T43">
        <v>1453</v>
      </c>
      <c r="U43">
        <v>4.55</v>
      </c>
      <c r="V43">
        <v>4.53</v>
      </c>
      <c r="W43">
        <v>3.93</v>
      </c>
      <c r="X43">
        <v>3.68</v>
      </c>
      <c r="Y43">
        <v>446.5</v>
      </c>
      <c r="Z43">
        <v>0.3</v>
      </c>
      <c r="AA43">
        <v>3</v>
      </c>
      <c r="AB43">
        <v>86.81</v>
      </c>
      <c r="AC43">
        <v>0.1812986</v>
      </c>
      <c r="AD43">
        <v>-1.0545770000000001</v>
      </c>
      <c r="AE43">
        <v>-171.91579999999999</v>
      </c>
      <c r="AF43">
        <v>2.6162719999999999</v>
      </c>
      <c r="AG43">
        <v>468.40359999999998</v>
      </c>
      <c r="AH43">
        <v>443.91</v>
      </c>
      <c r="AI43">
        <v>9499.4</v>
      </c>
      <c r="AK43">
        <v>11.37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3"/>
  <sheetViews>
    <sheetView tabSelected="1" zoomScale="74" workbookViewId="0">
      <selection activeCell="D5" sqref="D5"/>
    </sheetView>
  </sheetViews>
  <sheetFormatPr defaultRowHeight="14.5" x14ac:dyDescent="0.35"/>
  <cols>
    <col min="1" max="1" width="11.1796875" bestFit="1" customWidth="1"/>
    <col min="3" max="3" width="10.36328125" bestFit="1" customWidth="1"/>
  </cols>
  <sheetData>
    <row r="1" spans="1:41" x14ac:dyDescent="0.35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60</v>
      </c>
      <c r="AK1" t="s">
        <v>61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ht="16.5" x14ac:dyDescent="0.35">
      <c r="A2" t="s">
        <v>40</v>
      </c>
      <c r="B2" t="s">
        <v>41</v>
      </c>
      <c r="C2" t="s">
        <v>67</v>
      </c>
      <c r="D2" t="s">
        <v>42</v>
      </c>
      <c r="E2" t="s">
        <v>43</v>
      </c>
      <c r="F2" t="s">
        <v>44</v>
      </c>
      <c r="G2" t="s">
        <v>42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48</v>
      </c>
      <c r="U2" t="s">
        <v>49</v>
      </c>
      <c r="V2" t="s">
        <v>49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53</v>
      </c>
      <c r="AF2" t="s">
        <v>50</v>
      </c>
      <c r="AG2" t="s">
        <v>45</v>
      </c>
      <c r="AH2" t="s">
        <v>45</v>
      </c>
      <c r="AI2" t="s">
        <v>45</v>
      </c>
      <c r="AJ2" t="s">
        <v>62</v>
      </c>
      <c r="AK2" t="s">
        <v>56</v>
      </c>
      <c r="AL2" t="s">
        <v>52</v>
      </c>
      <c r="AM2" s="6" t="s">
        <v>63</v>
      </c>
      <c r="AN2" t="s">
        <v>52</v>
      </c>
      <c r="AO2" t="s">
        <v>57</v>
      </c>
    </row>
    <row r="3" spans="1:41" x14ac:dyDescent="0.35">
      <c r="A3" s="2">
        <v>44931</v>
      </c>
      <c r="B3" s="3">
        <v>0.80322916666666666</v>
      </c>
      <c r="C3" s="7">
        <f>(HOUR(B3)*60*60)+(MINUTE(B3)*60)+(SECOND(B3))-((HOUR($B$3)*60*60)+(MINUTE($B$3)*60)+(SECOND($B$3)))+((A3-$A$3)*24*60*60)</f>
        <v>0</v>
      </c>
      <c r="D3" t="s">
        <v>58</v>
      </c>
      <c r="E3">
        <v>8</v>
      </c>
      <c r="F3">
        <v>8</v>
      </c>
      <c r="G3" t="s">
        <v>59</v>
      </c>
      <c r="I3">
        <v>442.21210000000002</v>
      </c>
      <c r="J3">
        <v>442.30540000000002</v>
      </c>
      <c r="K3">
        <v>-0.99224869999999998</v>
      </c>
      <c r="L3">
        <v>-0.6604025</v>
      </c>
      <c r="M3">
        <v>9779.9050000000007</v>
      </c>
      <c r="N3">
        <v>9779.9539999999997</v>
      </c>
      <c r="O3">
        <v>1777.046</v>
      </c>
      <c r="P3">
        <v>1374.865</v>
      </c>
      <c r="Q3">
        <v>1249.82</v>
      </c>
      <c r="R3">
        <v>99.24</v>
      </c>
      <c r="S3">
        <v>1946</v>
      </c>
      <c r="T3">
        <v>1680</v>
      </c>
      <c r="U3">
        <v>4.7699999999999996</v>
      </c>
      <c r="V3">
        <v>5.09</v>
      </c>
      <c r="W3">
        <v>4.68</v>
      </c>
      <c r="X3">
        <v>4.21</v>
      </c>
      <c r="Y3">
        <v>315.89999999999998</v>
      </c>
      <c r="Z3">
        <v>0.2</v>
      </c>
      <c r="AA3">
        <v>3</v>
      </c>
      <c r="AB3">
        <v>88.18</v>
      </c>
      <c r="AC3">
        <v>-0.63426329999999997</v>
      </c>
      <c r="AD3">
        <v>-0.54267330000000003</v>
      </c>
      <c r="AE3">
        <v>1168.7750000000001</v>
      </c>
      <c r="AF3">
        <v>-0.23769170000000001</v>
      </c>
      <c r="AG3">
        <v>443.31950000000001</v>
      </c>
      <c r="AH3">
        <v>442.63</v>
      </c>
      <c r="AI3">
        <v>9377.7999999999993</v>
      </c>
      <c r="AJ3">
        <v>511.2</v>
      </c>
      <c r="AK3">
        <v>7.87</v>
      </c>
      <c r="AL3">
        <v>4.71</v>
      </c>
      <c r="AM3">
        <v>4.6059999999999999</v>
      </c>
      <c r="AN3">
        <v>82.382000000000005</v>
      </c>
      <c r="AO3">
        <v>0.5</v>
      </c>
    </row>
    <row r="4" spans="1:41" x14ac:dyDescent="0.35">
      <c r="A4" s="2">
        <v>44933</v>
      </c>
      <c r="B4" s="3">
        <v>0.57579861111111108</v>
      </c>
      <c r="C4" s="7">
        <f t="shared" ref="C4:C43" si="0">(HOUR(B4)*60*60)+(MINUTE(B4)*60)+(SECOND(B4))-((HOUR($B$3)*60*60)+(MINUTE($B$3)*60)+(SECOND($B$3)))+((A4-$A$3)*24*60*60)</f>
        <v>153150</v>
      </c>
      <c r="D4" t="s">
        <v>58</v>
      </c>
      <c r="E4">
        <v>8</v>
      </c>
      <c r="F4">
        <v>8</v>
      </c>
      <c r="G4" t="s">
        <v>59</v>
      </c>
      <c r="I4">
        <v>441.8922</v>
      </c>
      <c r="J4">
        <v>441.86279999999999</v>
      </c>
      <c r="K4">
        <v>-1.1726799999999999</v>
      </c>
      <c r="L4">
        <v>-0.77754959999999995</v>
      </c>
      <c r="M4">
        <v>10214.4</v>
      </c>
      <c r="N4">
        <v>10217.379999999999</v>
      </c>
      <c r="O4">
        <v>1825.325</v>
      </c>
      <c r="P4">
        <v>1902.104</v>
      </c>
      <c r="Q4">
        <v>1249.81</v>
      </c>
      <c r="R4">
        <v>99.555999999999997</v>
      </c>
      <c r="S4">
        <v>2022</v>
      </c>
      <c r="T4">
        <v>1725</v>
      </c>
      <c r="U4">
        <v>6.25</v>
      </c>
      <c r="V4">
        <v>6.41</v>
      </c>
      <c r="W4">
        <v>6.08</v>
      </c>
      <c r="X4">
        <v>5.38</v>
      </c>
      <c r="Y4">
        <v>435.4</v>
      </c>
      <c r="Z4">
        <v>0.5</v>
      </c>
      <c r="AA4">
        <v>3</v>
      </c>
      <c r="AB4">
        <v>85.09</v>
      </c>
      <c r="AC4">
        <v>0.1211957</v>
      </c>
      <c r="AD4">
        <v>-0.64320770000000005</v>
      </c>
      <c r="AE4">
        <v>-188.4238</v>
      </c>
      <c r="AF4">
        <v>-0.67089719999999997</v>
      </c>
      <c r="AG4">
        <v>437.13319999999999</v>
      </c>
      <c r="AH4">
        <v>442.25</v>
      </c>
      <c r="AI4">
        <v>10294.200000000001</v>
      </c>
      <c r="AJ4">
        <v>693.7</v>
      </c>
      <c r="AK4">
        <v>7.92</v>
      </c>
      <c r="AL4">
        <v>35.29</v>
      </c>
      <c r="AM4">
        <v>4.5229999999999997</v>
      </c>
      <c r="AN4">
        <v>85.766000000000005</v>
      </c>
      <c r="AO4">
        <v>2.0099999999999998</v>
      </c>
    </row>
    <row r="5" spans="1:41" x14ac:dyDescent="0.35">
      <c r="A5" s="2">
        <v>44935</v>
      </c>
      <c r="B5" s="3">
        <v>0.50920138888888888</v>
      </c>
      <c r="C5" s="7">
        <f t="shared" si="0"/>
        <v>320196</v>
      </c>
      <c r="D5" t="s">
        <v>58</v>
      </c>
      <c r="E5">
        <v>8</v>
      </c>
      <c r="F5">
        <v>8</v>
      </c>
      <c r="G5" t="s">
        <v>59</v>
      </c>
      <c r="I5">
        <v>450.67230000000001</v>
      </c>
      <c r="J5">
        <v>450.93650000000002</v>
      </c>
      <c r="K5">
        <v>-0.84290080000000001</v>
      </c>
      <c r="L5">
        <v>-1.3244849999999999</v>
      </c>
      <c r="M5">
        <v>10323.790000000001</v>
      </c>
      <c r="N5">
        <v>10319.629999999999</v>
      </c>
      <c r="O5">
        <v>1180.595</v>
      </c>
      <c r="P5">
        <v>2120.3690000000001</v>
      </c>
      <c r="Q5">
        <v>1249.79</v>
      </c>
      <c r="R5">
        <v>98.378</v>
      </c>
      <c r="S5">
        <v>1840</v>
      </c>
      <c r="T5">
        <v>1613</v>
      </c>
      <c r="U5">
        <v>6.99</v>
      </c>
      <c r="V5">
        <v>7.09</v>
      </c>
      <c r="W5">
        <v>6.77</v>
      </c>
      <c r="X5">
        <v>5.79</v>
      </c>
      <c r="Y5">
        <v>553.29999999999995</v>
      </c>
      <c r="Z5">
        <v>0.2</v>
      </c>
      <c r="AA5">
        <v>3</v>
      </c>
      <c r="AB5">
        <v>86.26</v>
      </c>
      <c r="AC5">
        <v>1.484866</v>
      </c>
      <c r="AD5">
        <v>-1.031029</v>
      </c>
      <c r="AE5">
        <v>-1440.1790000000001</v>
      </c>
      <c r="AF5">
        <v>8.3398520000000004E-2</v>
      </c>
      <c r="AG5">
        <v>451.32729999999998</v>
      </c>
      <c r="AH5">
        <v>450.51</v>
      </c>
      <c r="AI5">
        <v>11259.4</v>
      </c>
      <c r="AJ5">
        <v>1213.7</v>
      </c>
      <c r="AK5">
        <v>8.01</v>
      </c>
      <c r="AL5">
        <v>7.06</v>
      </c>
      <c r="AM5">
        <v>5.1180000000000003</v>
      </c>
      <c r="AN5">
        <v>93.287999999999997</v>
      </c>
      <c r="AO5">
        <v>0.5</v>
      </c>
    </row>
    <row r="6" spans="1:41" x14ac:dyDescent="0.35">
      <c r="A6" s="2">
        <v>44938</v>
      </c>
      <c r="B6" s="3">
        <v>0.40057870370370369</v>
      </c>
      <c r="C6" s="7">
        <f t="shared" si="0"/>
        <v>570011</v>
      </c>
      <c r="D6" t="s">
        <v>58</v>
      </c>
      <c r="E6">
        <v>8</v>
      </c>
      <c r="F6">
        <v>8</v>
      </c>
      <c r="G6" t="s">
        <v>59</v>
      </c>
      <c r="I6">
        <v>445.21269999999998</v>
      </c>
      <c r="J6">
        <v>445.18369999999999</v>
      </c>
      <c r="K6">
        <v>-0.71446909999999997</v>
      </c>
      <c r="L6">
        <v>-0.76623070000000004</v>
      </c>
      <c r="M6">
        <v>9056.33</v>
      </c>
      <c r="N6">
        <v>9039.75</v>
      </c>
      <c r="O6">
        <v>658.476</v>
      </c>
      <c r="P6">
        <v>1070.739</v>
      </c>
      <c r="Q6">
        <v>1249.83</v>
      </c>
      <c r="R6">
        <v>99.37</v>
      </c>
      <c r="S6">
        <v>1616</v>
      </c>
      <c r="T6">
        <v>1463</v>
      </c>
      <c r="U6">
        <v>4.05</v>
      </c>
      <c r="V6">
        <v>4.22</v>
      </c>
      <c r="W6">
        <v>3.84</v>
      </c>
      <c r="X6">
        <v>3.16</v>
      </c>
      <c r="Y6">
        <v>598.79999999999995</v>
      </c>
      <c r="Z6">
        <v>0.1</v>
      </c>
      <c r="AA6">
        <v>3</v>
      </c>
      <c r="AB6">
        <v>87.3</v>
      </c>
      <c r="AC6">
        <v>0.65021770000000001</v>
      </c>
      <c r="AD6">
        <v>-1.1524099999999999</v>
      </c>
      <c r="AE6">
        <v>-564.2242</v>
      </c>
      <c r="AF6">
        <v>-0.20857029999999999</v>
      </c>
      <c r="AG6">
        <v>445.36169999999998</v>
      </c>
      <c r="AH6">
        <v>445.14</v>
      </c>
      <c r="AI6">
        <v>9452</v>
      </c>
      <c r="AJ6">
        <v>1056.2</v>
      </c>
      <c r="AK6">
        <v>7.46</v>
      </c>
      <c r="AL6">
        <v>11.18</v>
      </c>
      <c r="AM6">
        <v>3.6920000000000002</v>
      </c>
      <c r="AN6">
        <v>86.930999999999997</v>
      </c>
      <c r="AO6">
        <v>1.51</v>
      </c>
    </row>
    <row r="7" spans="1:41" x14ac:dyDescent="0.35">
      <c r="A7" s="2">
        <v>44938</v>
      </c>
      <c r="B7" s="3">
        <v>0.52591435185185187</v>
      </c>
      <c r="C7" s="7">
        <f t="shared" si="0"/>
        <v>580840</v>
      </c>
      <c r="D7" t="s">
        <v>58</v>
      </c>
      <c r="E7">
        <v>8</v>
      </c>
      <c r="F7">
        <v>8</v>
      </c>
      <c r="G7" t="s">
        <v>59</v>
      </c>
      <c r="I7">
        <v>445.37619999999998</v>
      </c>
      <c r="J7">
        <v>445.37970000000001</v>
      </c>
      <c r="K7">
        <v>-0.78008690000000003</v>
      </c>
      <c r="L7">
        <v>-0.61662059999999996</v>
      </c>
      <c r="M7">
        <v>8953.5959999999995</v>
      </c>
      <c r="N7">
        <v>8956.4629999999997</v>
      </c>
      <c r="O7">
        <v>1207.3889999999999</v>
      </c>
      <c r="P7">
        <v>1309.4369999999999</v>
      </c>
      <c r="Q7">
        <v>1249.6300000000001</v>
      </c>
      <c r="R7">
        <v>99.078000000000003</v>
      </c>
      <c r="S7">
        <v>1690</v>
      </c>
      <c r="T7">
        <v>1510</v>
      </c>
      <c r="U7">
        <v>4.16</v>
      </c>
      <c r="V7">
        <v>4.42</v>
      </c>
      <c r="W7">
        <v>4.17</v>
      </c>
      <c r="X7">
        <v>2.81</v>
      </c>
      <c r="Y7">
        <v>353.4</v>
      </c>
      <c r="Z7">
        <v>0.2</v>
      </c>
      <c r="AA7">
        <v>3</v>
      </c>
      <c r="AB7">
        <v>83.82</v>
      </c>
      <c r="AC7">
        <v>0.16086</v>
      </c>
      <c r="AD7">
        <v>-0.61353020000000003</v>
      </c>
      <c r="AE7">
        <v>-262.18759999999997</v>
      </c>
      <c r="AF7">
        <v>-0.32701049999999998</v>
      </c>
      <c r="AG7">
        <v>444.02010000000001</v>
      </c>
      <c r="AH7">
        <v>445.54</v>
      </c>
      <c r="AI7">
        <v>9058.5</v>
      </c>
      <c r="AJ7">
        <v>733.7</v>
      </c>
      <c r="AK7">
        <v>7.36</v>
      </c>
      <c r="AL7">
        <v>10</v>
      </c>
      <c r="AM7">
        <v>3.7989999999999999</v>
      </c>
      <c r="AN7">
        <v>85.162000000000006</v>
      </c>
      <c r="AO7">
        <v>2.0099999999999998</v>
      </c>
    </row>
    <row r="8" spans="1:41" x14ac:dyDescent="0.35">
      <c r="A8" s="2">
        <v>44940</v>
      </c>
      <c r="B8" s="3">
        <v>0.65726851851851853</v>
      </c>
      <c r="C8" s="7">
        <f t="shared" si="0"/>
        <v>764989</v>
      </c>
      <c r="D8" t="s">
        <v>58</v>
      </c>
      <c r="E8">
        <v>8</v>
      </c>
      <c r="F8">
        <v>8</v>
      </c>
      <c r="G8" t="s">
        <v>59</v>
      </c>
      <c r="I8">
        <v>446.4366</v>
      </c>
      <c r="J8">
        <v>446.39299999999997</v>
      </c>
      <c r="K8">
        <v>-0.27784249999999999</v>
      </c>
      <c r="L8">
        <v>-6.6898550000000001E-2</v>
      </c>
      <c r="M8">
        <v>7230.0309999999999</v>
      </c>
      <c r="N8">
        <v>7214.0450000000001</v>
      </c>
      <c r="O8">
        <v>426.2</v>
      </c>
      <c r="P8">
        <v>746.61350000000004</v>
      </c>
      <c r="Q8">
        <v>1249.79</v>
      </c>
      <c r="R8">
        <v>98.448999999999998</v>
      </c>
      <c r="S8">
        <v>1693</v>
      </c>
      <c r="T8">
        <v>1511</v>
      </c>
      <c r="U8">
        <v>4.95</v>
      </c>
      <c r="V8">
        <v>4.87</v>
      </c>
      <c r="W8">
        <v>4.49</v>
      </c>
      <c r="X8">
        <v>3.39</v>
      </c>
      <c r="Y8">
        <v>462.6</v>
      </c>
      <c r="Z8">
        <v>0.5</v>
      </c>
      <c r="AA8">
        <v>3</v>
      </c>
      <c r="AB8">
        <v>56.27</v>
      </c>
      <c r="AC8">
        <v>0.50436150000000002</v>
      </c>
      <c r="AD8">
        <v>1.25465</v>
      </c>
      <c r="AE8">
        <v>401.99380000000002</v>
      </c>
      <c r="AF8">
        <v>-0.55478570000000005</v>
      </c>
      <c r="AG8">
        <v>447.86520000000002</v>
      </c>
      <c r="AH8">
        <v>446.59</v>
      </c>
      <c r="AI8">
        <v>7534.5</v>
      </c>
      <c r="AJ8">
        <v>1126.2</v>
      </c>
      <c r="AK8">
        <v>7.15</v>
      </c>
      <c r="AL8">
        <v>1.76</v>
      </c>
      <c r="AM8">
        <v>3.26</v>
      </c>
      <c r="AN8">
        <v>66.638999999999996</v>
      </c>
      <c r="AO8">
        <v>8.56</v>
      </c>
    </row>
    <row r="9" spans="1:41" x14ac:dyDescent="0.35">
      <c r="A9" s="2">
        <v>44940</v>
      </c>
      <c r="B9" s="3">
        <v>0.76591435185185175</v>
      </c>
      <c r="C9" s="7">
        <f t="shared" si="0"/>
        <v>774376</v>
      </c>
      <c r="D9" t="s">
        <v>58</v>
      </c>
      <c r="E9">
        <v>8</v>
      </c>
      <c r="F9">
        <v>8</v>
      </c>
      <c r="G9" t="s">
        <v>59</v>
      </c>
      <c r="I9">
        <v>446.18669999999997</v>
      </c>
      <c r="J9">
        <v>446.5575</v>
      </c>
      <c r="K9">
        <v>-0.15094650000000001</v>
      </c>
      <c r="L9">
        <v>-3.1399999999999997E-2</v>
      </c>
      <c r="M9">
        <v>7795.5039999999999</v>
      </c>
      <c r="N9">
        <v>7806.8869999999997</v>
      </c>
      <c r="O9">
        <v>422.04050000000001</v>
      </c>
      <c r="P9">
        <v>298.87110000000001</v>
      </c>
      <c r="Q9">
        <v>1249.8399999999999</v>
      </c>
      <c r="R9">
        <v>98.397999999999996</v>
      </c>
      <c r="S9">
        <v>1738</v>
      </c>
      <c r="T9">
        <v>1543</v>
      </c>
      <c r="U9">
        <v>4.3099999999999996</v>
      </c>
      <c r="V9">
        <v>4.09</v>
      </c>
      <c r="W9">
        <v>4.1500000000000004</v>
      </c>
      <c r="X9">
        <v>3</v>
      </c>
      <c r="Y9">
        <v>249.8</v>
      </c>
      <c r="Z9">
        <v>0.3</v>
      </c>
      <c r="AA9">
        <v>3</v>
      </c>
      <c r="AB9">
        <v>57.98</v>
      </c>
      <c r="AC9">
        <v>-0.1939169</v>
      </c>
      <c r="AD9">
        <v>0.63414809999999999</v>
      </c>
      <c r="AE9">
        <v>-305.79129999999998</v>
      </c>
      <c r="AF9">
        <v>-0.1001131</v>
      </c>
      <c r="AG9">
        <v>445.80880000000002</v>
      </c>
      <c r="AH9">
        <v>446.76</v>
      </c>
      <c r="AI9">
        <v>7683.7</v>
      </c>
      <c r="AJ9">
        <v>473.7</v>
      </c>
      <c r="AK9">
        <v>7.16</v>
      </c>
      <c r="AL9">
        <v>1.76</v>
      </c>
      <c r="AM9">
        <v>4.0220000000000002</v>
      </c>
      <c r="AN9">
        <v>71.061000000000007</v>
      </c>
      <c r="AO9">
        <v>2.52</v>
      </c>
    </row>
    <row r="10" spans="1:41" x14ac:dyDescent="0.35">
      <c r="A10" s="2">
        <v>44941</v>
      </c>
      <c r="B10" s="3">
        <v>0.43399305555555556</v>
      </c>
      <c r="C10" s="7">
        <f t="shared" si="0"/>
        <v>832098</v>
      </c>
      <c r="D10" t="s">
        <v>58</v>
      </c>
      <c r="E10">
        <v>8</v>
      </c>
      <c r="F10">
        <v>8</v>
      </c>
      <c r="G10" t="s">
        <v>59</v>
      </c>
      <c r="I10">
        <v>448.4547</v>
      </c>
      <c r="J10">
        <v>448.58449999999999</v>
      </c>
      <c r="K10">
        <v>-0.158886</v>
      </c>
      <c r="L10">
        <v>-1.8000860000000001</v>
      </c>
      <c r="M10">
        <v>8659.384</v>
      </c>
      <c r="N10">
        <v>8662.0879999999997</v>
      </c>
      <c r="O10">
        <v>195.6755</v>
      </c>
      <c r="P10">
        <v>1908.62</v>
      </c>
      <c r="Q10">
        <v>1249.76</v>
      </c>
      <c r="R10">
        <v>97.945999999999998</v>
      </c>
      <c r="S10">
        <v>1562</v>
      </c>
      <c r="T10">
        <v>1426</v>
      </c>
      <c r="U10">
        <v>4.6100000000000003</v>
      </c>
      <c r="V10">
        <v>4.6100000000000003</v>
      </c>
      <c r="W10">
        <v>3.93</v>
      </c>
      <c r="X10">
        <v>2.84</v>
      </c>
      <c r="Y10">
        <v>712.2</v>
      </c>
      <c r="Z10">
        <v>0.6</v>
      </c>
      <c r="AA10">
        <v>3</v>
      </c>
      <c r="AB10">
        <v>84.81</v>
      </c>
      <c r="AC10">
        <v>2.7040060000000001</v>
      </c>
      <c r="AD10">
        <v>-1.729838</v>
      </c>
      <c r="AE10">
        <v>-1563.155</v>
      </c>
      <c r="AF10">
        <v>1.3552569999999999</v>
      </c>
      <c r="AG10">
        <v>449.53390000000002</v>
      </c>
      <c r="AH10">
        <v>446.97</v>
      </c>
      <c r="AI10">
        <v>10375</v>
      </c>
      <c r="AJ10">
        <v>1371.2</v>
      </c>
      <c r="AK10">
        <v>8.02</v>
      </c>
      <c r="AL10">
        <v>40.590000000000003</v>
      </c>
      <c r="AM10">
        <v>3.8849999999999998</v>
      </c>
      <c r="AN10">
        <v>83.716999999999999</v>
      </c>
      <c r="AO10">
        <v>8.56</v>
      </c>
    </row>
    <row r="11" spans="1:41" x14ac:dyDescent="0.35">
      <c r="A11" s="2">
        <v>44941</v>
      </c>
      <c r="B11" s="3">
        <v>0.7362037037037038</v>
      </c>
      <c r="C11" s="7">
        <f t="shared" si="0"/>
        <v>858209</v>
      </c>
      <c r="D11" t="s">
        <v>58</v>
      </c>
      <c r="E11">
        <v>8</v>
      </c>
      <c r="F11">
        <v>8</v>
      </c>
      <c r="G11" t="s">
        <v>59</v>
      </c>
      <c r="I11">
        <v>444.50639999999999</v>
      </c>
      <c r="J11">
        <v>444.60520000000002</v>
      </c>
      <c r="K11">
        <v>-0.71989599999999998</v>
      </c>
      <c r="L11">
        <v>-0.1730911</v>
      </c>
      <c r="M11">
        <v>9586.8770000000004</v>
      </c>
      <c r="N11">
        <v>9587.9869999999992</v>
      </c>
      <c r="O11">
        <v>1681.8779999999999</v>
      </c>
      <c r="P11">
        <v>1482.1089999999999</v>
      </c>
      <c r="Q11">
        <v>1249.76</v>
      </c>
      <c r="R11">
        <v>98.150999999999996</v>
      </c>
      <c r="S11">
        <v>1846</v>
      </c>
      <c r="T11">
        <v>1619</v>
      </c>
      <c r="U11">
        <v>5.78</v>
      </c>
      <c r="V11">
        <v>5.72</v>
      </c>
      <c r="W11">
        <v>5.63</v>
      </c>
      <c r="X11">
        <v>3.39</v>
      </c>
      <c r="Y11">
        <v>916.6</v>
      </c>
      <c r="Z11">
        <v>0.3</v>
      </c>
      <c r="AA11">
        <v>3</v>
      </c>
      <c r="AB11">
        <v>81.2</v>
      </c>
      <c r="AC11">
        <v>-0.31503619999999999</v>
      </c>
      <c r="AD11">
        <v>-5.1026309999999998E-2</v>
      </c>
      <c r="AE11">
        <v>6173.9960000000001</v>
      </c>
      <c r="AF11">
        <v>-0.71397270000000002</v>
      </c>
      <c r="AG11">
        <v>445.37799999999999</v>
      </c>
      <c r="AH11">
        <v>445.16</v>
      </c>
      <c r="AI11">
        <v>9388.2000000000007</v>
      </c>
      <c r="AJ11">
        <v>1106.2</v>
      </c>
      <c r="AK11">
        <v>7.06</v>
      </c>
      <c r="AL11">
        <v>26.47</v>
      </c>
      <c r="AM11">
        <v>5.3140000000000001</v>
      </c>
      <c r="AN11">
        <v>81.486000000000004</v>
      </c>
      <c r="AO11">
        <v>3.52</v>
      </c>
    </row>
    <row r="12" spans="1:41" x14ac:dyDescent="0.35">
      <c r="A12" s="2">
        <v>44943</v>
      </c>
      <c r="B12" s="3">
        <v>0.67518518518518522</v>
      </c>
      <c r="C12" s="7">
        <f t="shared" si="0"/>
        <v>1025737</v>
      </c>
      <c r="D12" t="s">
        <v>58</v>
      </c>
      <c r="E12">
        <v>8</v>
      </c>
      <c r="F12">
        <v>8</v>
      </c>
      <c r="G12" t="s">
        <v>59</v>
      </c>
      <c r="I12">
        <v>444.9948</v>
      </c>
      <c r="J12">
        <v>445.07569999999998</v>
      </c>
      <c r="K12">
        <v>-0.96344510000000005</v>
      </c>
      <c r="L12">
        <v>-0.38324950000000002</v>
      </c>
      <c r="M12">
        <v>8067.0349999999999</v>
      </c>
      <c r="N12">
        <v>8060.1989999999996</v>
      </c>
      <c r="O12">
        <v>2439.6570000000002</v>
      </c>
      <c r="P12">
        <v>1891.76</v>
      </c>
      <c r="Q12">
        <v>1249.82</v>
      </c>
      <c r="R12">
        <v>99.343999999999994</v>
      </c>
      <c r="S12">
        <v>1646</v>
      </c>
      <c r="T12">
        <v>1485</v>
      </c>
      <c r="U12">
        <v>6.79</v>
      </c>
      <c r="V12">
        <v>6.33</v>
      </c>
      <c r="W12">
        <v>6.59</v>
      </c>
      <c r="X12">
        <v>4.5999999999999996</v>
      </c>
      <c r="Y12">
        <v>1215.4000000000001</v>
      </c>
      <c r="Z12">
        <v>0.1</v>
      </c>
      <c r="AA12">
        <v>3</v>
      </c>
      <c r="AB12">
        <v>67.86</v>
      </c>
      <c r="AC12">
        <v>-0.86244419999999999</v>
      </c>
      <c r="AD12">
        <v>2.1278540000000001</v>
      </c>
      <c r="AE12">
        <v>-405.31180000000001</v>
      </c>
      <c r="AF12">
        <v>-0.52206189999999997</v>
      </c>
      <c r="AG12">
        <v>442.18189999999998</v>
      </c>
      <c r="AH12">
        <v>445.66</v>
      </c>
      <c r="AI12">
        <v>7512.3</v>
      </c>
      <c r="AJ12">
        <v>1506.2</v>
      </c>
      <c r="AK12">
        <v>6.95</v>
      </c>
      <c r="AL12">
        <v>18.239999999999998</v>
      </c>
      <c r="AM12">
        <v>4.226</v>
      </c>
      <c r="AN12">
        <v>72.734999999999999</v>
      </c>
      <c r="AO12">
        <v>6.54</v>
      </c>
    </row>
    <row r="13" spans="1:41" x14ac:dyDescent="0.35">
      <c r="A13" s="2">
        <v>44944</v>
      </c>
      <c r="B13" s="3">
        <v>0.41371527777777778</v>
      </c>
      <c r="C13" s="7">
        <f t="shared" si="0"/>
        <v>1089546</v>
      </c>
      <c r="D13" t="s">
        <v>58</v>
      </c>
      <c r="E13">
        <v>8</v>
      </c>
      <c r="F13">
        <v>8</v>
      </c>
      <c r="G13" t="s">
        <v>59</v>
      </c>
      <c r="I13">
        <v>449.18110000000001</v>
      </c>
      <c r="J13">
        <v>449.35829999999999</v>
      </c>
      <c r="K13">
        <v>-0.25242500000000001</v>
      </c>
      <c r="L13">
        <v>-1.0338270000000001</v>
      </c>
      <c r="M13">
        <v>9025.9089999999997</v>
      </c>
      <c r="N13">
        <v>9023.4660000000003</v>
      </c>
      <c r="O13">
        <v>114.99290000000001</v>
      </c>
      <c r="P13">
        <v>1252.4449999999999</v>
      </c>
      <c r="Q13">
        <v>1249.78</v>
      </c>
      <c r="R13">
        <v>98.415999999999997</v>
      </c>
      <c r="S13">
        <v>1372</v>
      </c>
      <c r="T13">
        <v>1289</v>
      </c>
      <c r="U13">
        <v>4.41</v>
      </c>
      <c r="V13">
        <v>4.2699999999999996</v>
      </c>
      <c r="W13">
        <v>4.3099999999999996</v>
      </c>
      <c r="X13">
        <v>3.77</v>
      </c>
      <c r="Y13">
        <v>391.5</v>
      </c>
      <c r="Z13">
        <v>0.2</v>
      </c>
      <c r="AA13">
        <v>3</v>
      </c>
      <c r="AB13">
        <v>87.38</v>
      </c>
      <c r="AC13">
        <v>1.795202</v>
      </c>
      <c r="AD13">
        <v>-1.756562</v>
      </c>
      <c r="AE13">
        <v>-1021.997</v>
      </c>
      <c r="AF13">
        <v>0.41539939999999997</v>
      </c>
      <c r="AG13">
        <v>450.46730000000002</v>
      </c>
      <c r="AH13">
        <v>448.6</v>
      </c>
      <c r="AI13">
        <v>10160.9</v>
      </c>
      <c r="AJ13">
        <v>656.2</v>
      </c>
      <c r="AK13">
        <v>7.36</v>
      </c>
      <c r="AL13">
        <v>100</v>
      </c>
      <c r="AM13">
        <v>4.1399999999999997</v>
      </c>
      <c r="AN13">
        <v>89.222999999999999</v>
      </c>
      <c r="AO13">
        <v>11.58</v>
      </c>
    </row>
    <row r="14" spans="1:41" x14ac:dyDescent="0.35">
      <c r="A14" s="2">
        <v>44944</v>
      </c>
      <c r="B14" s="3">
        <v>0.62987268518518513</v>
      </c>
      <c r="C14" s="7">
        <f t="shared" si="0"/>
        <v>1108222</v>
      </c>
      <c r="D14" t="s">
        <v>58</v>
      </c>
      <c r="E14">
        <v>8</v>
      </c>
      <c r="F14">
        <v>8</v>
      </c>
      <c r="G14" t="s">
        <v>59</v>
      </c>
      <c r="I14">
        <v>446.41359999999997</v>
      </c>
      <c r="J14">
        <v>446.62240000000003</v>
      </c>
      <c r="K14">
        <v>-0.71713360000000004</v>
      </c>
      <c r="L14">
        <v>-0.41305619999999998</v>
      </c>
      <c r="M14">
        <v>9453.0249999999996</v>
      </c>
      <c r="N14">
        <v>9450.7019999999993</v>
      </c>
      <c r="O14">
        <v>1495.79</v>
      </c>
      <c r="P14">
        <v>1187.4390000000001</v>
      </c>
      <c r="Q14">
        <v>1249.71</v>
      </c>
      <c r="R14">
        <v>98.748999999999995</v>
      </c>
      <c r="S14">
        <v>1560</v>
      </c>
      <c r="T14">
        <v>1425</v>
      </c>
      <c r="U14">
        <v>4.91</v>
      </c>
      <c r="V14">
        <v>4.9800000000000004</v>
      </c>
      <c r="W14">
        <v>4.92</v>
      </c>
      <c r="X14">
        <v>4.4800000000000004</v>
      </c>
      <c r="Y14">
        <v>407.6</v>
      </c>
      <c r="Z14">
        <v>0.2</v>
      </c>
      <c r="AA14">
        <v>3</v>
      </c>
      <c r="AB14">
        <v>84.7</v>
      </c>
      <c r="AC14">
        <v>-0.48612840000000002</v>
      </c>
      <c r="AD14">
        <v>-0.3277349</v>
      </c>
      <c r="AE14">
        <v>1483.297</v>
      </c>
      <c r="AF14">
        <v>-0.25772469999999997</v>
      </c>
      <c r="AG14">
        <v>447.4683</v>
      </c>
      <c r="AH14">
        <v>446.97</v>
      </c>
      <c r="AI14">
        <v>9142.4</v>
      </c>
      <c r="AJ14">
        <v>538.70000000000005</v>
      </c>
      <c r="AK14">
        <v>7.12</v>
      </c>
      <c r="AL14">
        <v>100</v>
      </c>
      <c r="AM14">
        <v>4.2629999999999999</v>
      </c>
      <c r="AN14">
        <v>88.724999999999994</v>
      </c>
      <c r="AO14">
        <v>4.03</v>
      </c>
    </row>
    <row r="15" spans="1:41" x14ac:dyDescent="0.35">
      <c r="A15" s="2">
        <v>44945</v>
      </c>
      <c r="B15" s="3">
        <v>0.4133680555555555</v>
      </c>
      <c r="C15" s="7">
        <f t="shared" si="0"/>
        <v>1175916</v>
      </c>
      <c r="D15" t="s">
        <v>58</v>
      </c>
      <c r="E15">
        <v>8</v>
      </c>
      <c r="F15">
        <v>8</v>
      </c>
      <c r="G15" t="s">
        <v>59</v>
      </c>
      <c r="I15">
        <v>447.32850000000002</v>
      </c>
      <c r="J15">
        <v>447.48500000000001</v>
      </c>
      <c r="K15">
        <v>-0.59876980000000002</v>
      </c>
      <c r="L15">
        <v>-1.77115</v>
      </c>
      <c r="M15">
        <v>9340.1309999999994</v>
      </c>
      <c r="N15">
        <v>9337.5889999999999</v>
      </c>
      <c r="O15">
        <v>414.6395</v>
      </c>
      <c r="P15">
        <v>1157.4380000000001</v>
      </c>
      <c r="Q15">
        <v>1249.6300000000001</v>
      </c>
      <c r="R15">
        <v>98.718999999999994</v>
      </c>
      <c r="S15">
        <v>1441</v>
      </c>
      <c r="T15">
        <v>1335</v>
      </c>
      <c r="U15">
        <v>4.5199999999999996</v>
      </c>
      <c r="V15">
        <v>4.1500000000000004</v>
      </c>
      <c r="W15">
        <v>4.1500000000000004</v>
      </c>
      <c r="X15">
        <v>3.3</v>
      </c>
      <c r="Y15">
        <v>578.4</v>
      </c>
      <c r="Z15">
        <v>0.2</v>
      </c>
      <c r="AA15">
        <v>3</v>
      </c>
      <c r="AB15">
        <v>87.09</v>
      </c>
      <c r="AC15">
        <v>1.1720969999999999</v>
      </c>
      <c r="AD15">
        <v>-1.7774160000000001</v>
      </c>
      <c r="AE15">
        <v>-659.4384</v>
      </c>
      <c r="AF15">
        <v>1.3081529999999999</v>
      </c>
      <c r="AG15">
        <v>450.67680000000001</v>
      </c>
      <c r="AH15">
        <v>446.34</v>
      </c>
      <c r="AI15">
        <v>10080.4</v>
      </c>
      <c r="AJ15">
        <v>943.7</v>
      </c>
      <c r="AK15">
        <v>8.2200000000000006</v>
      </c>
      <c r="AL15">
        <v>100</v>
      </c>
      <c r="AM15">
        <v>4.1529999999999996</v>
      </c>
      <c r="AN15">
        <v>92.07</v>
      </c>
      <c r="AO15">
        <v>8.0500000000000007</v>
      </c>
    </row>
    <row r="16" spans="1:41" x14ac:dyDescent="0.35">
      <c r="A16" s="2">
        <v>44947</v>
      </c>
      <c r="B16" s="3">
        <v>0.68123842592592598</v>
      </c>
      <c r="C16" s="7">
        <f t="shared" si="0"/>
        <v>1371860</v>
      </c>
      <c r="D16" t="s">
        <v>58</v>
      </c>
      <c r="E16">
        <v>8</v>
      </c>
      <c r="F16">
        <v>8</v>
      </c>
      <c r="G16" t="s">
        <v>59</v>
      </c>
      <c r="I16">
        <v>445.48559999999998</v>
      </c>
      <c r="J16">
        <v>445.13200000000001</v>
      </c>
      <c r="K16">
        <v>-0.2477597</v>
      </c>
      <c r="L16">
        <v>-0.30357240000000002</v>
      </c>
      <c r="M16">
        <v>10013.620000000001</v>
      </c>
      <c r="N16">
        <v>10007.379999999999</v>
      </c>
      <c r="O16">
        <v>836.6671</v>
      </c>
      <c r="P16">
        <v>738.69500000000005</v>
      </c>
      <c r="Q16">
        <v>1249.74</v>
      </c>
      <c r="R16">
        <v>99.259</v>
      </c>
      <c r="S16">
        <v>1603</v>
      </c>
      <c r="T16">
        <v>1450</v>
      </c>
      <c r="U16">
        <v>4.3899999999999997</v>
      </c>
      <c r="V16">
        <v>4.26</v>
      </c>
      <c r="W16">
        <v>4.09</v>
      </c>
      <c r="X16">
        <v>3.48</v>
      </c>
      <c r="Y16">
        <v>273.7</v>
      </c>
      <c r="Z16">
        <v>0.2</v>
      </c>
      <c r="AA16">
        <v>3</v>
      </c>
      <c r="AB16">
        <v>87.61</v>
      </c>
      <c r="AC16">
        <v>-0.15458089999999999</v>
      </c>
      <c r="AD16">
        <v>-1.5837000000000001</v>
      </c>
      <c r="AE16">
        <v>97.607429999999994</v>
      </c>
      <c r="AF16">
        <v>0.1559759</v>
      </c>
      <c r="AG16">
        <v>443.59230000000002</v>
      </c>
      <c r="AH16">
        <v>444.99</v>
      </c>
      <c r="AI16">
        <v>9909.4</v>
      </c>
      <c r="AJ16">
        <v>451.2</v>
      </c>
      <c r="AK16">
        <v>7.57</v>
      </c>
      <c r="AL16">
        <v>100</v>
      </c>
      <c r="AM16">
        <v>3.6219999999999999</v>
      </c>
      <c r="AN16">
        <v>98.206000000000003</v>
      </c>
      <c r="AO16">
        <v>2.52</v>
      </c>
    </row>
    <row r="17" spans="1:41" x14ac:dyDescent="0.35">
      <c r="A17" s="2">
        <v>44948</v>
      </c>
      <c r="B17" s="3">
        <v>0.45013888888888887</v>
      </c>
      <c r="C17" s="7">
        <f t="shared" si="0"/>
        <v>1438293</v>
      </c>
      <c r="D17" t="s">
        <v>58</v>
      </c>
      <c r="E17">
        <v>8</v>
      </c>
      <c r="F17">
        <v>8</v>
      </c>
      <c r="G17" t="s">
        <v>59</v>
      </c>
      <c r="I17">
        <v>445.48970000000003</v>
      </c>
      <c r="J17">
        <v>445.52690000000001</v>
      </c>
      <c r="K17">
        <v>-0.80157310000000004</v>
      </c>
      <c r="L17">
        <v>-0.93667579999999995</v>
      </c>
      <c r="M17">
        <v>8596.4930000000004</v>
      </c>
      <c r="N17">
        <v>8592.0380000000005</v>
      </c>
      <c r="O17">
        <v>1492.6130000000001</v>
      </c>
      <c r="P17">
        <v>1789.3779999999999</v>
      </c>
      <c r="Q17">
        <v>1249.8399999999999</v>
      </c>
      <c r="R17">
        <v>98.852000000000004</v>
      </c>
      <c r="S17">
        <v>1537</v>
      </c>
      <c r="T17">
        <v>1405</v>
      </c>
      <c r="U17">
        <v>4.3</v>
      </c>
      <c r="V17">
        <v>4.05</v>
      </c>
      <c r="W17">
        <v>3.72</v>
      </c>
      <c r="X17">
        <v>3.01</v>
      </c>
      <c r="Y17">
        <v>529.20000000000005</v>
      </c>
      <c r="Z17">
        <v>0.2</v>
      </c>
      <c r="AA17">
        <v>3</v>
      </c>
      <c r="AB17">
        <v>86.18</v>
      </c>
      <c r="AC17">
        <v>0.46779530000000002</v>
      </c>
      <c r="AD17">
        <v>-0.64313830000000005</v>
      </c>
      <c r="AE17">
        <v>-727.36339999999996</v>
      </c>
      <c r="AF17">
        <v>2.725627E-3</v>
      </c>
      <c r="AG17">
        <v>445.8304</v>
      </c>
      <c r="AH17">
        <v>445.38</v>
      </c>
      <c r="AI17">
        <v>8888.7999999999993</v>
      </c>
      <c r="AJ17">
        <v>841.2</v>
      </c>
      <c r="AK17">
        <v>8.11</v>
      </c>
      <c r="AL17">
        <v>68.819999999999993</v>
      </c>
      <c r="AM17">
        <v>3.4529999999999998</v>
      </c>
      <c r="AN17">
        <v>85.796999999999997</v>
      </c>
      <c r="AO17">
        <v>6.54</v>
      </c>
    </row>
    <row r="18" spans="1:41" x14ac:dyDescent="0.35">
      <c r="A18" s="2">
        <v>44948</v>
      </c>
      <c r="B18" s="3">
        <v>0.75299768518518517</v>
      </c>
      <c r="C18" s="7">
        <f t="shared" si="0"/>
        <v>1464460</v>
      </c>
      <c r="D18" t="s">
        <v>58</v>
      </c>
      <c r="E18">
        <v>8</v>
      </c>
      <c r="F18">
        <v>8</v>
      </c>
      <c r="G18" t="s">
        <v>59</v>
      </c>
      <c r="I18">
        <v>446.75979999999998</v>
      </c>
      <c r="J18">
        <v>446.69760000000002</v>
      </c>
      <c r="K18">
        <v>9.3301499999999996E-2</v>
      </c>
      <c r="L18">
        <v>-0.1792627</v>
      </c>
      <c r="M18">
        <v>8472.7450000000008</v>
      </c>
      <c r="N18">
        <v>8459.0409999999993</v>
      </c>
      <c r="O18">
        <v>-496.88690000000003</v>
      </c>
      <c r="P18">
        <v>910.96389999999997</v>
      </c>
      <c r="Q18">
        <v>1249.83</v>
      </c>
      <c r="R18">
        <v>99.2</v>
      </c>
      <c r="S18">
        <v>1601</v>
      </c>
      <c r="T18">
        <v>1455</v>
      </c>
      <c r="U18">
        <v>5.05</v>
      </c>
      <c r="V18">
        <v>4.68</v>
      </c>
      <c r="W18">
        <v>5.03</v>
      </c>
      <c r="X18">
        <v>3.68</v>
      </c>
      <c r="Y18">
        <v>678.1</v>
      </c>
      <c r="Z18">
        <v>0.2</v>
      </c>
      <c r="AA18">
        <v>3</v>
      </c>
      <c r="AB18">
        <v>69.650000000000006</v>
      </c>
      <c r="AC18">
        <v>2.2213769999999999</v>
      </c>
      <c r="AD18">
        <v>-1.283121</v>
      </c>
      <c r="AE18">
        <v>-1731.229</v>
      </c>
      <c r="AF18">
        <v>-0.56586029999999998</v>
      </c>
      <c r="AG18">
        <v>446.8109</v>
      </c>
      <c r="AH18">
        <v>446.43</v>
      </c>
      <c r="AI18">
        <v>9866.9</v>
      </c>
      <c r="AJ18">
        <v>1163.7</v>
      </c>
      <c r="AK18">
        <v>7.59</v>
      </c>
      <c r="AL18">
        <v>54.71</v>
      </c>
      <c r="AM18">
        <v>4.07</v>
      </c>
      <c r="AN18">
        <v>79.902000000000001</v>
      </c>
      <c r="AO18">
        <v>6.54</v>
      </c>
    </row>
    <row r="19" spans="1:41" x14ac:dyDescent="0.35">
      <c r="A19" s="2">
        <v>44950</v>
      </c>
      <c r="B19" s="3">
        <v>0.8109143518518519</v>
      </c>
      <c r="C19" s="7">
        <f t="shared" si="0"/>
        <v>1642264</v>
      </c>
      <c r="D19" t="s">
        <v>58</v>
      </c>
      <c r="E19">
        <v>8</v>
      </c>
      <c r="F19">
        <v>8</v>
      </c>
      <c r="G19" t="s">
        <v>59</v>
      </c>
      <c r="I19">
        <v>445.99709999999999</v>
      </c>
      <c r="J19">
        <v>446.0625</v>
      </c>
      <c r="K19">
        <v>0.28508709999999998</v>
      </c>
      <c r="L19">
        <v>-0.2045737</v>
      </c>
      <c r="M19">
        <v>9940.9169999999995</v>
      </c>
      <c r="N19">
        <v>9933.8919999999998</v>
      </c>
      <c r="O19">
        <v>-149.4931</v>
      </c>
      <c r="P19">
        <v>981.37350000000004</v>
      </c>
      <c r="Q19">
        <v>1249.77</v>
      </c>
      <c r="R19">
        <v>98.37</v>
      </c>
      <c r="S19">
        <v>1709</v>
      </c>
      <c r="T19">
        <v>1523</v>
      </c>
      <c r="U19">
        <v>3.85</v>
      </c>
      <c r="V19">
        <v>3.71</v>
      </c>
      <c r="W19">
        <v>3.66</v>
      </c>
      <c r="X19">
        <v>3.25</v>
      </c>
      <c r="Y19">
        <v>113.6</v>
      </c>
      <c r="Z19">
        <v>0.2</v>
      </c>
      <c r="AA19">
        <v>3</v>
      </c>
      <c r="AB19">
        <v>88.78</v>
      </c>
      <c r="AC19">
        <v>1.786416</v>
      </c>
      <c r="AD19">
        <v>-2.998672</v>
      </c>
      <c r="AE19">
        <v>-595.73569999999995</v>
      </c>
      <c r="AF19">
        <v>-3.102243E-2</v>
      </c>
      <c r="AG19">
        <v>447.5788</v>
      </c>
      <c r="AH19">
        <v>445.57</v>
      </c>
      <c r="AI19">
        <v>11064.8</v>
      </c>
      <c r="AJ19">
        <v>166.2</v>
      </c>
      <c r="AK19">
        <v>8.92</v>
      </c>
      <c r="AL19">
        <v>100</v>
      </c>
      <c r="AM19">
        <v>2.931</v>
      </c>
      <c r="AN19">
        <v>99.555999999999997</v>
      </c>
      <c r="AO19">
        <v>1.51</v>
      </c>
    </row>
    <row r="20" spans="1:41" x14ac:dyDescent="0.35">
      <c r="A20" s="2">
        <v>44953</v>
      </c>
      <c r="B20" s="3">
        <v>0.51366898148148155</v>
      </c>
      <c r="C20" s="7">
        <f t="shared" si="0"/>
        <v>1875782</v>
      </c>
      <c r="D20" t="s">
        <v>58</v>
      </c>
      <c r="E20">
        <v>8</v>
      </c>
      <c r="F20">
        <v>8</v>
      </c>
      <c r="G20" t="s">
        <v>59</v>
      </c>
      <c r="I20">
        <v>443.32319999999999</v>
      </c>
      <c r="J20">
        <v>443.25709999999998</v>
      </c>
      <c r="K20">
        <v>0.1209075</v>
      </c>
      <c r="L20">
        <v>-1.1887669999999999</v>
      </c>
      <c r="M20">
        <v>9434.6049999999996</v>
      </c>
      <c r="N20">
        <v>9438.9940000000006</v>
      </c>
      <c r="O20">
        <v>-53.165529999999997</v>
      </c>
      <c r="P20">
        <v>2664.6460000000002</v>
      </c>
      <c r="Q20">
        <v>1249.81</v>
      </c>
      <c r="R20">
        <v>98.058999999999997</v>
      </c>
      <c r="S20">
        <v>2031</v>
      </c>
      <c r="T20">
        <v>1734</v>
      </c>
      <c r="U20">
        <v>5.25</v>
      </c>
      <c r="V20">
        <v>5.2</v>
      </c>
      <c r="W20">
        <v>5.08</v>
      </c>
      <c r="X20">
        <v>3.7</v>
      </c>
      <c r="Y20">
        <v>1262.5</v>
      </c>
      <c r="Z20">
        <v>0.5</v>
      </c>
      <c r="AA20">
        <v>3</v>
      </c>
      <c r="AB20">
        <v>84.83</v>
      </c>
      <c r="AC20">
        <v>4.2981939999999996</v>
      </c>
      <c r="AD20">
        <v>-3.1743540000000001</v>
      </c>
      <c r="AE20">
        <v>-1354.037</v>
      </c>
      <c r="AF20">
        <v>0.14648</v>
      </c>
      <c r="AG20">
        <v>444.31119999999999</v>
      </c>
      <c r="AH20">
        <v>441.95</v>
      </c>
      <c r="AI20">
        <v>12156.8</v>
      </c>
      <c r="AJ20">
        <v>1493.7</v>
      </c>
      <c r="AK20">
        <v>8.32</v>
      </c>
      <c r="AL20">
        <v>3.53</v>
      </c>
      <c r="AM20">
        <v>4.0780000000000003</v>
      </c>
      <c r="AN20">
        <v>81.694999999999993</v>
      </c>
      <c r="AO20">
        <v>2.52</v>
      </c>
    </row>
    <row r="21" spans="1:41" x14ac:dyDescent="0.35">
      <c r="A21" s="2">
        <v>44953</v>
      </c>
      <c r="B21" s="3">
        <v>0.60848379629629623</v>
      </c>
      <c r="C21" s="7">
        <f t="shared" si="0"/>
        <v>1883974</v>
      </c>
      <c r="D21" t="s">
        <v>58</v>
      </c>
      <c r="E21">
        <v>8</v>
      </c>
      <c r="F21">
        <v>8</v>
      </c>
      <c r="G21" t="s">
        <v>59</v>
      </c>
      <c r="I21">
        <v>445.45749999999998</v>
      </c>
      <c r="J21">
        <v>445.31810000000002</v>
      </c>
      <c r="K21">
        <v>-0.55524899999999999</v>
      </c>
      <c r="L21">
        <v>-0.70086040000000005</v>
      </c>
      <c r="M21">
        <v>8652.0879999999997</v>
      </c>
      <c r="N21">
        <v>8652.8670000000002</v>
      </c>
      <c r="O21">
        <v>2415.1860000000001</v>
      </c>
      <c r="P21">
        <v>2598.54</v>
      </c>
      <c r="Q21">
        <v>1249.74</v>
      </c>
      <c r="R21">
        <v>98.153000000000006</v>
      </c>
      <c r="S21">
        <v>1861</v>
      </c>
      <c r="T21">
        <v>1629</v>
      </c>
      <c r="U21">
        <v>5</v>
      </c>
      <c r="V21">
        <v>4.83</v>
      </c>
      <c r="W21">
        <v>4.58</v>
      </c>
      <c r="X21">
        <v>2.9</v>
      </c>
      <c r="Y21">
        <v>829.1</v>
      </c>
      <c r="Z21">
        <v>0.2</v>
      </c>
      <c r="AA21">
        <v>3</v>
      </c>
      <c r="AB21">
        <v>84.13</v>
      </c>
      <c r="AC21">
        <v>0.28898299999999999</v>
      </c>
      <c r="AD21">
        <v>-6.1281059999999998E-2</v>
      </c>
      <c r="AE21">
        <v>-4715.6980000000003</v>
      </c>
      <c r="AF21">
        <v>9.8838579999999995E-2</v>
      </c>
      <c r="AG21">
        <v>445.19240000000002</v>
      </c>
      <c r="AH21">
        <v>445.12</v>
      </c>
      <c r="AI21">
        <v>8836.2000000000007</v>
      </c>
      <c r="AJ21">
        <v>1351.2</v>
      </c>
      <c r="AK21">
        <v>7.68</v>
      </c>
      <c r="AL21">
        <v>2.94</v>
      </c>
      <c r="AM21">
        <v>5.7</v>
      </c>
      <c r="AN21">
        <v>71.198999999999998</v>
      </c>
      <c r="AO21">
        <v>0.5</v>
      </c>
    </row>
    <row r="22" spans="1:41" x14ac:dyDescent="0.35">
      <c r="A22" s="2">
        <v>44953</v>
      </c>
      <c r="B22" s="3">
        <v>0.78245370370370371</v>
      </c>
      <c r="C22" s="7">
        <f t="shared" si="0"/>
        <v>1899005</v>
      </c>
      <c r="D22" t="s">
        <v>58</v>
      </c>
      <c r="E22">
        <v>8</v>
      </c>
      <c r="F22">
        <v>8</v>
      </c>
      <c r="G22" t="s">
        <v>59</v>
      </c>
      <c r="I22">
        <v>448.52749999999997</v>
      </c>
      <c r="J22">
        <v>448.82979999999998</v>
      </c>
      <c r="K22">
        <v>-0.67209039999999998</v>
      </c>
      <c r="L22">
        <v>-0.4931664</v>
      </c>
      <c r="M22">
        <v>8550.4560000000001</v>
      </c>
      <c r="N22">
        <v>8555.3490000000002</v>
      </c>
      <c r="O22">
        <v>2569.1410000000001</v>
      </c>
      <c r="P22">
        <v>2346.1469999999999</v>
      </c>
      <c r="Q22">
        <v>1249.76</v>
      </c>
      <c r="R22">
        <v>98.328999999999994</v>
      </c>
      <c r="S22">
        <v>1763</v>
      </c>
      <c r="T22">
        <v>1559</v>
      </c>
      <c r="U22">
        <v>4.1399999999999997</v>
      </c>
      <c r="V22">
        <v>3.88</v>
      </c>
      <c r="W22">
        <v>3.79</v>
      </c>
      <c r="X22">
        <v>3.56</v>
      </c>
      <c r="Y22">
        <v>206.7</v>
      </c>
      <c r="Z22">
        <v>0.1</v>
      </c>
      <c r="AA22">
        <v>3</v>
      </c>
      <c r="AB22">
        <v>87.4</v>
      </c>
      <c r="AC22">
        <v>-0.35128769999999998</v>
      </c>
      <c r="AD22">
        <v>-0.13534450000000001</v>
      </c>
      <c r="AE22">
        <v>2595.5079999999998</v>
      </c>
      <c r="AF22">
        <v>-0.12175030000000001</v>
      </c>
      <c r="AG22">
        <v>449.27010000000001</v>
      </c>
      <c r="AH22">
        <v>449.1</v>
      </c>
      <c r="AI22">
        <v>8332.4</v>
      </c>
      <c r="AJ22">
        <v>263.7</v>
      </c>
      <c r="AK22">
        <v>7.42</v>
      </c>
      <c r="AL22">
        <v>3.53</v>
      </c>
      <c r="AM22">
        <v>3.089</v>
      </c>
      <c r="AN22">
        <v>82.635000000000005</v>
      </c>
      <c r="AO22">
        <v>2.0099999999999998</v>
      </c>
    </row>
    <row r="23" spans="1:41" x14ac:dyDescent="0.35">
      <c r="A23" s="2">
        <v>44956</v>
      </c>
      <c r="B23" s="3">
        <v>0.48442129629629632</v>
      </c>
      <c r="C23" s="7">
        <f t="shared" si="0"/>
        <v>2132455</v>
      </c>
      <c r="D23" t="s">
        <v>58</v>
      </c>
      <c r="E23">
        <v>8</v>
      </c>
      <c r="F23">
        <v>8</v>
      </c>
      <c r="G23" t="s">
        <v>59</v>
      </c>
      <c r="I23">
        <v>448.3897</v>
      </c>
      <c r="J23">
        <v>448.37700000000001</v>
      </c>
      <c r="K23">
        <v>-0.54736890000000005</v>
      </c>
      <c r="L23">
        <v>-1.698636</v>
      </c>
      <c r="M23">
        <v>9548.67</v>
      </c>
      <c r="N23">
        <v>9547.3860000000004</v>
      </c>
      <c r="O23">
        <v>1411.5419999999999</v>
      </c>
      <c r="P23">
        <v>1189.3320000000001</v>
      </c>
      <c r="Q23">
        <v>1249.58</v>
      </c>
      <c r="R23">
        <v>97.713999999999999</v>
      </c>
      <c r="S23">
        <v>1693</v>
      </c>
      <c r="T23">
        <v>1516</v>
      </c>
      <c r="U23">
        <v>4.47</v>
      </c>
      <c r="V23">
        <v>4.29</v>
      </c>
      <c r="W23">
        <v>4.87</v>
      </c>
      <c r="X23">
        <v>3.48</v>
      </c>
      <c r="Y23">
        <v>611.70000000000005</v>
      </c>
      <c r="Z23">
        <v>0.5</v>
      </c>
      <c r="AA23">
        <v>3</v>
      </c>
      <c r="AB23">
        <v>87.32</v>
      </c>
      <c r="AC23">
        <v>-0.3503541</v>
      </c>
      <c r="AD23">
        <v>-0.84428130000000001</v>
      </c>
      <c r="AE23">
        <v>414.97320000000002</v>
      </c>
      <c r="AF23">
        <v>1.9549479999999999</v>
      </c>
      <c r="AG23">
        <v>440.4787</v>
      </c>
      <c r="AH23">
        <v>447.24</v>
      </c>
      <c r="AI23">
        <v>9325.2000000000007</v>
      </c>
      <c r="AJ23">
        <v>631.20000000000005</v>
      </c>
      <c r="AK23">
        <v>9.43</v>
      </c>
      <c r="AL23">
        <v>40</v>
      </c>
      <c r="AM23">
        <v>3.4609999999999999</v>
      </c>
      <c r="AN23">
        <v>95.168999999999997</v>
      </c>
      <c r="AO23">
        <v>1.01</v>
      </c>
    </row>
    <row r="24" spans="1:41" x14ac:dyDescent="0.35">
      <c r="A24" s="2">
        <v>44956</v>
      </c>
      <c r="B24" s="3">
        <v>0.60637731481481483</v>
      </c>
      <c r="C24" s="7">
        <f t="shared" si="0"/>
        <v>2142992</v>
      </c>
      <c r="D24" t="s">
        <v>58</v>
      </c>
      <c r="E24">
        <v>8</v>
      </c>
      <c r="F24">
        <v>8</v>
      </c>
      <c r="G24" t="s">
        <v>59</v>
      </c>
      <c r="I24">
        <v>449.18549999999999</v>
      </c>
      <c r="J24">
        <v>449.18779999999998</v>
      </c>
      <c r="K24">
        <v>-0.6133345</v>
      </c>
      <c r="L24">
        <v>-0.90503840000000002</v>
      </c>
      <c r="M24">
        <v>8763.1470000000008</v>
      </c>
      <c r="N24">
        <v>8757.2000000000007</v>
      </c>
      <c r="O24">
        <v>2399.5120000000002</v>
      </c>
      <c r="P24">
        <v>2198.36</v>
      </c>
      <c r="Q24">
        <v>1249.76</v>
      </c>
      <c r="R24">
        <v>97.902000000000001</v>
      </c>
      <c r="S24">
        <v>1549</v>
      </c>
      <c r="T24">
        <v>1410</v>
      </c>
      <c r="U24">
        <v>4.95</v>
      </c>
      <c r="V24">
        <v>4.6900000000000004</v>
      </c>
      <c r="W24">
        <v>5.15</v>
      </c>
      <c r="X24">
        <v>3.36</v>
      </c>
      <c r="Y24">
        <v>617.29999999999995</v>
      </c>
      <c r="Z24">
        <v>0.2</v>
      </c>
      <c r="AA24">
        <v>3</v>
      </c>
      <c r="AB24">
        <v>85.3</v>
      </c>
      <c r="AC24">
        <v>-0.31695129999999999</v>
      </c>
      <c r="AD24">
        <v>0.16363240000000001</v>
      </c>
      <c r="AE24">
        <v>-1936.972</v>
      </c>
      <c r="AF24">
        <v>0.59798099999999998</v>
      </c>
      <c r="AG24">
        <v>449.2758</v>
      </c>
      <c r="AH24">
        <v>448.91</v>
      </c>
      <c r="AI24">
        <v>8556</v>
      </c>
      <c r="AJ24">
        <v>1096.2</v>
      </c>
      <c r="AK24">
        <v>8.42</v>
      </c>
      <c r="AL24">
        <v>28.24</v>
      </c>
      <c r="AM24">
        <v>3.7109999999999999</v>
      </c>
      <c r="AN24">
        <v>85.945999999999998</v>
      </c>
      <c r="AO24">
        <v>6.04</v>
      </c>
    </row>
    <row r="25" spans="1:41" x14ac:dyDescent="0.35">
      <c r="A25" s="2">
        <v>44958</v>
      </c>
      <c r="B25" s="3">
        <v>0.67664351851851856</v>
      </c>
      <c r="C25" s="7">
        <f t="shared" si="0"/>
        <v>2321863</v>
      </c>
      <c r="D25" t="s">
        <v>58</v>
      </c>
      <c r="E25">
        <v>8</v>
      </c>
      <c r="F25">
        <v>8</v>
      </c>
      <c r="G25" t="s">
        <v>59</v>
      </c>
      <c r="I25">
        <v>448.48099999999999</v>
      </c>
      <c r="J25">
        <v>448.4366</v>
      </c>
      <c r="K25">
        <v>-0.75158599999999998</v>
      </c>
      <c r="L25">
        <v>-1.22614</v>
      </c>
      <c r="M25">
        <v>9015.9840000000004</v>
      </c>
      <c r="N25">
        <v>9017.0560000000005</v>
      </c>
      <c r="O25">
        <v>1373.7329999999999</v>
      </c>
      <c r="P25">
        <v>1510.3979999999999</v>
      </c>
      <c r="Q25">
        <v>1249.68</v>
      </c>
      <c r="R25">
        <v>98.332999999999998</v>
      </c>
      <c r="S25">
        <v>1464</v>
      </c>
      <c r="T25">
        <v>1357</v>
      </c>
      <c r="U25">
        <v>3.67</v>
      </c>
      <c r="V25">
        <v>3.54</v>
      </c>
      <c r="W25">
        <v>3.64</v>
      </c>
      <c r="X25">
        <v>3.05</v>
      </c>
      <c r="Y25">
        <v>297.89999999999998</v>
      </c>
      <c r="Z25">
        <v>0.1</v>
      </c>
      <c r="AA25">
        <v>3</v>
      </c>
      <c r="AB25">
        <v>88.65</v>
      </c>
      <c r="AC25">
        <v>0.21545539999999999</v>
      </c>
      <c r="AD25">
        <v>-1.1588290000000001</v>
      </c>
      <c r="AE25">
        <v>-185.92519999999999</v>
      </c>
      <c r="AF25">
        <v>0.64478999999999997</v>
      </c>
      <c r="AG25">
        <v>454.16680000000002</v>
      </c>
      <c r="AH25">
        <v>447.94</v>
      </c>
      <c r="AI25">
        <v>9153.7000000000007</v>
      </c>
      <c r="AJ25">
        <v>406.2</v>
      </c>
      <c r="AK25">
        <v>9.01</v>
      </c>
      <c r="AL25">
        <v>72.94</v>
      </c>
      <c r="AM25">
        <v>3.577</v>
      </c>
      <c r="AN25">
        <v>90.844999999999999</v>
      </c>
      <c r="AO25">
        <v>9.06</v>
      </c>
    </row>
    <row r="26" spans="1:41" x14ac:dyDescent="0.35">
      <c r="A26" s="2">
        <v>44959</v>
      </c>
      <c r="B26" s="3">
        <v>0.48562499999999997</v>
      </c>
      <c r="C26" s="7">
        <f t="shared" si="0"/>
        <v>2391759</v>
      </c>
      <c r="D26" t="s">
        <v>58</v>
      </c>
      <c r="E26">
        <v>8</v>
      </c>
      <c r="F26">
        <v>8</v>
      </c>
      <c r="G26" t="s">
        <v>59</v>
      </c>
      <c r="I26">
        <v>443.73649999999998</v>
      </c>
      <c r="J26">
        <v>443.92619999999999</v>
      </c>
      <c r="K26">
        <v>8.255535E-2</v>
      </c>
      <c r="L26">
        <v>-0.37027719999999997</v>
      </c>
      <c r="M26">
        <v>9820.3259999999991</v>
      </c>
      <c r="N26">
        <v>9818.8950000000004</v>
      </c>
      <c r="O26">
        <v>408.26389999999998</v>
      </c>
      <c r="P26">
        <v>338.29149999999998</v>
      </c>
      <c r="Q26">
        <v>1249.72</v>
      </c>
      <c r="R26">
        <v>99.335999999999999</v>
      </c>
      <c r="S26">
        <v>1652</v>
      </c>
      <c r="T26">
        <v>1486</v>
      </c>
      <c r="U26">
        <v>3.05</v>
      </c>
      <c r="V26">
        <v>2.9</v>
      </c>
      <c r="W26">
        <v>3.25</v>
      </c>
      <c r="X26">
        <v>2.37</v>
      </c>
      <c r="Y26">
        <v>415.2</v>
      </c>
      <c r="Z26">
        <v>0.1</v>
      </c>
      <c r="AA26">
        <v>3</v>
      </c>
      <c r="AB26">
        <v>86.78</v>
      </c>
      <c r="AC26">
        <v>-0.1103842</v>
      </c>
      <c r="AD26">
        <v>-2.1982810000000002</v>
      </c>
      <c r="AE26">
        <v>50.21387</v>
      </c>
      <c r="AF26">
        <v>0.75634829999999997</v>
      </c>
      <c r="AG26">
        <v>421.4742</v>
      </c>
      <c r="AH26">
        <v>443.49</v>
      </c>
      <c r="AI26">
        <v>9748.9</v>
      </c>
      <c r="AJ26">
        <v>621.20000000000005</v>
      </c>
      <c r="AK26">
        <v>7.96</v>
      </c>
      <c r="AL26">
        <v>100</v>
      </c>
      <c r="AM26">
        <v>3.0670000000000002</v>
      </c>
      <c r="AN26">
        <v>99.997</v>
      </c>
      <c r="AO26">
        <v>2.0099999999999998</v>
      </c>
    </row>
    <row r="27" spans="1:41" x14ac:dyDescent="0.35">
      <c r="A27" s="2">
        <v>44961</v>
      </c>
      <c r="B27" s="3">
        <v>0.52820601851851856</v>
      </c>
      <c r="C27" s="7">
        <f t="shared" si="0"/>
        <v>2568238</v>
      </c>
      <c r="D27" t="s">
        <v>58</v>
      </c>
      <c r="E27">
        <v>8</v>
      </c>
      <c r="F27">
        <v>8</v>
      </c>
      <c r="G27" t="s">
        <v>59</v>
      </c>
      <c r="I27">
        <v>450.93150000000003</v>
      </c>
      <c r="J27">
        <v>450.83909999999997</v>
      </c>
      <c r="K27">
        <v>-0.50659050000000005</v>
      </c>
      <c r="L27">
        <v>-1.8286979999999999</v>
      </c>
      <c r="M27">
        <v>9505.6659999999993</v>
      </c>
      <c r="N27">
        <v>9502.4169999999995</v>
      </c>
      <c r="O27">
        <v>1292.691</v>
      </c>
      <c r="P27">
        <v>1226.3389999999999</v>
      </c>
      <c r="Q27">
        <v>1249.68</v>
      </c>
      <c r="R27">
        <v>97.584000000000003</v>
      </c>
      <c r="S27">
        <v>1435</v>
      </c>
      <c r="T27">
        <v>1333</v>
      </c>
      <c r="U27">
        <v>5.72</v>
      </c>
      <c r="V27">
        <v>4.88</v>
      </c>
      <c r="W27">
        <v>5.99</v>
      </c>
      <c r="X27">
        <v>3.7</v>
      </c>
      <c r="Y27">
        <v>1543.9</v>
      </c>
      <c r="Z27">
        <v>0.2</v>
      </c>
      <c r="AA27">
        <v>3</v>
      </c>
      <c r="AB27">
        <v>85.33</v>
      </c>
      <c r="AC27">
        <v>-0.1046366</v>
      </c>
      <c r="AD27">
        <v>-0.58241799999999999</v>
      </c>
      <c r="AE27">
        <v>179.65889999999999</v>
      </c>
      <c r="AF27">
        <v>2.112298</v>
      </c>
      <c r="AG27">
        <v>431.58260000000001</v>
      </c>
      <c r="AH27">
        <v>449.52</v>
      </c>
      <c r="AI27">
        <v>9436.1</v>
      </c>
      <c r="AJ27">
        <v>1608.7</v>
      </c>
      <c r="AK27">
        <v>10.050000000000001</v>
      </c>
      <c r="AL27">
        <v>15.29</v>
      </c>
      <c r="AM27">
        <v>4.4429999999999996</v>
      </c>
      <c r="AN27">
        <v>93.335999999999999</v>
      </c>
      <c r="AO27">
        <v>3.52</v>
      </c>
    </row>
    <row r="28" spans="1:41" x14ac:dyDescent="0.35">
      <c r="A28" s="2">
        <v>44961</v>
      </c>
      <c r="B28" s="3">
        <v>0.71171296296296294</v>
      </c>
      <c r="C28" s="7">
        <f t="shared" si="0"/>
        <v>2584093</v>
      </c>
      <c r="D28" t="s">
        <v>58</v>
      </c>
      <c r="E28">
        <v>8</v>
      </c>
      <c r="F28">
        <v>8</v>
      </c>
      <c r="G28" t="s">
        <v>59</v>
      </c>
      <c r="I28">
        <v>449.2056</v>
      </c>
      <c r="J28">
        <v>449.23700000000002</v>
      </c>
      <c r="K28">
        <v>-0.40424579999999999</v>
      </c>
      <c r="L28">
        <v>-0.1079556</v>
      </c>
      <c r="M28">
        <v>9919.9590000000007</v>
      </c>
      <c r="N28">
        <v>9922.6910000000007</v>
      </c>
      <c r="O28">
        <v>1236.771</v>
      </c>
      <c r="P28">
        <v>869.61389999999994</v>
      </c>
      <c r="Q28">
        <v>1249.8</v>
      </c>
      <c r="R28">
        <v>97.724000000000004</v>
      </c>
      <c r="S28">
        <v>1639</v>
      </c>
      <c r="T28">
        <v>1476</v>
      </c>
      <c r="U28">
        <v>4.0199999999999996</v>
      </c>
      <c r="V28">
        <v>3.86</v>
      </c>
      <c r="W28">
        <v>3.66</v>
      </c>
      <c r="X28">
        <v>3.82</v>
      </c>
      <c r="Y28">
        <v>104.4</v>
      </c>
      <c r="Z28">
        <v>0.2</v>
      </c>
      <c r="AA28">
        <v>3</v>
      </c>
      <c r="AB28">
        <v>89.76</v>
      </c>
      <c r="AC28">
        <v>-0.57912470000000005</v>
      </c>
      <c r="AD28">
        <v>-1.327691</v>
      </c>
      <c r="AE28">
        <v>436.1893</v>
      </c>
      <c r="AF28">
        <v>-0.20255219999999999</v>
      </c>
      <c r="AG28">
        <v>451.17469999999997</v>
      </c>
      <c r="AH28">
        <v>449.52</v>
      </c>
      <c r="AI28">
        <v>9555.5</v>
      </c>
      <c r="AJ28">
        <v>156.19999999999999</v>
      </c>
      <c r="AK28">
        <v>8.5299999999999994</v>
      </c>
      <c r="AL28">
        <v>100</v>
      </c>
      <c r="AM28">
        <v>3.0779999999999998</v>
      </c>
      <c r="AN28">
        <v>99.947999999999993</v>
      </c>
      <c r="AO28">
        <v>4.53</v>
      </c>
    </row>
    <row r="29" spans="1:41" x14ac:dyDescent="0.35">
      <c r="A29" s="2">
        <v>44963</v>
      </c>
      <c r="B29" s="3">
        <v>0.50964120370370369</v>
      </c>
      <c r="C29" s="7">
        <f t="shared" si="0"/>
        <v>2739434</v>
      </c>
      <c r="D29" t="s">
        <v>58</v>
      </c>
      <c r="E29">
        <v>8</v>
      </c>
      <c r="F29">
        <v>8</v>
      </c>
      <c r="G29" t="s">
        <v>59</v>
      </c>
      <c r="I29">
        <v>444.42770000000002</v>
      </c>
      <c r="J29">
        <v>444.53149999999999</v>
      </c>
      <c r="K29">
        <v>-0.81982980000000005</v>
      </c>
      <c r="L29">
        <v>-0.80657659999999998</v>
      </c>
      <c r="M29">
        <v>9015.1270000000004</v>
      </c>
      <c r="N29">
        <v>9000.2070000000003</v>
      </c>
      <c r="O29">
        <v>2032.1110000000001</v>
      </c>
      <c r="P29">
        <v>2740.529</v>
      </c>
      <c r="Q29">
        <v>1249.81</v>
      </c>
      <c r="R29">
        <v>98.674000000000007</v>
      </c>
      <c r="S29">
        <v>1857</v>
      </c>
      <c r="T29">
        <v>1625</v>
      </c>
      <c r="U29">
        <v>4.55</v>
      </c>
      <c r="V29">
        <v>4.5199999999999996</v>
      </c>
      <c r="W29">
        <v>4.68</v>
      </c>
      <c r="X29">
        <v>2.67</v>
      </c>
      <c r="Y29">
        <v>736.6</v>
      </c>
      <c r="Z29">
        <v>0.3</v>
      </c>
      <c r="AA29">
        <v>3</v>
      </c>
      <c r="AB29">
        <v>83.9</v>
      </c>
      <c r="AC29">
        <v>1.1175839999999999</v>
      </c>
      <c r="AD29">
        <v>-1.1741870000000001</v>
      </c>
      <c r="AE29">
        <v>-951.79430000000002</v>
      </c>
      <c r="AF29">
        <v>-0.51754630000000001</v>
      </c>
      <c r="AG29">
        <v>444.5333</v>
      </c>
      <c r="AH29">
        <v>444.57</v>
      </c>
      <c r="AI29">
        <v>9708.6</v>
      </c>
      <c r="AJ29">
        <v>1321.2</v>
      </c>
      <c r="AK29">
        <v>7.37</v>
      </c>
      <c r="AL29">
        <v>9.41</v>
      </c>
      <c r="AM29">
        <v>4.8689999999999998</v>
      </c>
      <c r="AN29">
        <v>80.143000000000001</v>
      </c>
      <c r="AO29">
        <v>2.0099999999999998</v>
      </c>
    </row>
    <row r="30" spans="1:41" x14ac:dyDescent="0.35">
      <c r="A30" s="2">
        <v>44963</v>
      </c>
      <c r="B30" s="3">
        <v>0.63425925925925919</v>
      </c>
      <c r="C30" s="7">
        <f t="shared" si="0"/>
        <v>2750201</v>
      </c>
      <c r="D30" t="s">
        <v>58</v>
      </c>
      <c r="E30">
        <v>8</v>
      </c>
      <c r="F30">
        <v>8</v>
      </c>
      <c r="G30" t="s">
        <v>59</v>
      </c>
      <c r="I30">
        <v>446.7285</v>
      </c>
      <c r="J30">
        <v>446.74579999999997</v>
      </c>
      <c r="K30">
        <v>-1.093054</v>
      </c>
      <c r="L30">
        <v>-0.84137329999999999</v>
      </c>
      <c r="M30">
        <v>8824.9549999999999</v>
      </c>
      <c r="N30">
        <v>8826.1890000000003</v>
      </c>
      <c r="O30">
        <v>3523.0520000000001</v>
      </c>
      <c r="P30">
        <v>3084.0039999999999</v>
      </c>
      <c r="Q30">
        <v>1249.8399999999999</v>
      </c>
      <c r="R30">
        <v>98.546999999999997</v>
      </c>
      <c r="S30">
        <v>1949</v>
      </c>
      <c r="T30">
        <v>1681</v>
      </c>
      <c r="U30">
        <v>5.57</v>
      </c>
      <c r="V30">
        <v>5.36</v>
      </c>
      <c r="W30">
        <v>5.58</v>
      </c>
      <c r="X30">
        <v>4.8899999999999997</v>
      </c>
      <c r="Y30">
        <v>623.79999999999995</v>
      </c>
      <c r="Z30">
        <v>0.3</v>
      </c>
      <c r="AA30">
        <v>3</v>
      </c>
      <c r="AB30">
        <v>87.51</v>
      </c>
      <c r="AC30">
        <v>-0.69172650000000002</v>
      </c>
      <c r="AD30">
        <v>0.68910899999999997</v>
      </c>
      <c r="AE30">
        <v>-1003.798</v>
      </c>
      <c r="AF30">
        <v>-8.400059E-2</v>
      </c>
      <c r="AG30">
        <v>446.3852</v>
      </c>
      <c r="AH30">
        <v>447</v>
      </c>
      <c r="AI30">
        <v>8387.1</v>
      </c>
      <c r="AJ30">
        <v>946.2</v>
      </c>
      <c r="AK30">
        <v>7.22</v>
      </c>
      <c r="AL30">
        <v>6.47</v>
      </c>
      <c r="AM30">
        <v>3.4529999999999998</v>
      </c>
      <c r="AN30">
        <v>77.748000000000005</v>
      </c>
      <c r="AO30">
        <v>2.52</v>
      </c>
    </row>
    <row r="31" spans="1:41" x14ac:dyDescent="0.35">
      <c r="A31" s="2">
        <v>44964</v>
      </c>
      <c r="B31" s="3">
        <v>0.59468750000000004</v>
      </c>
      <c r="C31" s="7">
        <f t="shared" si="0"/>
        <v>2833182</v>
      </c>
      <c r="D31" t="s">
        <v>58</v>
      </c>
      <c r="E31">
        <v>8</v>
      </c>
      <c r="F31">
        <v>8</v>
      </c>
      <c r="G31" t="s">
        <v>59</v>
      </c>
      <c r="I31">
        <v>448.69400000000002</v>
      </c>
      <c r="J31">
        <v>448.78160000000003</v>
      </c>
      <c r="K31">
        <v>-0.81367619999999996</v>
      </c>
      <c r="L31">
        <v>-1.329461</v>
      </c>
      <c r="M31">
        <v>9212.2829999999994</v>
      </c>
      <c r="N31">
        <v>9206.9449999999997</v>
      </c>
      <c r="O31">
        <v>1743.4369999999999</v>
      </c>
      <c r="P31">
        <v>2374.2440000000001</v>
      </c>
      <c r="Q31">
        <v>1249.71</v>
      </c>
      <c r="R31">
        <v>98.492999999999995</v>
      </c>
      <c r="S31">
        <v>1647</v>
      </c>
      <c r="T31">
        <v>1482</v>
      </c>
      <c r="U31">
        <v>5.9</v>
      </c>
      <c r="V31">
        <v>5.05</v>
      </c>
      <c r="W31">
        <v>5.4</v>
      </c>
      <c r="X31">
        <v>3.56</v>
      </c>
      <c r="Y31">
        <v>1276.5999999999999</v>
      </c>
      <c r="Z31">
        <v>0.2</v>
      </c>
      <c r="AA31">
        <v>3</v>
      </c>
      <c r="AB31">
        <v>84.5</v>
      </c>
      <c r="AC31">
        <v>0.99519740000000001</v>
      </c>
      <c r="AD31">
        <v>-0.9635087</v>
      </c>
      <c r="AE31">
        <v>-1032.8889999999999</v>
      </c>
      <c r="AF31">
        <v>0.35960130000000001</v>
      </c>
      <c r="AG31">
        <v>449.49700000000001</v>
      </c>
      <c r="AH31">
        <v>448.28</v>
      </c>
      <c r="AI31">
        <v>9837.7999999999993</v>
      </c>
      <c r="AJ31">
        <v>1388.7</v>
      </c>
      <c r="AK31">
        <v>7.95</v>
      </c>
      <c r="AL31">
        <v>8.24</v>
      </c>
      <c r="AM31">
        <v>4.6440000000000001</v>
      </c>
      <c r="AN31">
        <v>85.213999999999999</v>
      </c>
      <c r="AO31">
        <v>6.04</v>
      </c>
    </row>
    <row r="32" spans="1:41" x14ac:dyDescent="0.35">
      <c r="A32" s="2">
        <v>44965</v>
      </c>
      <c r="B32" s="3">
        <v>0.43496527777777777</v>
      </c>
      <c r="C32" s="7">
        <f t="shared" si="0"/>
        <v>2905782</v>
      </c>
      <c r="D32" t="s">
        <v>58</v>
      </c>
      <c r="E32">
        <v>8</v>
      </c>
      <c r="F32">
        <v>8</v>
      </c>
      <c r="G32" t="s">
        <v>59</v>
      </c>
      <c r="I32">
        <v>447.1223</v>
      </c>
      <c r="J32">
        <v>447.22770000000003</v>
      </c>
      <c r="K32">
        <v>-0.70092810000000005</v>
      </c>
      <c r="L32">
        <v>-0.57622549999999995</v>
      </c>
      <c r="M32">
        <v>9244.9719999999998</v>
      </c>
      <c r="N32">
        <v>9241.4639999999999</v>
      </c>
      <c r="O32">
        <v>1684.605</v>
      </c>
      <c r="P32">
        <v>1375.088</v>
      </c>
      <c r="Q32">
        <v>1249.78</v>
      </c>
      <c r="R32">
        <v>99.763999999999996</v>
      </c>
      <c r="S32">
        <v>1548</v>
      </c>
      <c r="T32">
        <v>1412</v>
      </c>
      <c r="U32">
        <v>4.08</v>
      </c>
      <c r="V32">
        <v>3.92</v>
      </c>
      <c r="W32">
        <v>4.04</v>
      </c>
      <c r="X32">
        <v>3.34</v>
      </c>
      <c r="Y32">
        <v>415.4</v>
      </c>
      <c r="Z32">
        <v>0.2</v>
      </c>
      <c r="AA32">
        <v>3</v>
      </c>
      <c r="AB32">
        <v>87.2</v>
      </c>
      <c r="AC32">
        <v>-0.4878942</v>
      </c>
      <c r="AD32">
        <v>-0.83447320000000003</v>
      </c>
      <c r="AE32">
        <v>584.67330000000004</v>
      </c>
      <c r="AF32">
        <v>2.34527E-2</v>
      </c>
      <c r="AG32">
        <v>447.8843</v>
      </c>
      <c r="AH32">
        <v>447.36</v>
      </c>
      <c r="AI32">
        <v>8931.9</v>
      </c>
      <c r="AJ32">
        <v>641.20000000000005</v>
      </c>
      <c r="AK32">
        <v>7.4</v>
      </c>
      <c r="AL32">
        <v>100</v>
      </c>
      <c r="AM32">
        <v>2.52</v>
      </c>
      <c r="AN32">
        <v>97.325000000000003</v>
      </c>
      <c r="AO32">
        <v>4.03</v>
      </c>
    </row>
    <row r="33" spans="1:41" x14ac:dyDescent="0.35">
      <c r="A33" s="2">
        <v>44965</v>
      </c>
      <c r="B33" s="3">
        <v>0.54827546296296303</v>
      </c>
      <c r="C33" s="7">
        <f t="shared" si="0"/>
        <v>2915572</v>
      </c>
      <c r="D33" t="s">
        <v>58</v>
      </c>
      <c r="E33">
        <v>8</v>
      </c>
      <c r="F33">
        <v>8</v>
      </c>
      <c r="G33" t="s">
        <v>59</v>
      </c>
      <c r="I33">
        <v>447.6379</v>
      </c>
      <c r="J33">
        <v>447.59829999999999</v>
      </c>
      <c r="K33">
        <v>-0.65328260000000005</v>
      </c>
      <c r="L33">
        <v>-0.45933109999999999</v>
      </c>
      <c r="M33">
        <v>9282.357</v>
      </c>
      <c r="N33">
        <v>9285.2929999999997</v>
      </c>
      <c r="O33">
        <v>1820.6179999999999</v>
      </c>
      <c r="P33">
        <v>1386.213</v>
      </c>
      <c r="Q33">
        <v>1249.76</v>
      </c>
      <c r="R33">
        <v>99.742999999999995</v>
      </c>
      <c r="S33">
        <v>1567</v>
      </c>
      <c r="T33">
        <v>1428</v>
      </c>
      <c r="U33">
        <v>4.22</v>
      </c>
      <c r="V33">
        <v>4.01</v>
      </c>
      <c r="W33">
        <v>4.05</v>
      </c>
      <c r="X33">
        <v>3.17</v>
      </c>
      <c r="Y33">
        <v>445.5</v>
      </c>
      <c r="Z33">
        <v>0.2</v>
      </c>
      <c r="AA33">
        <v>3</v>
      </c>
      <c r="AB33">
        <v>87.3</v>
      </c>
      <c r="AC33">
        <v>-0.68468640000000003</v>
      </c>
      <c r="AD33">
        <v>-0.69977080000000003</v>
      </c>
      <c r="AE33">
        <v>978.44380000000001</v>
      </c>
      <c r="AF33">
        <v>3.6152379999999998E-3</v>
      </c>
      <c r="AG33">
        <v>448.2876</v>
      </c>
      <c r="AH33">
        <v>447.8</v>
      </c>
      <c r="AI33">
        <v>8850.9</v>
      </c>
      <c r="AJ33">
        <v>756.2</v>
      </c>
      <c r="AK33">
        <v>7.31</v>
      </c>
      <c r="AL33">
        <v>100</v>
      </c>
      <c r="AM33">
        <v>2.3410000000000002</v>
      </c>
      <c r="AN33">
        <v>97.162999999999997</v>
      </c>
      <c r="AO33">
        <v>6.54</v>
      </c>
    </row>
    <row r="34" spans="1:41" x14ac:dyDescent="0.35">
      <c r="A34" s="2">
        <v>44966</v>
      </c>
      <c r="B34" s="3">
        <v>0.58821759259259265</v>
      </c>
      <c r="C34" s="7">
        <f t="shared" si="0"/>
        <v>3005423</v>
      </c>
      <c r="D34" t="s">
        <v>58</v>
      </c>
      <c r="E34">
        <v>8</v>
      </c>
      <c r="F34">
        <v>8</v>
      </c>
      <c r="G34" t="s">
        <v>59</v>
      </c>
      <c r="I34">
        <v>444.64620000000002</v>
      </c>
      <c r="J34">
        <v>444.66419999999999</v>
      </c>
      <c r="K34">
        <v>-0.89545620000000004</v>
      </c>
      <c r="L34">
        <v>-0.90903520000000004</v>
      </c>
      <c r="M34">
        <v>10338.620000000001</v>
      </c>
      <c r="N34">
        <v>10344.120000000001</v>
      </c>
      <c r="O34">
        <v>2035.9469999999999</v>
      </c>
      <c r="P34">
        <v>2099.6489999999999</v>
      </c>
      <c r="Q34">
        <v>1249.75</v>
      </c>
      <c r="R34">
        <v>98.501999999999995</v>
      </c>
      <c r="S34">
        <v>1782</v>
      </c>
      <c r="T34">
        <v>1577</v>
      </c>
      <c r="U34">
        <v>12.56</v>
      </c>
      <c r="V34">
        <v>12.4</v>
      </c>
      <c r="W34">
        <v>6.2</v>
      </c>
      <c r="X34">
        <v>11.39</v>
      </c>
      <c r="Y34">
        <v>1431.9</v>
      </c>
      <c r="Z34">
        <v>0.2</v>
      </c>
      <c r="AA34">
        <v>3</v>
      </c>
      <c r="AB34">
        <v>84.03</v>
      </c>
      <c r="AC34">
        <v>0.1005615</v>
      </c>
      <c r="AD34">
        <v>4.2588790000000003</v>
      </c>
      <c r="AE34">
        <v>23.612189999999998</v>
      </c>
      <c r="AF34">
        <v>-2.35E-2</v>
      </c>
      <c r="AG34">
        <v>443.26710000000003</v>
      </c>
      <c r="AH34">
        <v>444.66</v>
      </c>
      <c r="AI34">
        <v>10407.799999999999</v>
      </c>
      <c r="AJ34">
        <v>1578.7</v>
      </c>
      <c r="AK34">
        <v>7.65</v>
      </c>
      <c r="AL34">
        <v>8.82</v>
      </c>
      <c r="AM34">
        <v>6.4189999999999996</v>
      </c>
      <c r="AN34">
        <v>87.882999999999996</v>
      </c>
      <c r="AO34">
        <v>3.02</v>
      </c>
    </row>
    <row r="35" spans="1:41" x14ac:dyDescent="0.35">
      <c r="A35" s="2">
        <v>44966</v>
      </c>
      <c r="B35" s="3">
        <v>0.74483796296296301</v>
      </c>
      <c r="C35" s="7">
        <f t="shared" si="0"/>
        <v>3018955</v>
      </c>
      <c r="D35" t="s">
        <v>58</v>
      </c>
      <c r="E35">
        <v>8</v>
      </c>
      <c r="F35">
        <v>8</v>
      </c>
      <c r="G35" t="s">
        <v>59</v>
      </c>
      <c r="I35">
        <v>446.1807</v>
      </c>
      <c r="J35">
        <v>445.91</v>
      </c>
      <c r="K35">
        <v>-1.016435</v>
      </c>
      <c r="L35">
        <v>-0.75853530000000002</v>
      </c>
      <c r="M35">
        <v>10164.11</v>
      </c>
      <c r="N35">
        <v>10159.66</v>
      </c>
      <c r="O35">
        <v>2388.817</v>
      </c>
      <c r="P35">
        <v>1967.8389999999999</v>
      </c>
      <c r="Q35">
        <v>1249.6600000000001</v>
      </c>
      <c r="R35">
        <v>98.614000000000004</v>
      </c>
      <c r="S35">
        <v>1785</v>
      </c>
      <c r="T35">
        <v>1576</v>
      </c>
      <c r="U35">
        <v>5.65</v>
      </c>
      <c r="V35">
        <v>5.75</v>
      </c>
      <c r="W35">
        <v>5.57</v>
      </c>
      <c r="X35">
        <v>4.3499999999999996</v>
      </c>
      <c r="Y35">
        <v>483.2</v>
      </c>
      <c r="Z35">
        <v>0.4</v>
      </c>
      <c r="AA35">
        <v>3</v>
      </c>
      <c r="AB35">
        <v>90.62</v>
      </c>
      <c r="AC35">
        <v>-0.66406469999999995</v>
      </c>
      <c r="AD35">
        <v>-0.42666189999999998</v>
      </c>
      <c r="AE35">
        <v>1556.4190000000001</v>
      </c>
      <c r="AF35">
        <v>-0.1065947</v>
      </c>
      <c r="AG35">
        <v>446.5378</v>
      </c>
      <c r="AH35">
        <v>446.13</v>
      </c>
      <c r="AI35">
        <v>9738.7000000000007</v>
      </c>
      <c r="AJ35">
        <v>863.7</v>
      </c>
      <c r="AK35">
        <v>7.26</v>
      </c>
      <c r="AL35">
        <v>12.94</v>
      </c>
      <c r="AM35">
        <v>5.649</v>
      </c>
      <c r="AN35">
        <v>87.587999999999994</v>
      </c>
      <c r="AO35">
        <v>3.52</v>
      </c>
    </row>
    <row r="36" spans="1:41" x14ac:dyDescent="0.35">
      <c r="A36" s="2">
        <v>44970</v>
      </c>
      <c r="B36" s="3">
        <v>0.72761574074074076</v>
      </c>
      <c r="C36" s="7">
        <f t="shared" si="0"/>
        <v>3363067</v>
      </c>
      <c r="D36" t="s">
        <v>58</v>
      </c>
      <c r="E36">
        <v>8</v>
      </c>
      <c r="F36">
        <v>8</v>
      </c>
      <c r="G36" t="s">
        <v>59</v>
      </c>
      <c r="I36">
        <v>445.70740000000001</v>
      </c>
      <c r="J36">
        <v>445.3091</v>
      </c>
      <c r="K36">
        <v>-0.83134669999999999</v>
      </c>
      <c r="L36">
        <v>-0.92695320000000003</v>
      </c>
      <c r="M36">
        <v>9735.5570000000007</v>
      </c>
      <c r="N36">
        <v>9736.5079999999998</v>
      </c>
      <c r="O36">
        <v>2182.2510000000002</v>
      </c>
      <c r="P36">
        <v>2114.0940000000001</v>
      </c>
      <c r="Q36">
        <v>1249.74</v>
      </c>
      <c r="R36">
        <v>98.542000000000002</v>
      </c>
      <c r="S36">
        <v>1845</v>
      </c>
      <c r="T36">
        <v>1614</v>
      </c>
      <c r="U36">
        <v>4.74</v>
      </c>
      <c r="V36">
        <v>4.54</v>
      </c>
      <c r="W36">
        <v>4.74</v>
      </c>
      <c r="X36">
        <v>4.03</v>
      </c>
      <c r="Y36">
        <v>200.7</v>
      </c>
      <c r="Z36">
        <v>0.1</v>
      </c>
      <c r="AA36">
        <v>3</v>
      </c>
      <c r="AB36">
        <v>87.9</v>
      </c>
      <c r="AC36">
        <v>-0.1075144</v>
      </c>
      <c r="AD36">
        <v>-1.110827</v>
      </c>
      <c r="AE36">
        <v>96.787739999999999</v>
      </c>
      <c r="AF36">
        <v>0.1972151</v>
      </c>
      <c r="AG36">
        <v>442.75060000000002</v>
      </c>
      <c r="AH36">
        <v>445.16</v>
      </c>
      <c r="AI36">
        <v>9668.4</v>
      </c>
      <c r="AK36">
        <v>7.57</v>
      </c>
    </row>
    <row r="37" spans="1:41" x14ac:dyDescent="0.35">
      <c r="A37" s="2">
        <v>44971</v>
      </c>
      <c r="B37" s="3">
        <v>0.51326388888888885</v>
      </c>
      <c r="C37" s="7">
        <f t="shared" si="0"/>
        <v>3430947</v>
      </c>
      <c r="D37" t="s">
        <v>58</v>
      </c>
      <c r="E37">
        <v>8</v>
      </c>
      <c r="F37">
        <v>8</v>
      </c>
      <c r="G37" t="s">
        <v>59</v>
      </c>
      <c r="I37">
        <v>446.36630000000002</v>
      </c>
      <c r="J37">
        <v>446.20179999999999</v>
      </c>
      <c r="K37">
        <v>-0.97583500000000001</v>
      </c>
      <c r="L37">
        <v>-0.80473079999999997</v>
      </c>
      <c r="M37">
        <v>8849.4079999999994</v>
      </c>
      <c r="N37">
        <v>8846.51</v>
      </c>
      <c r="O37">
        <v>2471.1999999999998</v>
      </c>
      <c r="P37">
        <v>2326.3130000000001</v>
      </c>
      <c r="Q37">
        <v>1249.8</v>
      </c>
      <c r="R37">
        <v>98.620999999999995</v>
      </c>
      <c r="S37">
        <v>1719</v>
      </c>
      <c r="T37">
        <v>1530</v>
      </c>
      <c r="U37">
        <v>4.0199999999999996</v>
      </c>
      <c r="V37">
        <v>3.79</v>
      </c>
      <c r="W37">
        <v>4.0599999999999996</v>
      </c>
      <c r="X37">
        <v>3.44</v>
      </c>
      <c r="Y37">
        <v>236.7</v>
      </c>
      <c r="Z37">
        <v>0.2</v>
      </c>
      <c r="AA37">
        <v>3</v>
      </c>
      <c r="AB37">
        <v>87.84</v>
      </c>
      <c r="AC37">
        <v>-0.22833700000000001</v>
      </c>
      <c r="AD37">
        <v>-0.58634310000000001</v>
      </c>
      <c r="AE37">
        <v>389.42559999999997</v>
      </c>
      <c r="AF37">
        <v>-0.16539429999999999</v>
      </c>
      <c r="AG37">
        <v>447.3963</v>
      </c>
      <c r="AH37">
        <v>446.33</v>
      </c>
      <c r="AI37">
        <v>8701.6</v>
      </c>
      <c r="AK37">
        <v>7.51</v>
      </c>
    </row>
    <row r="38" spans="1:41" x14ac:dyDescent="0.35">
      <c r="A38" s="2">
        <v>44972</v>
      </c>
      <c r="B38" s="3">
        <v>0.42207175925925927</v>
      </c>
      <c r="C38" s="7">
        <f t="shared" si="0"/>
        <v>3509468</v>
      </c>
      <c r="D38" t="s">
        <v>58</v>
      </c>
      <c r="E38">
        <v>8</v>
      </c>
      <c r="F38">
        <v>8</v>
      </c>
      <c r="G38" t="s">
        <v>59</v>
      </c>
      <c r="I38">
        <v>449.27879999999999</v>
      </c>
      <c r="J38">
        <v>449.32310000000001</v>
      </c>
      <c r="K38">
        <v>-0.73314360000000001</v>
      </c>
      <c r="L38">
        <v>-0.73729599999999995</v>
      </c>
      <c r="M38">
        <v>6886.2610000000004</v>
      </c>
      <c r="N38">
        <v>6879.3339999999998</v>
      </c>
      <c r="O38">
        <v>2027.3689999999999</v>
      </c>
      <c r="P38">
        <v>2066.5880000000002</v>
      </c>
      <c r="Q38">
        <v>1249.7</v>
      </c>
      <c r="R38">
        <v>99.628</v>
      </c>
      <c r="S38">
        <v>1409</v>
      </c>
      <c r="T38">
        <v>1313</v>
      </c>
      <c r="U38">
        <v>1.19</v>
      </c>
      <c r="V38">
        <v>0.99</v>
      </c>
      <c r="W38">
        <v>1</v>
      </c>
      <c r="X38">
        <v>0.26</v>
      </c>
      <c r="Y38">
        <v>199.5</v>
      </c>
      <c r="Z38">
        <v>0.3</v>
      </c>
      <c r="AA38">
        <v>3</v>
      </c>
      <c r="AB38">
        <v>87.12</v>
      </c>
      <c r="AC38">
        <v>6.1693060000000001E-2</v>
      </c>
      <c r="AD38">
        <v>-0.33656370000000002</v>
      </c>
      <c r="AE38">
        <v>-183.30279999999999</v>
      </c>
      <c r="AF38">
        <v>-2.1233729999999999E-2</v>
      </c>
      <c r="AG38">
        <v>449.3818</v>
      </c>
      <c r="AH38">
        <v>449.33</v>
      </c>
      <c r="AI38">
        <v>6918.6</v>
      </c>
      <c r="AK38">
        <v>7.6</v>
      </c>
    </row>
    <row r="39" spans="1:41" x14ac:dyDescent="0.35">
      <c r="A39" s="2">
        <v>44972</v>
      </c>
      <c r="B39" s="3">
        <v>0.60543981481481479</v>
      </c>
      <c r="C39" s="7">
        <f t="shared" si="0"/>
        <v>3525311</v>
      </c>
      <c r="D39" t="s">
        <v>58</v>
      </c>
      <c r="E39">
        <v>8</v>
      </c>
      <c r="F39">
        <v>8</v>
      </c>
      <c r="G39" t="s">
        <v>59</v>
      </c>
      <c r="I39">
        <v>443.55200000000002</v>
      </c>
      <c r="J39">
        <v>443.60239999999999</v>
      </c>
      <c r="K39">
        <v>-1.046576</v>
      </c>
      <c r="L39">
        <v>-0.53324450000000001</v>
      </c>
      <c r="M39">
        <v>7694.8959999999997</v>
      </c>
      <c r="N39">
        <v>7709.652</v>
      </c>
      <c r="O39">
        <v>2565.1869999999999</v>
      </c>
      <c r="P39">
        <v>2336.5680000000002</v>
      </c>
      <c r="Q39">
        <v>1249.77</v>
      </c>
      <c r="R39">
        <v>99.850999999999999</v>
      </c>
      <c r="S39">
        <v>1836</v>
      </c>
      <c r="T39">
        <v>1612</v>
      </c>
      <c r="U39">
        <v>3.43</v>
      </c>
      <c r="V39">
        <v>3.22</v>
      </c>
      <c r="W39">
        <v>3.57</v>
      </c>
      <c r="X39">
        <v>2.38</v>
      </c>
      <c r="Y39">
        <v>574</v>
      </c>
      <c r="Z39">
        <v>0.2</v>
      </c>
      <c r="AA39">
        <v>3</v>
      </c>
      <c r="AB39">
        <v>85.46</v>
      </c>
      <c r="AC39">
        <v>-0.35984369999999999</v>
      </c>
      <c r="AD39">
        <v>0.22783929999999999</v>
      </c>
      <c r="AE39">
        <v>-1579.375</v>
      </c>
      <c r="AF39">
        <v>-0.6421154</v>
      </c>
      <c r="AG39">
        <v>443.34379999999999</v>
      </c>
      <c r="AH39">
        <v>444.14</v>
      </c>
      <c r="AI39">
        <v>7481</v>
      </c>
      <c r="AK39">
        <v>7.28</v>
      </c>
    </row>
    <row r="40" spans="1:41" x14ac:dyDescent="0.35">
      <c r="A40" s="2">
        <v>44972</v>
      </c>
      <c r="B40" s="3">
        <v>0.73461805555555559</v>
      </c>
      <c r="C40" s="7">
        <f t="shared" si="0"/>
        <v>3536472</v>
      </c>
      <c r="D40" t="s">
        <v>58</v>
      </c>
      <c r="E40">
        <v>8</v>
      </c>
      <c r="F40">
        <v>8</v>
      </c>
      <c r="G40" t="s">
        <v>59</v>
      </c>
      <c r="I40">
        <v>449.1277</v>
      </c>
      <c r="J40">
        <v>449.09010000000001</v>
      </c>
      <c r="K40">
        <v>-0.82150440000000002</v>
      </c>
      <c r="L40">
        <v>-0.42889579999999999</v>
      </c>
      <c r="M40">
        <v>7342.1589999999997</v>
      </c>
      <c r="N40">
        <v>7345.0950000000003</v>
      </c>
      <c r="O40">
        <v>2004.223</v>
      </c>
      <c r="P40">
        <v>1689.1320000000001</v>
      </c>
      <c r="Q40">
        <v>1249.68</v>
      </c>
      <c r="R40">
        <v>100.111</v>
      </c>
      <c r="S40">
        <v>1566</v>
      </c>
      <c r="T40">
        <v>1428</v>
      </c>
      <c r="U40">
        <v>1.1399999999999999</v>
      </c>
      <c r="V40">
        <v>1.03</v>
      </c>
      <c r="W40">
        <v>1.05</v>
      </c>
      <c r="X40">
        <v>0.79</v>
      </c>
      <c r="Y40">
        <v>59.9</v>
      </c>
      <c r="Z40">
        <v>0.1</v>
      </c>
      <c r="AA40">
        <v>3</v>
      </c>
      <c r="AB40">
        <v>88.67</v>
      </c>
      <c r="AC40">
        <v>-0.49569039999999998</v>
      </c>
      <c r="AD40">
        <v>-0.46128229999999998</v>
      </c>
      <c r="AE40">
        <v>1074.5920000000001</v>
      </c>
      <c r="AF40">
        <v>-0.3905016</v>
      </c>
      <c r="AG40">
        <v>450.3535</v>
      </c>
      <c r="AH40">
        <v>449.46</v>
      </c>
      <c r="AI40">
        <v>7030</v>
      </c>
      <c r="AK40">
        <v>7.2</v>
      </c>
    </row>
    <row r="41" spans="1:41" x14ac:dyDescent="0.35">
      <c r="A41" s="2">
        <v>44973</v>
      </c>
      <c r="B41" s="3">
        <v>0.52086805555555549</v>
      </c>
      <c r="C41" s="7">
        <f t="shared" si="0"/>
        <v>3604404</v>
      </c>
      <c r="D41" t="s">
        <v>58</v>
      </c>
      <c r="E41">
        <v>8</v>
      </c>
      <c r="F41">
        <v>8</v>
      </c>
      <c r="G41" t="s">
        <v>59</v>
      </c>
      <c r="I41">
        <v>443.75909999999999</v>
      </c>
      <c r="J41">
        <v>443.88630000000001</v>
      </c>
      <c r="K41">
        <v>-0.99999459999999996</v>
      </c>
      <c r="L41">
        <v>-1.098881</v>
      </c>
      <c r="M41">
        <v>7655.1940000000004</v>
      </c>
      <c r="N41">
        <v>7632.0969999999998</v>
      </c>
      <c r="O41">
        <v>2992.9279999999999</v>
      </c>
      <c r="P41">
        <v>2998.2820000000002</v>
      </c>
      <c r="Q41">
        <v>1249.6600000000001</v>
      </c>
      <c r="R41">
        <v>100.672</v>
      </c>
      <c r="S41">
        <v>1546</v>
      </c>
      <c r="T41">
        <v>1412</v>
      </c>
      <c r="U41">
        <v>4.75</v>
      </c>
      <c r="V41">
        <v>4.68</v>
      </c>
      <c r="W41">
        <v>4.6100000000000003</v>
      </c>
      <c r="X41">
        <v>2.76</v>
      </c>
      <c r="Y41">
        <v>1512.6</v>
      </c>
      <c r="Z41">
        <v>0.3</v>
      </c>
      <c r="AA41">
        <v>3</v>
      </c>
      <c r="AB41">
        <v>82.29</v>
      </c>
      <c r="AC41" s="4">
        <v>8.4284600000000005E-3</v>
      </c>
      <c r="AD41">
        <v>0.84181899999999998</v>
      </c>
      <c r="AE41">
        <v>10.0122</v>
      </c>
      <c r="AF41">
        <v>0.15072659999999999</v>
      </c>
      <c r="AG41">
        <v>419.7817</v>
      </c>
      <c r="AH41">
        <v>443.83</v>
      </c>
      <c r="AI41">
        <v>7637.5</v>
      </c>
      <c r="AK41">
        <v>7.08</v>
      </c>
    </row>
    <row r="42" spans="1:41" x14ac:dyDescent="0.35">
      <c r="A42" s="2">
        <v>44973</v>
      </c>
      <c r="B42" s="3">
        <v>0.69386574074074081</v>
      </c>
      <c r="C42" s="7">
        <f t="shared" si="0"/>
        <v>3619351</v>
      </c>
      <c r="D42" t="s">
        <v>58</v>
      </c>
      <c r="E42">
        <v>8</v>
      </c>
      <c r="F42">
        <v>8</v>
      </c>
      <c r="G42" t="s">
        <v>59</v>
      </c>
      <c r="I42">
        <v>446.8605</v>
      </c>
      <c r="J42">
        <v>446.88850000000002</v>
      </c>
      <c r="K42">
        <v>-0.99916470000000002</v>
      </c>
      <c r="L42">
        <v>-0.90753139999999999</v>
      </c>
      <c r="M42">
        <v>7892.9849999999997</v>
      </c>
      <c r="N42">
        <v>7912.5550000000003</v>
      </c>
      <c r="O42">
        <v>2294.2370000000001</v>
      </c>
      <c r="P42">
        <v>2790.6010000000001</v>
      </c>
      <c r="Q42">
        <v>1249.77</v>
      </c>
      <c r="R42">
        <v>100.684</v>
      </c>
      <c r="S42">
        <v>1448</v>
      </c>
      <c r="T42">
        <v>1346</v>
      </c>
      <c r="U42">
        <v>5.22</v>
      </c>
      <c r="V42">
        <v>4.6399999999999997</v>
      </c>
      <c r="W42">
        <v>4.71</v>
      </c>
      <c r="X42">
        <v>3.53</v>
      </c>
      <c r="Y42">
        <v>1169</v>
      </c>
      <c r="Z42">
        <v>0.2</v>
      </c>
      <c r="AA42">
        <v>3</v>
      </c>
      <c r="AB42">
        <v>85.17</v>
      </c>
      <c r="AC42">
        <v>0.78200320000000001</v>
      </c>
      <c r="AD42" s="4">
        <v>3.3639139999999998E-2</v>
      </c>
      <c r="AE42">
        <v>23246.82</v>
      </c>
      <c r="AF42">
        <v>-0.4926934</v>
      </c>
      <c r="AG42">
        <v>446.99279999999999</v>
      </c>
      <c r="AH42">
        <v>446.98</v>
      </c>
      <c r="AI42">
        <v>8408.9</v>
      </c>
      <c r="AK42">
        <v>7.13</v>
      </c>
    </row>
    <row r="43" spans="1:41" x14ac:dyDescent="0.35">
      <c r="A43" s="2">
        <v>44975</v>
      </c>
      <c r="B43" s="3">
        <v>0.44930555555555557</v>
      </c>
      <c r="C43" s="7">
        <f t="shared" si="0"/>
        <v>3771021</v>
      </c>
      <c r="D43" t="s">
        <v>58</v>
      </c>
      <c r="E43">
        <v>8</v>
      </c>
      <c r="F43">
        <v>8</v>
      </c>
      <c r="G43" t="s">
        <v>59</v>
      </c>
      <c r="I43">
        <v>445.76179999999999</v>
      </c>
      <c r="J43">
        <v>445.45670000000001</v>
      </c>
      <c r="K43">
        <v>-0.36189680000000002</v>
      </c>
      <c r="L43">
        <v>-0.57049349999999999</v>
      </c>
      <c r="M43">
        <v>9435.0969999999998</v>
      </c>
      <c r="N43">
        <v>9431.6689999999999</v>
      </c>
      <c r="O43">
        <v>1093.125</v>
      </c>
      <c r="P43">
        <v>1173.5219999999999</v>
      </c>
      <c r="Q43">
        <v>1249.76</v>
      </c>
      <c r="R43">
        <v>99.822000000000003</v>
      </c>
      <c r="S43">
        <v>1618</v>
      </c>
      <c r="T43">
        <v>1463</v>
      </c>
      <c r="U43">
        <v>4.47</v>
      </c>
      <c r="V43">
        <v>4.2300000000000004</v>
      </c>
      <c r="W43">
        <v>4.1399999999999997</v>
      </c>
      <c r="X43">
        <v>3.43</v>
      </c>
      <c r="Y43">
        <v>466.4</v>
      </c>
      <c r="Z43">
        <v>0.2</v>
      </c>
      <c r="AA43">
        <v>3</v>
      </c>
      <c r="AB43">
        <v>86.6</v>
      </c>
      <c r="AC43">
        <v>0.12680330000000001</v>
      </c>
      <c r="AD43">
        <v>-1.24678</v>
      </c>
      <c r="AE43">
        <v>-101.7046</v>
      </c>
      <c r="AF43">
        <v>0.26941690000000001</v>
      </c>
      <c r="AG43">
        <v>450.20839999999998</v>
      </c>
      <c r="AH43">
        <v>445.21</v>
      </c>
      <c r="AI43">
        <v>9512.1</v>
      </c>
      <c r="AK43">
        <v>7.44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510C09EC0784C97ED39A831708B55" ma:contentTypeVersion="4" ma:contentTypeDescription="Create a new document." ma:contentTypeScope="" ma:versionID="dcd91ea404c6446efeaf4806639ff170">
  <xsd:schema xmlns:xsd="http://www.w3.org/2001/XMLSchema" xmlns:xs="http://www.w3.org/2001/XMLSchema" xmlns:p="http://schemas.microsoft.com/office/2006/metadata/properties" xmlns:ns2="be0714b7-0736-4a3e-b286-5892629adf2b" xmlns:ns3="75d2bd05-bfc3-4ab3-a6a4-92e3ad8ab906" targetNamespace="http://schemas.microsoft.com/office/2006/metadata/properties" ma:root="true" ma:fieldsID="b2dd77ba40112074ce522464c1bc3ad8" ns2:_="" ns3:_="">
    <xsd:import namespace="be0714b7-0736-4a3e-b286-5892629adf2b"/>
    <xsd:import namespace="75d2bd05-bfc3-4ab3-a6a4-92e3ad8ab9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714b7-0736-4a3e-b286-5892629adf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2bd05-bfc3-4ab3-a6a4-92e3ad8ab9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B24FD3-7239-42D3-8C0A-EBE5A37F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714b7-0736-4a3e-b286-5892629adf2b"/>
    <ds:schemaRef ds:uri="75d2bd05-bfc3-4ab3-a6a4-92e3ad8ab9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07F615-DCC8-4199-9E0F-7900573F82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96BAC6-55BB-4095-8C56-4CA6AC61DC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Chorisodontium</vt:lpstr>
      <vt:lpstr>Sanionia</vt:lpstr>
      <vt:lpstr>Polytrichum strictum</vt:lpstr>
      <vt:lpstr>Andreaea</vt:lpstr>
      <vt:lpstr>Stereocaulon</vt:lpstr>
      <vt:lpstr>Usnea antarctica</vt:lpstr>
      <vt:lpstr>Usnea aurantiaco-atra</vt:lpstr>
      <vt:lpstr>Himantormia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WALSHAW Charlotte</dc:creator>
  <cp:keywords/>
  <dc:description/>
  <cp:lastModifiedBy>Alex Colety</cp:lastModifiedBy>
  <cp:revision/>
  <dcterms:created xsi:type="dcterms:W3CDTF">2023-04-18T10:11:54Z</dcterms:created>
  <dcterms:modified xsi:type="dcterms:W3CDTF">2024-03-11T15:38:38Z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0x010100F3A510C09EC0784C97ED39A831708B55</vt:lpwstr>
  </property>
</Properties>
</file>